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norida.navarrete\Downloads\Matrices OxP 31 de diciembre 2024\"/>
    </mc:Choice>
  </mc:AlternateContent>
  <bookViews>
    <workbookView xWindow="-120" yWindow="-120" windowWidth="20730" windowHeight="11160" firstSheet="1" activeTab="1"/>
  </bookViews>
  <sheets>
    <sheet name="INSTRUCCIONES" sheetId="14" r:id="rId1"/>
    <sheet name="MATRIZ OXP" sheetId="13" r:id="rId2"/>
    <sheet name="SUSCRIPCION" sheetId="12" state="hidden" r:id="rId3"/>
    <sheet name="TIPOS DE DATOS" sheetId="11" state="hidden" r:id="rId4"/>
    <sheet name="RUBROS" sheetId="7" state="hidden" r:id="rId5"/>
    <sheet name="LOCALIDAD" sheetId="2" state="hidden" r:id="rId6"/>
    <sheet name="CONTRATISTAS" sheetId="3" state="hidden" r:id="rId7"/>
    <sheet name="TIPOS_CONTRATOS" sheetId="4" state="hidden" r:id="rId8"/>
    <sheet name="TIPOS_ANULACION" sheetId="5" state="hidden" r:id="rId9"/>
    <sheet name="ESTADOS ACTUALES CONTRATO" sheetId="6" state="hidden" r:id="rId10"/>
    <sheet name="YA_INCIO" sheetId="9" state="hidden" r:id="rId11"/>
    <sheet name="EN_PRORROGA_SUSPENSION" sheetId="10" state="hidden" r:id="rId12"/>
  </sheets>
  <definedNames>
    <definedName name="_xlnm._FilterDatabase" localSheetId="6" hidden="1">CONTRATISTAS!$A$4:$F$4</definedName>
    <definedName name="_xlnm._FilterDatabase" localSheetId="1" hidden="1">'MATRIZ OXP'!$A$7:$AG$493</definedName>
    <definedName name="_xlnm._FilterDatabase" localSheetId="4" hidden="1">RUBROS!$A$1:$G$5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466" i="13" l="1"/>
  <c r="AA438" i="13"/>
  <c r="AA434" i="13"/>
  <c r="AA428" i="13"/>
  <c r="AA416" i="13"/>
  <c r="AA414" i="13"/>
  <c r="AA413" i="13"/>
  <c r="AA404" i="13"/>
  <c r="AA401" i="13"/>
  <c r="AA400" i="13"/>
  <c r="AA396" i="13"/>
  <c r="AA395" i="13"/>
  <c r="AA393" i="13"/>
  <c r="AA390" i="13"/>
  <c r="AA389" i="13"/>
  <c r="AA387" i="13"/>
  <c r="AA385" i="13"/>
  <c r="AA381" i="13"/>
  <c r="AA379" i="13"/>
  <c r="AA372" i="13"/>
  <c r="AA371" i="13"/>
  <c r="AA368" i="13"/>
  <c r="AA367" i="13"/>
  <c r="AA365" i="13"/>
  <c r="AA364" i="13"/>
  <c r="AA356" i="13"/>
  <c r="AA347" i="13"/>
  <c r="AA344" i="13"/>
  <c r="AA343" i="13"/>
  <c r="AA341" i="13"/>
  <c r="AA340" i="13"/>
  <c r="AA335" i="13"/>
  <c r="AA331" i="13"/>
  <c r="AA328" i="13"/>
  <c r="AA324" i="13"/>
  <c r="AA320" i="13"/>
  <c r="AA312" i="13"/>
  <c r="AA307" i="13"/>
  <c r="AA304" i="13"/>
  <c r="AA303" i="13"/>
  <c r="AA299" i="13"/>
  <c r="AA296" i="13"/>
  <c r="AA295" i="13"/>
  <c r="AA293" i="13"/>
  <c r="AA281" i="13"/>
  <c r="AA280" i="13"/>
  <c r="AA277" i="13"/>
  <c r="AA276" i="13"/>
  <c r="AA275" i="13"/>
  <c r="AA267" i="13"/>
  <c r="AA264" i="13"/>
  <c r="AA260" i="13"/>
  <c r="AA259" i="13"/>
  <c r="AA257" i="13"/>
  <c r="AA256" i="13"/>
  <c r="AA240" i="13"/>
  <c r="AA239" i="13"/>
  <c r="AA237" i="13"/>
  <c r="AA235" i="13"/>
  <c r="AA232" i="13"/>
  <c r="AA231" i="13"/>
  <c r="AA227" i="13"/>
  <c r="AA221" i="13"/>
  <c r="AA220" i="13"/>
  <c r="AA219" i="13"/>
  <c r="AA207" i="13"/>
  <c r="AA203" i="13"/>
  <c r="AA201" i="13"/>
  <c r="AA200" i="13"/>
  <c r="AA197" i="13"/>
  <c r="AA195" i="13"/>
  <c r="AA187" i="13"/>
  <c r="AA184" i="13"/>
  <c r="AA183" i="13"/>
  <c r="AA175" i="13"/>
  <c r="AA170" i="13"/>
  <c r="AA168" i="13"/>
  <c r="AA166" i="13"/>
  <c r="AA163" i="13"/>
  <c r="AA159" i="13"/>
  <c r="AA154" i="13"/>
  <c r="AA148" i="13"/>
  <c r="AA146" i="13"/>
  <c r="AA144" i="13"/>
  <c r="AA142" i="13"/>
  <c r="AA138" i="13"/>
  <c r="AA130" i="13"/>
  <c r="AA127" i="13"/>
  <c r="AA126" i="13"/>
  <c r="AA123" i="13"/>
  <c r="AA118" i="13"/>
  <c r="AA115" i="13"/>
  <c r="AA114" i="13"/>
  <c r="AA110" i="13"/>
  <c r="AA106" i="13"/>
  <c r="AA104" i="13"/>
  <c r="AA103" i="13"/>
  <c r="AA102" i="13"/>
  <c r="AA94" i="13"/>
  <c r="AA90" i="13"/>
  <c r="AA87" i="13"/>
  <c r="AA86" i="13"/>
  <c r="AA84" i="13"/>
  <c r="AA82" i="13"/>
  <c r="AA74" i="13"/>
  <c r="AA71" i="13"/>
  <c r="AA70" i="13"/>
  <c r="AA68" i="13"/>
  <c r="AA67" i="13"/>
  <c r="AA62" i="13"/>
  <c r="AA55" i="13"/>
  <c r="AA51" i="13"/>
  <c r="AA47" i="13"/>
  <c r="AA46" i="13"/>
  <c r="AA44" i="13"/>
  <c r="AA43" i="13"/>
  <c r="AA42" i="13"/>
  <c r="AA35" i="13"/>
  <c r="AA34" i="13"/>
  <c r="AA30" i="13"/>
  <c r="AA28" i="13"/>
  <c r="AA27" i="13"/>
  <c r="AA26" i="13"/>
  <c r="AA23" i="13"/>
  <c r="AA22" i="13"/>
  <c r="AA11" i="13"/>
  <c r="AA10" i="13"/>
  <c r="AA8" i="13"/>
  <c r="AA490" i="13"/>
  <c r="AA489" i="13"/>
  <c r="AA486" i="13"/>
  <c r="AA482" i="13"/>
  <c r="AA481" i="13"/>
  <c r="AA478" i="13"/>
  <c r="AA477" i="13"/>
  <c r="AA474" i="13"/>
  <c r="AA473" i="13"/>
  <c r="AA469" i="13"/>
  <c r="AA465" i="13"/>
  <c r="AA462" i="13"/>
  <c r="AA458" i="13"/>
  <c r="AA454" i="13"/>
  <c r="AA453" i="13"/>
  <c r="AA450" i="13"/>
  <c r="AA449" i="13"/>
  <c r="AA446" i="13"/>
  <c r="AA442" i="13"/>
  <c r="AA437" i="13"/>
  <c r="AA430" i="13"/>
  <c r="AA427" i="13"/>
  <c r="AA426" i="13"/>
  <c r="AA424" i="13"/>
  <c r="AA422" i="13"/>
  <c r="AA418" i="13"/>
  <c r="AA417" i="13"/>
  <c r="AA415" i="13"/>
  <c r="AA411" i="13"/>
  <c r="AA410" i="13"/>
  <c r="AA409" i="13"/>
  <c r="AA406" i="13"/>
  <c r="AA403" i="13"/>
  <c r="AA402" i="13"/>
  <c r="AA399" i="13"/>
  <c r="AA397" i="13"/>
  <c r="AA386" i="13"/>
  <c r="AA383" i="13"/>
  <c r="AA380" i="13"/>
  <c r="AA377" i="13"/>
  <c r="AA374" i="13"/>
  <c r="AA373" i="13"/>
  <c r="AA370" i="13"/>
  <c r="AA369" i="13"/>
  <c r="AA361" i="13"/>
  <c r="AA360" i="13"/>
  <c r="AA357" i="13"/>
  <c r="AA353" i="13"/>
  <c r="AA352" i="13"/>
  <c r="AA350" i="13"/>
  <c r="AA349" i="13"/>
  <c r="AA348" i="13"/>
  <c r="AA345" i="13"/>
  <c r="AA342" i="13"/>
  <c r="AA338" i="13"/>
  <c r="AA337" i="13"/>
  <c r="AA336" i="13"/>
  <c r="AA334" i="13"/>
  <c r="AA333" i="13"/>
  <c r="AA332" i="13"/>
  <c r="AA330" i="13"/>
  <c r="AA329" i="13"/>
  <c r="AA322" i="13"/>
  <c r="AA321" i="13"/>
  <c r="AA318" i="13"/>
  <c r="AA317" i="13"/>
  <c r="AA313" i="13"/>
  <c r="AA309" i="13"/>
  <c r="AA308" i="13"/>
  <c r="AA305" i="13"/>
  <c r="AA302" i="13"/>
  <c r="AA301" i="13"/>
  <c r="AA300" i="13"/>
  <c r="AA297" i="13"/>
  <c r="AA289" i="13"/>
  <c r="AA286" i="13"/>
  <c r="AA285" i="13"/>
  <c r="AA284" i="13"/>
  <c r="AA282" i="13"/>
  <c r="AA272" i="13"/>
  <c r="AA269" i="13"/>
  <c r="AA268" i="13"/>
  <c r="AA266" i="13"/>
  <c r="AA265" i="13"/>
  <c r="AA262" i="13"/>
  <c r="AA261" i="13"/>
  <c r="AA253" i="13"/>
  <c r="AA252" i="13"/>
  <c r="AA250" i="13"/>
  <c r="AA249" i="13"/>
  <c r="AA245" i="13"/>
  <c r="AA244" i="13"/>
  <c r="AA242" i="13"/>
  <c r="AA241" i="13"/>
  <c r="AA238" i="13"/>
  <c r="AA234" i="13"/>
  <c r="AA233" i="13"/>
  <c r="AA229" i="13"/>
  <c r="AA228" i="13"/>
  <c r="AA226" i="13"/>
  <c r="AA225" i="13"/>
  <c r="AA224" i="13"/>
  <c r="AA222" i="13"/>
  <c r="AA217" i="13"/>
  <c r="AA216" i="13"/>
  <c r="AA215" i="13"/>
  <c r="AA213" i="13"/>
  <c r="AA210" i="13"/>
  <c r="AA209" i="13"/>
  <c r="AA206" i="13"/>
  <c r="AA205" i="13"/>
  <c r="AA202" i="13"/>
  <c r="AA196" i="13"/>
  <c r="AA193" i="13"/>
  <c r="AA192" i="13"/>
  <c r="AA191" i="13"/>
  <c r="AA189" i="13"/>
  <c r="AA188" i="13"/>
  <c r="AA186" i="13"/>
  <c r="AA185" i="13"/>
  <c r="AA182" i="13"/>
  <c r="AA181" i="13"/>
  <c r="AA180" i="13"/>
  <c r="AA178" i="13"/>
  <c r="AA177" i="13"/>
  <c r="AA176" i="13"/>
  <c r="AA173" i="13"/>
  <c r="AA172" i="13"/>
  <c r="AA171" i="13"/>
  <c r="AA169" i="13"/>
  <c r="AA161" i="13"/>
  <c r="AA160" i="13"/>
  <c r="AA157" i="13"/>
  <c r="AA156" i="13"/>
  <c r="AA155" i="13"/>
  <c r="AA153" i="13"/>
  <c r="AA152" i="13"/>
  <c r="AA151" i="13"/>
  <c r="AA149" i="13"/>
  <c r="AA145" i="13"/>
  <c r="AA141" i="13"/>
  <c r="AA140" i="13"/>
  <c r="AA137" i="13"/>
  <c r="AA136" i="13"/>
  <c r="AA135" i="13"/>
  <c r="AA133" i="13"/>
  <c r="AA132" i="13"/>
  <c r="AA131" i="13"/>
  <c r="AA128" i="13"/>
  <c r="AA125" i="13"/>
  <c r="AA121" i="13"/>
  <c r="AA120" i="13"/>
  <c r="AA119" i="13"/>
  <c r="AA116" i="13"/>
  <c r="AA113" i="13"/>
  <c r="AA112" i="13"/>
  <c r="AA108" i="13"/>
  <c r="AA107" i="13"/>
  <c r="AA101" i="13"/>
  <c r="AA100" i="13"/>
  <c r="AA99" i="13"/>
  <c r="AA97" i="13"/>
  <c r="AA96" i="13"/>
  <c r="AA93" i="13"/>
  <c r="AA92" i="13"/>
  <c r="AA89" i="13"/>
  <c r="AA88" i="13"/>
  <c r="AA85" i="13"/>
  <c r="AA83" i="13"/>
  <c r="AA81" i="13"/>
  <c r="AA80" i="13"/>
  <c r="AA79" i="13"/>
  <c r="AA77" i="13"/>
  <c r="AA76" i="13"/>
  <c r="AA72" i="13"/>
  <c r="AA65" i="13"/>
  <c r="AA64" i="13"/>
  <c r="AA63" i="13"/>
  <c r="AA60" i="13"/>
  <c r="AA56" i="13"/>
  <c r="AA53" i="13"/>
  <c r="AA52" i="13"/>
  <c r="AA50" i="13"/>
  <c r="AA49" i="13"/>
  <c r="AA48" i="13"/>
  <c r="AA45" i="13"/>
  <c r="AA40" i="13"/>
  <c r="AA39" i="13"/>
  <c r="AA38" i="13"/>
  <c r="AA37" i="13"/>
  <c r="AA36" i="13"/>
  <c r="AA33" i="13"/>
  <c r="AA32" i="13"/>
  <c r="AA31" i="13"/>
  <c r="AA29" i="13"/>
  <c r="AA25" i="13"/>
  <c r="AA24" i="13"/>
  <c r="AA20" i="13"/>
  <c r="AA19" i="13"/>
  <c r="AA16" i="13"/>
  <c r="AA15" i="13"/>
  <c r="AA13" i="13"/>
  <c r="AA12" i="13"/>
  <c r="AA122" i="13"/>
  <c r="AA117" i="13"/>
  <c r="AA73" i="13"/>
  <c r="AA362" i="13"/>
  <c r="AA485" i="13"/>
  <c r="AA488" i="13"/>
  <c r="AA484" i="13"/>
  <c r="AA432" i="13"/>
  <c r="AA378" i="13"/>
  <c r="AA376" i="13"/>
  <c r="AA388" i="13"/>
  <c r="AA105" i="13"/>
  <c r="AA451" i="13"/>
  <c r="AA111" i="13"/>
  <c r="AA464" i="13"/>
  <c r="AA236" i="13"/>
  <c r="AA255" i="13"/>
  <c r="AA363" i="13"/>
  <c r="AA472" i="13"/>
  <c r="AA150" i="13"/>
  <c r="AA447" i="13"/>
  <c r="AA366" i="13"/>
  <c r="AA448" i="13"/>
  <c r="AA61" i="13"/>
  <c r="AA248" i="13"/>
  <c r="AA270" i="13"/>
  <c r="AA78" i="13"/>
  <c r="AA129" i="13"/>
  <c r="AA468" i="13"/>
  <c r="AA467" i="13"/>
  <c r="AA492" i="13"/>
  <c r="AA288" i="13"/>
  <c r="AA165" i="13"/>
  <c r="AA14" i="13"/>
  <c r="AA479" i="13"/>
  <c r="AA291" i="13"/>
  <c r="AA9" i="13"/>
  <c r="AA319" i="13"/>
  <c r="AA91" i="13"/>
  <c r="AA475" i="13"/>
  <c r="AA491" i="13"/>
  <c r="AA483" i="13"/>
  <c r="AA459" i="13"/>
  <c r="AA460" i="13"/>
  <c r="AA461" i="13"/>
  <c r="AA394" i="13"/>
  <c r="AA41" i="13"/>
  <c r="AA17" i="13"/>
  <c r="AA487" i="13"/>
  <c r="AA457" i="13"/>
  <c r="AA480" i="13"/>
  <c r="AA456" i="13"/>
  <c r="AA109" i="13"/>
  <c r="AA57" i="13"/>
  <c r="AA287" i="13"/>
  <c r="AA69" i="13"/>
  <c r="AA471" i="13"/>
  <c r="AA194" i="13"/>
  <c r="AA290" i="13"/>
  <c r="AA58" i="13"/>
  <c r="AA54" i="13"/>
  <c r="AA59" i="13"/>
  <c r="AA294" i="13"/>
  <c r="AA211" i="13"/>
  <c r="AA408" i="13"/>
  <c r="AA247" i="13"/>
  <c r="AA208" i="13"/>
  <c r="AA139" i="13"/>
  <c r="AA273" i="13"/>
  <c r="AA21" i="13"/>
  <c r="AA246" i="13"/>
  <c r="AA214" i="13"/>
  <c r="AA199" i="13"/>
  <c r="AA271" i="13"/>
  <c r="AA274" i="13"/>
  <c r="AA167" i="13"/>
  <c r="AA292" i="13"/>
  <c r="AA358" i="13"/>
  <c r="AA419" i="13"/>
  <c r="AA407" i="13"/>
  <c r="AA66" i="13"/>
  <c r="AA443" i="13"/>
  <c r="AA421" i="13"/>
  <c r="AA398" i="13"/>
  <c r="AA420" i="13"/>
  <c r="AA452" i="13"/>
  <c r="AA283" i="13"/>
  <c r="AA444" i="13"/>
  <c r="AA230" i="13"/>
  <c r="AA423" i="13"/>
  <c r="AA425" i="13"/>
  <c r="AA441" i="13"/>
  <c r="AA223" i="13"/>
  <c r="AA445" i="13"/>
  <c r="AA218" i="13"/>
  <c r="AA325" i="13"/>
  <c r="AA327" i="13"/>
  <c r="AA279" i="13"/>
  <c r="AA314" i="13"/>
  <c r="AA254" i="13"/>
  <c r="AA134" i="13"/>
  <c r="AA251" i="13"/>
  <c r="AA306" i="13"/>
  <c r="AA298" i="13"/>
  <c r="AA212" i="13"/>
  <c r="AA323" i="13"/>
  <c r="AA315" i="13"/>
  <c r="AA164" i="13"/>
  <c r="AA174" i="13"/>
  <c r="AA162" i="13"/>
  <c r="AA147" i="13"/>
  <c r="AA278" i="13"/>
  <c r="AA435" i="13"/>
  <c r="AA143" i="13"/>
  <c r="AA412" i="13"/>
  <c r="AA391" i="13"/>
  <c r="AA258" i="13"/>
  <c r="AA158" i="13"/>
  <c r="AA339" i="13"/>
  <c r="AA351" i="13"/>
  <c r="AA355" i="13"/>
  <c r="AA455" i="13"/>
  <c r="AA198" i="13"/>
  <c r="AA310" i="13"/>
  <c r="AA204" i="13"/>
  <c r="AA440" i="13"/>
  <c r="AA179" i="13"/>
  <c r="AA190" i="13"/>
  <c r="AA439" i="13"/>
  <c r="AA470" i="13"/>
  <c r="AA346" i="13"/>
  <c r="AA311" i="13"/>
  <c r="AA429" i="13"/>
  <c r="AA405" i="13"/>
  <c r="AA326" i="13"/>
  <c r="AA18" i="13"/>
  <c r="AA243" i="13"/>
  <c r="AA436" i="13"/>
  <c r="AA433" i="13"/>
  <c r="AA98" i="13"/>
  <c r="AA95" i="13"/>
  <c r="AA392" i="13"/>
  <c r="AA476" i="13"/>
  <c r="AA431" i="13"/>
  <c r="AA359" i="13"/>
  <c r="AA375" i="13"/>
  <c r="AA263" i="13"/>
  <c r="AA384" i="13"/>
  <c r="AA382" i="13"/>
  <c r="AA124" i="13"/>
  <c r="AA463" i="13"/>
  <c r="AA75" i="13"/>
  <c r="AA316" i="13"/>
  <c r="AA354" i="13"/>
  <c r="J371" i="13"/>
  <c r="J393" i="13"/>
  <c r="J377" i="13"/>
  <c r="J121" i="13"/>
  <c r="J122" i="13"/>
  <c r="J8" i="13"/>
  <c r="J116" i="13"/>
  <c r="J117" i="13"/>
  <c r="J397" i="13"/>
  <c r="J372" i="13"/>
  <c r="J237" i="13"/>
  <c r="J73" i="13"/>
  <c r="J83" i="13"/>
  <c r="J93" i="13"/>
  <c r="J96" i="13"/>
  <c r="J477" i="13"/>
  <c r="J490" i="13"/>
  <c r="J362" i="13"/>
  <c r="J216" i="13"/>
  <c r="J238" i="13"/>
  <c r="J226" i="13"/>
  <c r="J220" i="13"/>
  <c r="J478" i="13"/>
  <c r="J485" i="13"/>
  <c r="J486" i="13"/>
  <c r="J488" i="13"/>
  <c r="J484" i="13"/>
  <c r="J389" i="13"/>
  <c r="J438" i="13"/>
  <c r="J432" i="13"/>
  <c r="J370" i="13"/>
  <c r="J369" i="13"/>
  <c r="J113" i="13"/>
  <c r="J191" i="13"/>
  <c r="J385" i="13"/>
  <c r="J378" i="13"/>
  <c r="J376" i="13"/>
  <c r="J388" i="13"/>
  <c r="J120" i="13"/>
  <c r="J175" i="13"/>
  <c r="J105" i="13"/>
  <c r="J64" i="13"/>
  <c r="J94" i="13"/>
  <c r="J449" i="13"/>
  <c r="J451" i="13"/>
  <c r="J111" i="13"/>
  <c r="J474" i="13"/>
  <c r="J107" i="13"/>
  <c r="J114" i="13"/>
  <c r="J56" i="13"/>
  <c r="J87" i="13"/>
  <c r="J464" i="13"/>
  <c r="J257" i="13"/>
  <c r="J236" i="13"/>
  <c r="J173" i="13"/>
  <c r="J458" i="13"/>
  <c r="J462" i="13"/>
  <c r="J386" i="13"/>
  <c r="J140" i="13"/>
  <c r="J367" i="13"/>
  <c r="J368" i="13"/>
  <c r="J141" i="13"/>
  <c r="J255" i="13"/>
  <c r="J363" i="13"/>
  <c r="J365" i="13"/>
  <c r="J472" i="13"/>
  <c r="J150" i="13"/>
  <c r="J447" i="13"/>
  <c r="J19" i="13"/>
  <c r="J360" i="13"/>
  <c r="J364" i="13"/>
  <c r="J366" i="13"/>
  <c r="J448" i="13"/>
  <c r="J32" i="13"/>
  <c r="J148" i="13"/>
  <c r="J88" i="13"/>
  <c r="J61" i="13"/>
  <c r="J248" i="13"/>
  <c r="J329" i="13"/>
  <c r="J336" i="13"/>
  <c r="J151" i="13"/>
  <c r="J270" i="13"/>
  <c r="J265" i="13"/>
  <c r="J78" i="13"/>
  <c r="J97" i="13"/>
  <c r="J160" i="13"/>
  <c r="J229" i="13"/>
  <c r="J129" i="13"/>
  <c r="J468" i="13"/>
  <c r="J466" i="13"/>
  <c r="J465" i="13"/>
  <c r="J36" i="13"/>
  <c r="J469" i="13"/>
  <c r="J467" i="13"/>
  <c r="J170" i="13"/>
  <c r="J400" i="13"/>
  <c r="J163" i="13"/>
  <c r="J492" i="13"/>
  <c r="J99" i="13"/>
  <c r="J227" i="13"/>
  <c r="J288" i="13"/>
  <c r="J132" i="13"/>
  <c r="J165" i="13"/>
  <c r="J285" i="13"/>
  <c r="J286" i="13"/>
  <c r="J14" i="13"/>
  <c r="J100" i="13"/>
  <c r="J396" i="13"/>
  <c r="J48" i="13"/>
  <c r="J101" i="13"/>
  <c r="J38" i="13"/>
  <c r="J115" i="13"/>
  <c r="J16" i="13"/>
  <c r="J479" i="13"/>
  <c r="J45" i="13"/>
  <c r="J291" i="13"/>
  <c r="J297" i="13"/>
  <c r="J303" i="13"/>
  <c r="J86" i="13"/>
  <c r="J77" i="13"/>
  <c r="J289" i="13"/>
  <c r="J112" i="13"/>
  <c r="J137" i="13"/>
  <c r="J9" i="13"/>
  <c r="J319" i="13"/>
  <c r="J52" i="13"/>
  <c r="J91" i="13"/>
  <c r="J475" i="13"/>
  <c r="J159" i="13"/>
  <c r="J259" i="13"/>
  <c r="J491" i="13"/>
  <c r="J387" i="13"/>
  <c r="J483" i="13"/>
  <c r="J138" i="13"/>
  <c r="J395" i="13"/>
  <c r="J169" i="13"/>
  <c r="J459" i="13"/>
  <c r="J460" i="13"/>
  <c r="J461" i="13"/>
  <c r="J394" i="13"/>
  <c r="J25" i="13"/>
  <c r="J47" i="13"/>
  <c r="J44" i="13"/>
  <c r="J49" i="13"/>
  <c r="J41" i="13"/>
  <c r="J53" i="13"/>
  <c r="J29" i="13"/>
  <c r="J33" i="13"/>
  <c r="J34" i="13"/>
  <c r="J125" i="13"/>
  <c r="J31" i="13"/>
  <c r="J446" i="13"/>
  <c r="J39" i="13"/>
  <c r="J40" i="13"/>
  <c r="J35" i="13"/>
  <c r="J27" i="13"/>
  <c r="J37" i="13"/>
  <c r="J46" i="13"/>
  <c r="J17" i="13"/>
  <c r="J131" i="13"/>
  <c r="J108" i="13"/>
  <c r="J383" i="13"/>
  <c r="J399" i="13"/>
  <c r="J233" i="13"/>
  <c r="J403" i="13"/>
  <c r="J487" i="13"/>
  <c r="J457" i="13"/>
  <c r="J480" i="13"/>
  <c r="J482" i="13"/>
  <c r="J152" i="13"/>
  <c r="J456" i="13"/>
  <c r="J381" i="13"/>
  <c r="J305" i="13"/>
  <c r="J473" i="13"/>
  <c r="J404" i="13"/>
  <c r="J402" i="13"/>
  <c r="J109" i="13"/>
  <c r="J63" i="13"/>
  <c r="J79" i="13"/>
  <c r="J57" i="13"/>
  <c r="J287" i="13"/>
  <c r="J65" i="13"/>
  <c r="J20" i="13"/>
  <c r="J43" i="13"/>
  <c r="J60" i="13"/>
  <c r="J70" i="13"/>
  <c r="J69" i="13"/>
  <c r="J72" i="13"/>
  <c r="J133" i="13"/>
  <c r="J422" i="13"/>
  <c r="J471" i="13"/>
  <c r="J194" i="13"/>
  <c r="J51" i="13"/>
  <c r="J290" i="13"/>
  <c r="J231" i="13"/>
  <c r="J127" i="13"/>
  <c r="J235" i="13"/>
  <c r="J58" i="13"/>
  <c r="J54" i="13"/>
  <c r="J59" i="13"/>
  <c r="J55" i="13"/>
  <c r="J166" i="13"/>
  <c r="J76" i="13"/>
  <c r="J50" i="13"/>
  <c r="J67" i="13"/>
  <c r="J294" i="13"/>
  <c r="J249" i="13"/>
  <c r="J201" i="13"/>
  <c r="J211" i="13"/>
  <c r="J374" i="13"/>
  <c r="J408" i="13"/>
  <c r="J380" i="13"/>
  <c r="J401" i="13"/>
  <c r="J42" i="13"/>
  <c r="J82" i="13"/>
  <c r="J219" i="13"/>
  <c r="J379" i="13"/>
  <c r="J26" i="13"/>
  <c r="J81" i="13"/>
  <c r="J74" i="13"/>
  <c r="J84" i="13"/>
  <c r="J409" i="13"/>
  <c r="J228" i="13"/>
  <c r="J256" i="13"/>
  <c r="J247" i="13"/>
  <c r="J481" i="13"/>
  <c r="J15" i="13"/>
  <c r="J208" i="13"/>
  <c r="J139" i="13"/>
  <c r="J273" i="13"/>
  <c r="J21" i="13"/>
  <c r="J23" i="13"/>
  <c r="J177" i="13"/>
  <c r="J242" i="13"/>
  <c r="J180" i="13"/>
  <c r="J253" i="13"/>
  <c r="J217" i="13"/>
  <c r="J246" i="13"/>
  <c r="J136" i="13"/>
  <c r="J214" i="13"/>
  <c r="J264" i="13"/>
  <c r="J200" i="13"/>
  <c r="J199" i="13"/>
  <c r="J153" i="13"/>
  <c r="J206" i="13"/>
  <c r="J149" i="13"/>
  <c r="J184" i="13"/>
  <c r="J245" i="13"/>
  <c r="J271" i="13"/>
  <c r="J342" i="13"/>
  <c r="J308" i="13"/>
  <c r="J269" i="13"/>
  <c r="J193" i="13"/>
  <c r="J274" i="13"/>
  <c r="J301" i="13"/>
  <c r="J157" i="13"/>
  <c r="J167" i="13"/>
  <c r="J266" i="13"/>
  <c r="J195" i="13"/>
  <c r="J284" i="13"/>
  <c r="J373" i="13"/>
  <c r="J299" i="13"/>
  <c r="J168" i="13"/>
  <c r="J268" i="13"/>
  <c r="J192" i="13"/>
  <c r="J292" i="13"/>
  <c r="J358" i="13"/>
  <c r="J293" i="13"/>
  <c r="J102" i="13"/>
  <c r="J337" i="13"/>
  <c r="J213" i="13"/>
  <c r="J123" i="13"/>
  <c r="J418" i="13"/>
  <c r="J419" i="13"/>
  <c r="J317" i="13"/>
  <c r="J407" i="13"/>
  <c r="J411" i="13"/>
  <c r="J215" i="13"/>
  <c r="J28" i="13"/>
  <c r="J413" i="13"/>
  <c r="J225" i="13"/>
  <c r="J11" i="13"/>
  <c r="J66" i="13"/>
  <c r="J443" i="13"/>
  <c r="J442" i="13"/>
  <c r="J450" i="13"/>
  <c r="J146" i="13"/>
  <c r="J421" i="13"/>
  <c r="J398" i="13"/>
  <c r="J331" i="13"/>
  <c r="J24" i="13"/>
  <c r="J154" i="13"/>
  <c r="J416" i="13"/>
  <c r="J420" i="13"/>
  <c r="J452" i="13"/>
  <c r="J126" i="13"/>
  <c r="J283" i="13"/>
  <c r="J196" i="13"/>
  <c r="J444" i="13"/>
  <c r="J230" i="13"/>
  <c r="J430" i="13"/>
  <c r="J12" i="13"/>
  <c r="J423" i="13"/>
  <c r="J313" i="13"/>
  <c r="J425" i="13"/>
  <c r="J222" i="13"/>
  <c r="J275" i="13"/>
  <c r="J441" i="13"/>
  <c r="J280" i="13"/>
  <c r="J410" i="13"/>
  <c r="J185" i="13"/>
  <c r="J223" i="13"/>
  <c r="J445" i="13"/>
  <c r="J426" i="13"/>
  <c r="J92" i="13"/>
  <c r="J218" i="13"/>
  <c r="J325" i="13"/>
  <c r="J415" i="13"/>
  <c r="J318" i="13"/>
  <c r="J327" i="13"/>
  <c r="J142" i="13"/>
  <c r="J171" i="13"/>
  <c r="J489" i="13"/>
  <c r="J144" i="13"/>
  <c r="J279" i="13"/>
  <c r="J295" i="13"/>
  <c r="J314" i="13"/>
  <c r="J254" i="13"/>
  <c r="J239" i="13"/>
  <c r="J281" i="13"/>
  <c r="J296" i="13"/>
  <c r="J85" i="13"/>
  <c r="J320" i="13"/>
  <c r="J135" i="13"/>
  <c r="J134" i="13"/>
  <c r="J13" i="13"/>
  <c r="J251" i="13"/>
  <c r="J306" i="13"/>
  <c r="J298" i="13"/>
  <c r="J304" i="13"/>
  <c r="J260" i="13"/>
  <c r="J207" i="13"/>
  <c r="J210" i="13"/>
  <c r="J182" i="13"/>
  <c r="J197" i="13"/>
  <c r="J241" i="13"/>
  <c r="J212" i="13"/>
  <c r="J323" i="13"/>
  <c r="J176" i="13"/>
  <c r="J181" i="13"/>
  <c r="J202" i="13"/>
  <c r="J234" i="13"/>
  <c r="J244" i="13"/>
  <c r="J130" i="13"/>
  <c r="J315" i="13"/>
  <c r="J277" i="13"/>
  <c r="J312" i="13"/>
  <c r="J90" i="13"/>
  <c r="J307" i="13"/>
  <c r="J267" i="13"/>
  <c r="J164" i="13"/>
  <c r="J262" i="13"/>
  <c r="J174" i="13"/>
  <c r="J240" i="13"/>
  <c r="J162" i="13"/>
  <c r="J104" i="13"/>
  <c r="J145" i="13"/>
  <c r="J300" i="13"/>
  <c r="J414" i="13"/>
  <c r="J147" i="13"/>
  <c r="J278" i="13"/>
  <c r="J417" i="13"/>
  <c r="J161" i="13"/>
  <c r="J232" i="13"/>
  <c r="J272" i="13"/>
  <c r="J156" i="13"/>
  <c r="J435" i="13"/>
  <c r="J183" i="13"/>
  <c r="J172" i="13"/>
  <c r="J143" i="13"/>
  <c r="J412" i="13"/>
  <c r="J209" i="13"/>
  <c r="J118" i="13"/>
  <c r="J391" i="13"/>
  <c r="J261" i="13"/>
  <c r="J258" i="13"/>
  <c r="J158" i="13"/>
  <c r="J203" i="13"/>
  <c r="J453" i="13"/>
  <c r="J321" i="13"/>
  <c r="J330" i="13"/>
  <c r="J119" i="13"/>
  <c r="J339" i="13"/>
  <c r="J349" i="13"/>
  <c r="J351" i="13"/>
  <c r="J355" i="13"/>
  <c r="J340" i="13"/>
  <c r="J356" i="13"/>
  <c r="J345" i="13"/>
  <c r="J352" i="13"/>
  <c r="J357" i="13"/>
  <c r="J455" i="13"/>
  <c r="J424" i="13"/>
  <c r="J350" i="13"/>
  <c r="J437" i="13"/>
  <c r="J344" i="13"/>
  <c r="J334" i="13"/>
  <c r="J198" i="13"/>
  <c r="J310" i="13"/>
  <c r="J204" i="13"/>
  <c r="J440" i="13"/>
  <c r="J338" i="13"/>
  <c r="J179" i="13"/>
  <c r="J333" i="13"/>
  <c r="J205" i="13"/>
  <c r="J190" i="13"/>
  <c r="J302" i="13"/>
  <c r="J89" i="13"/>
  <c r="J341" i="13"/>
  <c r="J188" i="13"/>
  <c r="J250" i="13"/>
  <c r="J68" i="13"/>
  <c r="J439" i="13"/>
  <c r="J470" i="13"/>
  <c r="J428" i="13"/>
  <c r="J347" i="13"/>
  <c r="J346" i="13"/>
  <c r="J353" i="13"/>
  <c r="J328" i="13"/>
  <c r="J324" i="13"/>
  <c r="J128" i="13"/>
  <c r="J311" i="13"/>
  <c r="J429" i="13"/>
  <c r="J405" i="13"/>
  <c r="J309" i="13"/>
  <c r="J252" i="13"/>
  <c r="J326" i="13"/>
  <c r="J18" i="13"/>
  <c r="J335" i="13"/>
  <c r="J155" i="13"/>
  <c r="J243" i="13"/>
  <c r="J30" i="13"/>
  <c r="J436" i="13"/>
  <c r="J433" i="13"/>
  <c r="J98" i="13"/>
  <c r="J186" i="13"/>
  <c r="J95" i="13"/>
  <c r="J62" i="13"/>
  <c r="J392" i="13"/>
  <c r="J390" i="13"/>
  <c r="J476" i="13"/>
  <c r="J110" i="13"/>
  <c r="J282" i="13"/>
  <c r="J322" i="13"/>
  <c r="J276" i="13"/>
  <c r="J189" i="13"/>
  <c r="J187" i="13"/>
  <c r="J431" i="13"/>
  <c r="J71" i="13"/>
  <c r="J221" i="13"/>
  <c r="J359" i="13"/>
  <c r="J375" i="13"/>
  <c r="J178" i="13"/>
  <c r="J106" i="13"/>
  <c r="J10" i="13"/>
  <c r="J224" i="13"/>
  <c r="J263" i="13"/>
  <c r="J384" i="13"/>
  <c r="J382" i="13"/>
  <c r="J124" i="13"/>
  <c r="J80" i="13"/>
  <c r="J332" i="13"/>
  <c r="J343" i="13"/>
  <c r="J22" i="13"/>
  <c r="J103" i="13"/>
  <c r="J454" i="13"/>
  <c r="J361" i="13"/>
  <c r="J434" i="13"/>
  <c r="J463" i="13"/>
  <c r="J75" i="13"/>
  <c r="J316" i="13"/>
  <c r="J354" i="13"/>
  <c r="J406" i="13"/>
  <c r="J427" i="13"/>
  <c r="J348" i="13"/>
  <c r="H371" i="13"/>
  <c r="H393" i="13"/>
  <c r="H377" i="13"/>
  <c r="H121" i="13"/>
  <c r="H122" i="13"/>
  <c r="H8" i="13"/>
  <c r="H116" i="13"/>
  <c r="H117" i="13"/>
  <c r="H397" i="13"/>
  <c r="H372" i="13"/>
  <c r="H237" i="13"/>
  <c r="H73" i="13"/>
  <c r="H83" i="13"/>
  <c r="H93" i="13"/>
  <c r="H96" i="13"/>
  <c r="H477" i="13"/>
  <c r="H490" i="13"/>
  <c r="H362" i="13"/>
  <c r="H216" i="13"/>
  <c r="H238" i="13"/>
  <c r="H226" i="13"/>
  <c r="H220" i="13"/>
  <c r="H478" i="13"/>
  <c r="H485" i="13"/>
  <c r="H486" i="13"/>
  <c r="H488" i="13"/>
  <c r="H484" i="13"/>
  <c r="H389" i="13"/>
  <c r="H438" i="13"/>
  <c r="H432" i="13"/>
  <c r="H370" i="13"/>
  <c r="H369" i="13"/>
  <c r="H113" i="13"/>
  <c r="H191" i="13"/>
  <c r="H385" i="13"/>
  <c r="H378" i="13"/>
  <c r="H376" i="13"/>
  <c r="H388" i="13"/>
  <c r="H120" i="13"/>
  <c r="H175" i="13"/>
  <c r="H105" i="13"/>
  <c r="H64" i="13"/>
  <c r="H94" i="13"/>
  <c r="H449" i="13"/>
  <c r="H451" i="13"/>
  <c r="H111" i="13"/>
  <c r="H474" i="13"/>
  <c r="H107" i="13"/>
  <c r="H114" i="13"/>
  <c r="H56" i="13"/>
  <c r="H87" i="13"/>
  <c r="H464" i="13"/>
  <c r="H257" i="13"/>
  <c r="H236" i="13"/>
  <c r="H173" i="13"/>
  <c r="H458" i="13"/>
  <c r="H462" i="13"/>
  <c r="H386" i="13"/>
  <c r="H140" i="13"/>
  <c r="H367" i="13"/>
  <c r="H368" i="13"/>
  <c r="H141" i="13"/>
  <c r="H255" i="13"/>
  <c r="H363" i="13"/>
  <c r="H365" i="13"/>
  <c r="H472" i="13"/>
  <c r="H150" i="13"/>
  <c r="H447" i="13"/>
  <c r="H19" i="13"/>
  <c r="H360" i="13"/>
  <c r="H364" i="13"/>
  <c r="H366" i="13"/>
  <c r="H448" i="13"/>
  <c r="H32" i="13"/>
  <c r="H148" i="13"/>
  <c r="H88" i="13"/>
  <c r="H61" i="13"/>
  <c r="H248" i="13"/>
  <c r="H329" i="13"/>
  <c r="H336" i="13"/>
  <c r="H151" i="13"/>
  <c r="H270" i="13"/>
  <c r="H265" i="13"/>
  <c r="H78" i="13"/>
  <c r="H97" i="13"/>
  <c r="H160" i="13"/>
  <c r="H229" i="13"/>
  <c r="H129" i="13"/>
  <c r="H468" i="13"/>
  <c r="H466" i="13"/>
  <c r="H465" i="13"/>
  <c r="H36" i="13"/>
  <c r="H469" i="13"/>
  <c r="H467" i="13"/>
  <c r="H170" i="13"/>
  <c r="H400" i="13"/>
  <c r="H163" i="13"/>
  <c r="H492" i="13"/>
  <c r="H99" i="13"/>
  <c r="H227" i="13"/>
  <c r="H288" i="13"/>
  <c r="H132" i="13"/>
  <c r="H165" i="13"/>
  <c r="H285" i="13"/>
  <c r="H286" i="13"/>
  <c r="H14" i="13"/>
  <c r="H100" i="13"/>
  <c r="H396" i="13"/>
  <c r="H48" i="13"/>
  <c r="H101" i="13"/>
  <c r="H38" i="13"/>
  <c r="H115" i="13"/>
  <c r="H16" i="13"/>
  <c r="H479" i="13"/>
  <c r="H45" i="13"/>
  <c r="H291" i="13"/>
  <c r="H297" i="13"/>
  <c r="H303" i="13"/>
  <c r="H86" i="13"/>
  <c r="H77" i="13"/>
  <c r="H289" i="13"/>
  <c r="H112" i="13"/>
  <c r="H137" i="13"/>
  <c r="H9" i="13"/>
  <c r="H319" i="13"/>
  <c r="H52" i="13"/>
  <c r="H91" i="13"/>
  <c r="H475" i="13"/>
  <c r="H159" i="13"/>
  <c r="H259" i="13"/>
  <c r="H491" i="13"/>
  <c r="H387" i="13"/>
  <c r="H483" i="13"/>
  <c r="H138" i="13"/>
  <c r="H395" i="13"/>
  <c r="H169" i="13"/>
  <c r="H459" i="13"/>
  <c r="H460" i="13"/>
  <c r="H461" i="13"/>
  <c r="H394" i="13"/>
  <c r="H25" i="13"/>
  <c r="H47" i="13"/>
  <c r="H44" i="13"/>
  <c r="H49" i="13"/>
  <c r="H41" i="13"/>
  <c r="H53" i="13"/>
  <c r="H29" i="13"/>
  <c r="H33" i="13"/>
  <c r="H34" i="13"/>
  <c r="H125" i="13"/>
  <c r="H31" i="13"/>
  <c r="H446" i="13"/>
  <c r="H39" i="13"/>
  <c r="H40" i="13"/>
  <c r="H35" i="13"/>
  <c r="H27" i="13"/>
  <c r="H37" i="13"/>
  <c r="H46" i="13"/>
  <c r="H17" i="13"/>
  <c r="H131" i="13"/>
  <c r="H108" i="13"/>
  <c r="H383" i="13"/>
  <c r="H399" i="13"/>
  <c r="H233" i="13"/>
  <c r="H403" i="13"/>
  <c r="H487" i="13"/>
  <c r="H457" i="13"/>
  <c r="H480" i="13"/>
  <c r="H482" i="13"/>
  <c r="H152" i="13"/>
  <c r="H456" i="13"/>
  <c r="H381" i="13"/>
  <c r="H305" i="13"/>
  <c r="H473" i="13"/>
  <c r="H404" i="13"/>
  <c r="H402" i="13"/>
  <c r="H109" i="13"/>
  <c r="H63" i="13"/>
  <c r="H79" i="13"/>
  <c r="H57" i="13"/>
  <c r="H287" i="13"/>
  <c r="H65" i="13"/>
  <c r="H20" i="13"/>
  <c r="H43" i="13"/>
  <c r="H60" i="13"/>
  <c r="H70" i="13"/>
  <c r="H69" i="13"/>
  <c r="H72" i="13"/>
  <c r="H133" i="13"/>
  <c r="H422" i="13"/>
  <c r="H471" i="13"/>
  <c r="H194" i="13"/>
  <c r="H51" i="13"/>
  <c r="H290" i="13"/>
  <c r="H231" i="13"/>
  <c r="H127" i="13"/>
  <c r="H235" i="13"/>
  <c r="H58" i="13"/>
  <c r="H54" i="13"/>
  <c r="H59" i="13"/>
  <c r="H55" i="13"/>
  <c r="H166" i="13"/>
  <c r="H76" i="13"/>
  <c r="H50" i="13"/>
  <c r="H67" i="13"/>
  <c r="H294" i="13"/>
  <c r="H249" i="13"/>
  <c r="H201" i="13"/>
  <c r="H211" i="13"/>
  <c r="H374" i="13"/>
  <c r="H408" i="13"/>
  <c r="H380" i="13"/>
  <c r="H401" i="13"/>
  <c r="H42" i="13"/>
  <c r="H82" i="13"/>
  <c r="H219" i="13"/>
  <c r="H379" i="13"/>
  <c r="H26" i="13"/>
  <c r="H81" i="13"/>
  <c r="H74" i="13"/>
  <c r="H84" i="13"/>
  <c r="H409" i="13"/>
  <c r="H228" i="13"/>
  <c r="H256" i="13"/>
  <c r="H247" i="13"/>
  <c r="H481" i="13"/>
  <c r="H15" i="13"/>
  <c r="H208" i="13"/>
  <c r="H139" i="13"/>
  <c r="H273" i="13"/>
  <c r="H21" i="13"/>
  <c r="H23" i="13"/>
  <c r="H177" i="13"/>
  <c r="H242" i="13"/>
  <c r="H180" i="13"/>
  <c r="H253" i="13"/>
  <c r="H217" i="13"/>
  <c r="H246" i="13"/>
  <c r="H136" i="13"/>
  <c r="H214" i="13"/>
  <c r="H264" i="13"/>
  <c r="H200" i="13"/>
  <c r="H199" i="13"/>
  <c r="H153" i="13"/>
  <c r="H206" i="13"/>
  <c r="H149" i="13"/>
  <c r="H184" i="13"/>
  <c r="H245" i="13"/>
  <c r="H271" i="13"/>
  <c r="H342" i="13"/>
  <c r="H308" i="13"/>
  <c r="H269" i="13"/>
  <c r="H193" i="13"/>
  <c r="H274" i="13"/>
  <c r="H301" i="13"/>
  <c r="H157" i="13"/>
  <c r="H167" i="13"/>
  <c r="H266" i="13"/>
  <c r="H195" i="13"/>
  <c r="H284" i="13"/>
  <c r="H373" i="13"/>
  <c r="H299" i="13"/>
  <c r="H168" i="13"/>
  <c r="H268" i="13"/>
  <c r="H192" i="13"/>
  <c r="H292" i="13"/>
  <c r="H358" i="13"/>
  <c r="H293" i="13"/>
  <c r="H102" i="13"/>
  <c r="H337" i="13"/>
  <c r="H213" i="13"/>
  <c r="H123" i="13"/>
  <c r="H418" i="13"/>
  <c r="H419" i="13"/>
  <c r="H317" i="13"/>
  <c r="H407" i="13"/>
  <c r="H411" i="13"/>
  <c r="H215" i="13"/>
  <c r="H28" i="13"/>
  <c r="H413" i="13"/>
  <c r="H225" i="13"/>
  <c r="H11" i="13"/>
  <c r="H66" i="13"/>
  <c r="H443" i="13"/>
  <c r="H442" i="13"/>
  <c r="H450" i="13"/>
  <c r="H146" i="13"/>
  <c r="H421" i="13"/>
  <c r="H398" i="13"/>
  <c r="H331" i="13"/>
  <c r="H24" i="13"/>
  <c r="H154" i="13"/>
  <c r="H416" i="13"/>
  <c r="H420" i="13"/>
  <c r="H452" i="13"/>
  <c r="H126" i="13"/>
  <c r="H283" i="13"/>
  <c r="H196" i="13"/>
  <c r="H444" i="13"/>
  <c r="H230" i="13"/>
  <c r="H430" i="13"/>
  <c r="H12" i="13"/>
  <c r="H423" i="13"/>
  <c r="H313" i="13"/>
  <c r="H425" i="13"/>
  <c r="H222" i="13"/>
  <c r="H275" i="13"/>
  <c r="H441" i="13"/>
  <c r="H280" i="13"/>
  <c r="H410" i="13"/>
  <c r="H185" i="13"/>
  <c r="H223" i="13"/>
  <c r="H445" i="13"/>
  <c r="H426" i="13"/>
  <c r="H92" i="13"/>
  <c r="H218" i="13"/>
  <c r="H325" i="13"/>
  <c r="H415" i="13"/>
  <c r="H318" i="13"/>
  <c r="H327" i="13"/>
  <c r="H142" i="13"/>
  <c r="H171" i="13"/>
  <c r="H489" i="13"/>
  <c r="H144" i="13"/>
  <c r="H279" i="13"/>
  <c r="H295" i="13"/>
  <c r="H314" i="13"/>
  <c r="H254" i="13"/>
  <c r="H239" i="13"/>
  <c r="H281" i="13"/>
  <c r="H296" i="13"/>
  <c r="H85" i="13"/>
  <c r="H320" i="13"/>
  <c r="H135" i="13"/>
  <c r="H134" i="13"/>
  <c r="H13" i="13"/>
  <c r="H251" i="13"/>
  <c r="H306" i="13"/>
  <c r="H298" i="13"/>
  <c r="H304" i="13"/>
  <c r="H260" i="13"/>
  <c r="H207" i="13"/>
  <c r="H210" i="13"/>
  <c r="H182" i="13"/>
  <c r="H197" i="13"/>
  <c r="H241" i="13"/>
  <c r="H212" i="13"/>
  <c r="H323" i="13"/>
  <c r="H176" i="13"/>
  <c r="H181" i="13"/>
  <c r="H202" i="13"/>
  <c r="H234" i="13"/>
  <c r="H244" i="13"/>
  <c r="H130" i="13"/>
  <c r="H315" i="13"/>
  <c r="H277" i="13"/>
  <c r="H312" i="13"/>
  <c r="H90" i="13"/>
  <c r="H307" i="13"/>
  <c r="H267" i="13"/>
  <c r="H164" i="13"/>
  <c r="H262" i="13"/>
  <c r="H174" i="13"/>
  <c r="H240" i="13"/>
  <c r="H162" i="13"/>
  <c r="H104" i="13"/>
  <c r="H145" i="13"/>
  <c r="H300" i="13"/>
  <c r="H414" i="13"/>
  <c r="H147" i="13"/>
  <c r="H278" i="13"/>
  <c r="H417" i="13"/>
  <c r="H161" i="13"/>
  <c r="H232" i="13"/>
  <c r="H272" i="13"/>
  <c r="H156" i="13"/>
  <c r="H435" i="13"/>
  <c r="H183" i="13"/>
  <c r="H172" i="13"/>
  <c r="H143" i="13"/>
  <c r="H412" i="13"/>
  <c r="H209" i="13"/>
  <c r="H118" i="13"/>
  <c r="H391" i="13"/>
  <c r="H261" i="13"/>
  <c r="H258" i="13"/>
  <c r="H158" i="13"/>
  <c r="H203" i="13"/>
  <c r="H453" i="13"/>
  <c r="H321" i="13"/>
  <c r="H330" i="13"/>
  <c r="H119" i="13"/>
  <c r="H339" i="13"/>
  <c r="H349" i="13"/>
  <c r="H351" i="13"/>
  <c r="H355" i="13"/>
  <c r="H340" i="13"/>
  <c r="H356" i="13"/>
  <c r="H345" i="13"/>
  <c r="H352" i="13"/>
  <c r="H357" i="13"/>
  <c r="H455" i="13"/>
  <c r="H424" i="13"/>
  <c r="H350" i="13"/>
  <c r="H437" i="13"/>
  <c r="H344" i="13"/>
  <c r="H334" i="13"/>
  <c r="H198" i="13"/>
  <c r="H310" i="13"/>
  <c r="H204" i="13"/>
  <c r="H440" i="13"/>
  <c r="H338" i="13"/>
  <c r="H179" i="13"/>
  <c r="H333" i="13"/>
  <c r="H205" i="13"/>
  <c r="H190" i="13"/>
  <c r="H302" i="13"/>
  <c r="H89" i="13"/>
  <c r="H341" i="13"/>
  <c r="H188" i="13"/>
  <c r="H250" i="13"/>
  <c r="H68" i="13"/>
  <c r="H439" i="13"/>
  <c r="H470" i="13"/>
  <c r="H428" i="13"/>
  <c r="H347" i="13"/>
  <c r="H346" i="13"/>
  <c r="H353" i="13"/>
  <c r="H328" i="13"/>
  <c r="H324" i="13"/>
  <c r="H128" i="13"/>
  <c r="H311" i="13"/>
  <c r="H429" i="13"/>
  <c r="H405" i="13"/>
  <c r="H309" i="13"/>
  <c r="H252" i="13"/>
  <c r="H326" i="13"/>
  <c r="H18" i="13"/>
  <c r="H335" i="13"/>
  <c r="H155" i="13"/>
  <c r="H243" i="13"/>
  <c r="H30" i="13"/>
  <c r="H436" i="13"/>
  <c r="H433" i="13"/>
  <c r="H98" i="13"/>
  <c r="H186" i="13"/>
  <c r="H95" i="13"/>
  <c r="H62" i="13"/>
  <c r="H392" i="13"/>
  <c r="H390" i="13"/>
  <c r="H476" i="13"/>
  <c r="H110" i="13"/>
  <c r="H282" i="13"/>
  <c r="H322" i="13"/>
  <c r="H276" i="13"/>
  <c r="H189" i="13"/>
  <c r="H187" i="13"/>
  <c r="H431" i="13"/>
  <c r="H71" i="13"/>
  <c r="H221" i="13"/>
  <c r="H359" i="13"/>
  <c r="H375" i="13"/>
  <c r="H178" i="13"/>
  <c r="H106" i="13"/>
  <c r="H10" i="13"/>
  <c r="H224" i="13"/>
  <c r="H263" i="13"/>
  <c r="H384" i="13"/>
  <c r="H382" i="13"/>
  <c r="H124" i="13"/>
  <c r="H80" i="13"/>
  <c r="H332" i="13"/>
  <c r="H343" i="13"/>
  <c r="H22" i="13"/>
  <c r="H103" i="13"/>
  <c r="H454" i="13"/>
  <c r="H361" i="13"/>
  <c r="H434" i="13"/>
  <c r="H463" i="13"/>
  <c r="H75" i="13"/>
  <c r="H316" i="13"/>
  <c r="H354" i="13"/>
  <c r="H406" i="13"/>
  <c r="H427" i="13"/>
  <c r="H348" i="13"/>
  <c r="D371" i="13"/>
  <c r="E371" i="13"/>
  <c r="F371" i="13"/>
  <c r="D393" i="13"/>
  <c r="E393" i="13"/>
  <c r="F393" i="13"/>
  <c r="D377" i="13"/>
  <c r="E377" i="13"/>
  <c r="F377" i="13"/>
  <c r="D121" i="13"/>
  <c r="E121" i="13"/>
  <c r="F121" i="13"/>
  <c r="D122" i="13"/>
  <c r="E122" i="13"/>
  <c r="F122" i="13"/>
  <c r="D8" i="13"/>
  <c r="E8" i="13"/>
  <c r="F8" i="13"/>
  <c r="D116" i="13"/>
  <c r="E116" i="13"/>
  <c r="F116" i="13"/>
  <c r="D117" i="13"/>
  <c r="E117" i="13"/>
  <c r="F117" i="13"/>
  <c r="D397" i="13"/>
  <c r="E397" i="13"/>
  <c r="F397" i="13"/>
  <c r="D372" i="13"/>
  <c r="E372" i="13"/>
  <c r="F372" i="13"/>
  <c r="D237" i="13"/>
  <c r="E237" i="13"/>
  <c r="F237" i="13"/>
  <c r="D73" i="13"/>
  <c r="E73" i="13"/>
  <c r="F73" i="13"/>
  <c r="D83" i="13"/>
  <c r="E83" i="13"/>
  <c r="F83" i="13"/>
  <c r="D93" i="13"/>
  <c r="E93" i="13"/>
  <c r="F93" i="13"/>
  <c r="D96" i="13"/>
  <c r="E96" i="13"/>
  <c r="F96" i="13"/>
  <c r="D477" i="13"/>
  <c r="E477" i="13"/>
  <c r="F477" i="13"/>
  <c r="D490" i="13"/>
  <c r="E490" i="13"/>
  <c r="F490" i="13"/>
  <c r="D362" i="13"/>
  <c r="E362" i="13"/>
  <c r="F362" i="13"/>
  <c r="D216" i="13"/>
  <c r="E216" i="13"/>
  <c r="F216" i="13"/>
  <c r="D238" i="13"/>
  <c r="E238" i="13"/>
  <c r="F238" i="13"/>
  <c r="D226" i="13"/>
  <c r="E226" i="13"/>
  <c r="F226" i="13"/>
  <c r="D220" i="13"/>
  <c r="E220" i="13"/>
  <c r="F220" i="13"/>
  <c r="D478" i="13"/>
  <c r="E478" i="13"/>
  <c r="F478" i="13"/>
  <c r="D485" i="13"/>
  <c r="E485" i="13"/>
  <c r="F485" i="13"/>
  <c r="D486" i="13"/>
  <c r="E486" i="13"/>
  <c r="F486" i="13"/>
  <c r="D488" i="13"/>
  <c r="E488" i="13"/>
  <c r="F488" i="13"/>
  <c r="D484" i="13"/>
  <c r="E484" i="13"/>
  <c r="F484" i="13"/>
  <c r="D389" i="13"/>
  <c r="E389" i="13"/>
  <c r="F389" i="13"/>
  <c r="D438" i="13"/>
  <c r="E438" i="13"/>
  <c r="F438" i="13"/>
  <c r="D432" i="13"/>
  <c r="E432" i="13"/>
  <c r="F432" i="13"/>
  <c r="D370" i="13"/>
  <c r="E370" i="13"/>
  <c r="F370" i="13"/>
  <c r="D369" i="13"/>
  <c r="E369" i="13"/>
  <c r="F369" i="13"/>
  <c r="D113" i="13"/>
  <c r="E113" i="13"/>
  <c r="F113" i="13"/>
  <c r="D191" i="13"/>
  <c r="E191" i="13"/>
  <c r="F191" i="13"/>
  <c r="D385" i="13"/>
  <c r="E385" i="13"/>
  <c r="F385" i="13"/>
  <c r="D378" i="13"/>
  <c r="E378" i="13"/>
  <c r="F378" i="13"/>
  <c r="D376" i="13"/>
  <c r="E376" i="13"/>
  <c r="F376" i="13"/>
  <c r="D388" i="13"/>
  <c r="E388" i="13"/>
  <c r="F388" i="13"/>
  <c r="D120" i="13"/>
  <c r="E120" i="13"/>
  <c r="F120" i="13"/>
  <c r="D175" i="13"/>
  <c r="E175" i="13"/>
  <c r="F175" i="13"/>
  <c r="D105" i="13"/>
  <c r="E105" i="13"/>
  <c r="F105" i="13"/>
  <c r="D64" i="13"/>
  <c r="E64" i="13"/>
  <c r="F64" i="13"/>
  <c r="D94" i="13"/>
  <c r="E94" i="13"/>
  <c r="F94" i="13"/>
  <c r="D449" i="13"/>
  <c r="E449" i="13"/>
  <c r="F449" i="13"/>
  <c r="D451" i="13"/>
  <c r="E451" i="13"/>
  <c r="F451" i="13"/>
  <c r="D111" i="13"/>
  <c r="E111" i="13"/>
  <c r="F111" i="13"/>
  <c r="D474" i="13"/>
  <c r="E474" i="13"/>
  <c r="F474" i="13"/>
  <c r="D107" i="13"/>
  <c r="E107" i="13"/>
  <c r="F107" i="13"/>
  <c r="D114" i="13"/>
  <c r="E114" i="13"/>
  <c r="F114" i="13"/>
  <c r="D56" i="13"/>
  <c r="E56" i="13"/>
  <c r="F56" i="13"/>
  <c r="D87" i="13"/>
  <c r="E87" i="13"/>
  <c r="F87" i="13"/>
  <c r="D464" i="13"/>
  <c r="E464" i="13"/>
  <c r="F464" i="13"/>
  <c r="D257" i="13"/>
  <c r="E257" i="13"/>
  <c r="F257" i="13"/>
  <c r="D236" i="13"/>
  <c r="E236" i="13"/>
  <c r="F236" i="13"/>
  <c r="D173" i="13"/>
  <c r="E173" i="13"/>
  <c r="F173" i="13"/>
  <c r="D458" i="13"/>
  <c r="E458" i="13"/>
  <c r="F458" i="13"/>
  <c r="D462" i="13"/>
  <c r="E462" i="13"/>
  <c r="F462" i="13"/>
  <c r="D386" i="13"/>
  <c r="E386" i="13"/>
  <c r="F386" i="13"/>
  <c r="D140" i="13"/>
  <c r="E140" i="13"/>
  <c r="F140" i="13"/>
  <c r="D367" i="13"/>
  <c r="E367" i="13"/>
  <c r="F367" i="13"/>
  <c r="D368" i="13"/>
  <c r="E368" i="13"/>
  <c r="F368" i="13"/>
  <c r="D141" i="13"/>
  <c r="E141" i="13"/>
  <c r="F141" i="13"/>
  <c r="D255" i="13"/>
  <c r="E255" i="13"/>
  <c r="F255" i="13"/>
  <c r="D363" i="13"/>
  <c r="E363" i="13"/>
  <c r="F363" i="13"/>
  <c r="D365" i="13"/>
  <c r="E365" i="13"/>
  <c r="F365" i="13"/>
  <c r="D472" i="13"/>
  <c r="E472" i="13"/>
  <c r="F472" i="13"/>
  <c r="D150" i="13"/>
  <c r="E150" i="13"/>
  <c r="F150" i="13"/>
  <c r="D447" i="13"/>
  <c r="E447" i="13"/>
  <c r="F447" i="13"/>
  <c r="D19" i="13"/>
  <c r="E19" i="13"/>
  <c r="F19" i="13"/>
  <c r="D360" i="13"/>
  <c r="E360" i="13"/>
  <c r="F360" i="13"/>
  <c r="D364" i="13"/>
  <c r="E364" i="13"/>
  <c r="F364" i="13"/>
  <c r="D366" i="13"/>
  <c r="E366" i="13"/>
  <c r="F366" i="13"/>
  <c r="D448" i="13"/>
  <c r="E448" i="13"/>
  <c r="F448" i="13"/>
  <c r="D32" i="13"/>
  <c r="E32" i="13"/>
  <c r="F32" i="13"/>
  <c r="D148" i="13"/>
  <c r="E148" i="13"/>
  <c r="F148" i="13"/>
  <c r="D88" i="13"/>
  <c r="E88" i="13"/>
  <c r="F88" i="13"/>
  <c r="D61" i="13"/>
  <c r="E61" i="13"/>
  <c r="F61" i="13"/>
  <c r="D248" i="13"/>
  <c r="E248" i="13"/>
  <c r="F248" i="13"/>
  <c r="D329" i="13"/>
  <c r="E329" i="13"/>
  <c r="F329" i="13"/>
  <c r="D336" i="13"/>
  <c r="E336" i="13"/>
  <c r="F336" i="13"/>
  <c r="D151" i="13"/>
  <c r="E151" i="13"/>
  <c r="F151" i="13"/>
  <c r="D270" i="13"/>
  <c r="E270" i="13"/>
  <c r="F270" i="13"/>
  <c r="D265" i="13"/>
  <c r="E265" i="13"/>
  <c r="F265" i="13"/>
  <c r="D78" i="13"/>
  <c r="E78" i="13"/>
  <c r="F78" i="13"/>
  <c r="D97" i="13"/>
  <c r="E97" i="13"/>
  <c r="F97" i="13"/>
  <c r="D160" i="13"/>
  <c r="E160" i="13"/>
  <c r="F160" i="13"/>
  <c r="D229" i="13"/>
  <c r="E229" i="13"/>
  <c r="F229" i="13"/>
  <c r="D129" i="13"/>
  <c r="E129" i="13"/>
  <c r="F129" i="13"/>
  <c r="D468" i="13"/>
  <c r="E468" i="13"/>
  <c r="F468" i="13"/>
  <c r="D466" i="13"/>
  <c r="E466" i="13"/>
  <c r="F466" i="13"/>
  <c r="D465" i="13"/>
  <c r="E465" i="13"/>
  <c r="F465" i="13"/>
  <c r="D36" i="13"/>
  <c r="E36" i="13"/>
  <c r="F36" i="13"/>
  <c r="D469" i="13"/>
  <c r="E469" i="13"/>
  <c r="F469" i="13"/>
  <c r="D467" i="13"/>
  <c r="E467" i="13"/>
  <c r="F467" i="13"/>
  <c r="D170" i="13"/>
  <c r="E170" i="13"/>
  <c r="F170" i="13"/>
  <c r="D400" i="13"/>
  <c r="E400" i="13"/>
  <c r="F400" i="13"/>
  <c r="D163" i="13"/>
  <c r="E163" i="13"/>
  <c r="F163" i="13"/>
  <c r="D492" i="13"/>
  <c r="E492" i="13"/>
  <c r="F492" i="13"/>
  <c r="D99" i="13"/>
  <c r="E99" i="13"/>
  <c r="F99" i="13"/>
  <c r="D227" i="13"/>
  <c r="E227" i="13"/>
  <c r="F227" i="13"/>
  <c r="D288" i="13"/>
  <c r="E288" i="13"/>
  <c r="F288" i="13"/>
  <c r="D132" i="13"/>
  <c r="E132" i="13"/>
  <c r="F132" i="13"/>
  <c r="D165" i="13"/>
  <c r="E165" i="13"/>
  <c r="F165" i="13"/>
  <c r="D285" i="13"/>
  <c r="E285" i="13"/>
  <c r="F285" i="13"/>
  <c r="D286" i="13"/>
  <c r="E286" i="13"/>
  <c r="F286" i="13"/>
  <c r="D14" i="13"/>
  <c r="E14" i="13"/>
  <c r="F14" i="13"/>
  <c r="D100" i="13"/>
  <c r="E100" i="13"/>
  <c r="F100" i="13"/>
  <c r="D396" i="13"/>
  <c r="E396" i="13"/>
  <c r="F396" i="13"/>
  <c r="D48" i="13"/>
  <c r="E48" i="13"/>
  <c r="F48" i="13"/>
  <c r="D101" i="13"/>
  <c r="E101" i="13"/>
  <c r="F101" i="13"/>
  <c r="D38" i="13"/>
  <c r="E38" i="13"/>
  <c r="F38" i="13"/>
  <c r="D115" i="13"/>
  <c r="E115" i="13"/>
  <c r="F115" i="13"/>
  <c r="D16" i="13"/>
  <c r="E16" i="13"/>
  <c r="F16" i="13"/>
  <c r="D479" i="13"/>
  <c r="E479" i="13"/>
  <c r="F479" i="13"/>
  <c r="D45" i="13"/>
  <c r="E45" i="13"/>
  <c r="F45" i="13"/>
  <c r="D291" i="13"/>
  <c r="E291" i="13"/>
  <c r="F291" i="13"/>
  <c r="D297" i="13"/>
  <c r="E297" i="13"/>
  <c r="F297" i="13"/>
  <c r="D303" i="13"/>
  <c r="E303" i="13"/>
  <c r="F303" i="13"/>
  <c r="D86" i="13"/>
  <c r="E86" i="13"/>
  <c r="F86" i="13"/>
  <c r="D77" i="13"/>
  <c r="E77" i="13"/>
  <c r="F77" i="13"/>
  <c r="D289" i="13"/>
  <c r="E289" i="13"/>
  <c r="F289" i="13"/>
  <c r="D112" i="13"/>
  <c r="E112" i="13"/>
  <c r="F112" i="13"/>
  <c r="D137" i="13"/>
  <c r="E137" i="13"/>
  <c r="F137" i="13"/>
  <c r="D9" i="13"/>
  <c r="E9" i="13"/>
  <c r="F9" i="13"/>
  <c r="D319" i="13"/>
  <c r="E319" i="13"/>
  <c r="F319" i="13"/>
  <c r="D52" i="13"/>
  <c r="E52" i="13"/>
  <c r="F52" i="13"/>
  <c r="D91" i="13"/>
  <c r="E91" i="13"/>
  <c r="F91" i="13"/>
  <c r="D475" i="13"/>
  <c r="E475" i="13"/>
  <c r="F475" i="13"/>
  <c r="D159" i="13"/>
  <c r="E159" i="13"/>
  <c r="F159" i="13"/>
  <c r="D259" i="13"/>
  <c r="E259" i="13"/>
  <c r="F259" i="13"/>
  <c r="D491" i="13"/>
  <c r="E491" i="13"/>
  <c r="F491" i="13"/>
  <c r="D387" i="13"/>
  <c r="E387" i="13"/>
  <c r="F387" i="13"/>
  <c r="D483" i="13"/>
  <c r="E483" i="13"/>
  <c r="F483" i="13"/>
  <c r="D138" i="13"/>
  <c r="E138" i="13"/>
  <c r="F138" i="13"/>
  <c r="D395" i="13"/>
  <c r="E395" i="13"/>
  <c r="F395" i="13"/>
  <c r="D169" i="13"/>
  <c r="E169" i="13"/>
  <c r="F169" i="13"/>
  <c r="D459" i="13"/>
  <c r="E459" i="13"/>
  <c r="F459" i="13"/>
  <c r="D460" i="13"/>
  <c r="E460" i="13"/>
  <c r="F460" i="13"/>
  <c r="D461" i="13"/>
  <c r="E461" i="13"/>
  <c r="F461" i="13"/>
  <c r="D394" i="13"/>
  <c r="E394" i="13"/>
  <c r="F394" i="13"/>
  <c r="D25" i="13"/>
  <c r="E25" i="13"/>
  <c r="F25" i="13"/>
  <c r="D47" i="13"/>
  <c r="E47" i="13"/>
  <c r="F47" i="13"/>
  <c r="D44" i="13"/>
  <c r="E44" i="13"/>
  <c r="F44" i="13"/>
  <c r="D49" i="13"/>
  <c r="E49" i="13"/>
  <c r="F49" i="13"/>
  <c r="D41" i="13"/>
  <c r="E41" i="13"/>
  <c r="F41" i="13"/>
  <c r="D53" i="13"/>
  <c r="E53" i="13"/>
  <c r="F53" i="13"/>
  <c r="D29" i="13"/>
  <c r="E29" i="13"/>
  <c r="F29" i="13"/>
  <c r="D33" i="13"/>
  <c r="E33" i="13"/>
  <c r="F33" i="13"/>
  <c r="D34" i="13"/>
  <c r="E34" i="13"/>
  <c r="F34" i="13"/>
  <c r="D125" i="13"/>
  <c r="E125" i="13"/>
  <c r="F125" i="13"/>
  <c r="D31" i="13"/>
  <c r="E31" i="13"/>
  <c r="F31" i="13"/>
  <c r="D446" i="13"/>
  <c r="E446" i="13"/>
  <c r="F446" i="13"/>
  <c r="D39" i="13"/>
  <c r="E39" i="13"/>
  <c r="F39" i="13"/>
  <c r="D40" i="13"/>
  <c r="E40" i="13"/>
  <c r="F40" i="13"/>
  <c r="D35" i="13"/>
  <c r="E35" i="13"/>
  <c r="F35" i="13"/>
  <c r="D27" i="13"/>
  <c r="E27" i="13"/>
  <c r="F27" i="13"/>
  <c r="D37" i="13"/>
  <c r="E37" i="13"/>
  <c r="F37" i="13"/>
  <c r="D46" i="13"/>
  <c r="E46" i="13"/>
  <c r="F46" i="13"/>
  <c r="D17" i="13"/>
  <c r="E17" i="13"/>
  <c r="F17" i="13"/>
  <c r="D131" i="13"/>
  <c r="E131" i="13"/>
  <c r="F131" i="13"/>
  <c r="D108" i="13"/>
  <c r="E108" i="13"/>
  <c r="F108" i="13"/>
  <c r="D383" i="13"/>
  <c r="E383" i="13"/>
  <c r="F383" i="13"/>
  <c r="D399" i="13"/>
  <c r="E399" i="13"/>
  <c r="F399" i="13"/>
  <c r="D233" i="13"/>
  <c r="E233" i="13"/>
  <c r="F233" i="13"/>
  <c r="D403" i="13"/>
  <c r="E403" i="13"/>
  <c r="F403" i="13"/>
  <c r="D487" i="13"/>
  <c r="E487" i="13"/>
  <c r="F487" i="13"/>
  <c r="D457" i="13"/>
  <c r="E457" i="13"/>
  <c r="F457" i="13"/>
  <c r="D480" i="13"/>
  <c r="E480" i="13"/>
  <c r="F480" i="13"/>
  <c r="D482" i="13"/>
  <c r="E482" i="13"/>
  <c r="F482" i="13"/>
  <c r="D152" i="13"/>
  <c r="E152" i="13"/>
  <c r="F152" i="13"/>
  <c r="D456" i="13"/>
  <c r="E456" i="13"/>
  <c r="F456" i="13"/>
  <c r="D381" i="13"/>
  <c r="E381" i="13"/>
  <c r="F381" i="13"/>
  <c r="D305" i="13"/>
  <c r="E305" i="13"/>
  <c r="F305" i="13"/>
  <c r="D473" i="13"/>
  <c r="E473" i="13"/>
  <c r="F473" i="13"/>
  <c r="D404" i="13"/>
  <c r="E404" i="13"/>
  <c r="F404" i="13"/>
  <c r="D402" i="13"/>
  <c r="E402" i="13"/>
  <c r="F402" i="13"/>
  <c r="D109" i="13"/>
  <c r="E109" i="13"/>
  <c r="F109" i="13"/>
  <c r="D63" i="13"/>
  <c r="E63" i="13"/>
  <c r="F63" i="13"/>
  <c r="D79" i="13"/>
  <c r="E79" i="13"/>
  <c r="F79" i="13"/>
  <c r="D57" i="13"/>
  <c r="E57" i="13"/>
  <c r="F57" i="13"/>
  <c r="D287" i="13"/>
  <c r="E287" i="13"/>
  <c r="F287" i="13"/>
  <c r="D65" i="13"/>
  <c r="E65" i="13"/>
  <c r="F65" i="13"/>
  <c r="D20" i="13"/>
  <c r="E20" i="13"/>
  <c r="F20" i="13"/>
  <c r="D43" i="13"/>
  <c r="E43" i="13"/>
  <c r="F43" i="13"/>
  <c r="D60" i="13"/>
  <c r="E60" i="13"/>
  <c r="F60" i="13"/>
  <c r="D70" i="13"/>
  <c r="E70" i="13"/>
  <c r="F70" i="13"/>
  <c r="D69" i="13"/>
  <c r="E69" i="13"/>
  <c r="F69" i="13"/>
  <c r="D72" i="13"/>
  <c r="E72" i="13"/>
  <c r="F72" i="13"/>
  <c r="D133" i="13"/>
  <c r="E133" i="13"/>
  <c r="F133" i="13"/>
  <c r="D422" i="13"/>
  <c r="E422" i="13"/>
  <c r="F422" i="13"/>
  <c r="D471" i="13"/>
  <c r="E471" i="13"/>
  <c r="F471" i="13"/>
  <c r="D194" i="13"/>
  <c r="E194" i="13"/>
  <c r="F194" i="13"/>
  <c r="D51" i="13"/>
  <c r="E51" i="13"/>
  <c r="F51" i="13"/>
  <c r="D290" i="13"/>
  <c r="E290" i="13"/>
  <c r="F290" i="13"/>
  <c r="D231" i="13"/>
  <c r="E231" i="13"/>
  <c r="F231" i="13"/>
  <c r="D127" i="13"/>
  <c r="E127" i="13"/>
  <c r="F127" i="13"/>
  <c r="D235" i="13"/>
  <c r="E235" i="13"/>
  <c r="F235" i="13"/>
  <c r="D58" i="13"/>
  <c r="E58" i="13"/>
  <c r="F58" i="13"/>
  <c r="D54" i="13"/>
  <c r="E54" i="13"/>
  <c r="F54" i="13"/>
  <c r="D59" i="13"/>
  <c r="E59" i="13"/>
  <c r="F59" i="13"/>
  <c r="D55" i="13"/>
  <c r="E55" i="13"/>
  <c r="F55" i="13"/>
  <c r="D166" i="13"/>
  <c r="E166" i="13"/>
  <c r="F166" i="13"/>
  <c r="D76" i="13"/>
  <c r="E76" i="13"/>
  <c r="F76" i="13"/>
  <c r="D50" i="13"/>
  <c r="E50" i="13"/>
  <c r="F50" i="13"/>
  <c r="D67" i="13"/>
  <c r="E67" i="13"/>
  <c r="F67" i="13"/>
  <c r="D294" i="13"/>
  <c r="E294" i="13"/>
  <c r="F294" i="13"/>
  <c r="D249" i="13"/>
  <c r="E249" i="13"/>
  <c r="F249" i="13"/>
  <c r="D201" i="13"/>
  <c r="E201" i="13"/>
  <c r="F201" i="13"/>
  <c r="D211" i="13"/>
  <c r="E211" i="13"/>
  <c r="F211" i="13"/>
  <c r="D374" i="13"/>
  <c r="E374" i="13"/>
  <c r="F374" i="13"/>
  <c r="D408" i="13"/>
  <c r="E408" i="13"/>
  <c r="F408" i="13"/>
  <c r="D380" i="13"/>
  <c r="E380" i="13"/>
  <c r="F380" i="13"/>
  <c r="D401" i="13"/>
  <c r="E401" i="13"/>
  <c r="F401" i="13"/>
  <c r="D42" i="13"/>
  <c r="E42" i="13"/>
  <c r="F42" i="13"/>
  <c r="D82" i="13"/>
  <c r="E82" i="13"/>
  <c r="F82" i="13"/>
  <c r="D219" i="13"/>
  <c r="E219" i="13"/>
  <c r="F219" i="13"/>
  <c r="D379" i="13"/>
  <c r="E379" i="13"/>
  <c r="F379" i="13"/>
  <c r="D26" i="13"/>
  <c r="E26" i="13"/>
  <c r="F26" i="13"/>
  <c r="D81" i="13"/>
  <c r="E81" i="13"/>
  <c r="F81" i="13"/>
  <c r="D74" i="13"/>
  <c r="E74" i="13"/>
  <c r="F74" i="13"/>
  <c r="D84" i="13"/>
  <c r="E84" i="13"/>
  <c r="F84" i="13"/>
  <c r="D409" i="13"/>
  <c r="E409" i="13"/>
  <c r="F409" i="13"/>
  <c r="D228" i="13"/>
  <c r="E228" i="13"/>
  <c r="F228" i="13"/>
  <c r="D256" i="13"/>
  <c r="E256" i="13"/>
  <c r="F256" i="13"/>
  <c r="D247" i="13"/>
  <c r="E247" i="13"/>
  <c r="F247" i="13"/>
  <c r="D481" i="13"/>
  <c r="E481" i="13"/>
  <c r="F481" i="13"/>
  <c r="D15" i="13"/>
  <c r="E15" i="13"/>
  <c r="F15" i="13"/>
  <c r="D208" i="13"/>
  <c r="E208" i="13"/>
  <c r="F208" i="13"/>
  <c r="D139" i="13"/>
  <c r="E139" i="13"/>
  <c r="F139" i="13"/>
  <c r="D273" i="13"/>
  <c r="E273" i="13"/>
  <c r="F273" i="13"/>
  <c r="D21" i="13"/>
  <c r="E21" i="13"/>
  <c r="F21" i="13"/>
  <c r="D23" i="13"/>
  <c r="E23" i="13"/>
  <c r="F23" i="13"/>
  <c r="D177" i="13"/>
  <c r="E177" i="13"/>
  <c r="F177" i="13"/>
  <c r="D242" i="13"/>
  <c r="E242" i="13"/>
  <c r="F242" i="13"/>
  <c r="D180" i="13"/>
  <c r="E180" i="13"/>
  <c r="F180" i="13"/>
  <c r="D253" i="13"/>
  <c r="E253" i="13"/>
  <c r="F253" i="13"/>
  <c r="D217" i="13"/>
  <c r="E217" i="13"/>
  <c r="F217" i="13"/>
  <c r="D246" i="13"/>
  <c r="E246" i="13"/>
  <c r="F246" i="13"/>
  <c r="D136" i="13"/>
  <c r="E136" i="13"/>
  <c r="F136" i="13"/>
  <c r="D214" i="13"/>
  <c r="E214" i="13"/>
  <c r="F214" i="13"/>
  <c r="D264" i="13"/>
  <c r="E264" i="13"/>
  <c r="F264" i="13"/>
  <c r="D200" i="13"/>
  <c r="E200" i="13"/>
  <c r="F200" i="13"/>
  <c r="D199" i="13"/>
  <c r="E199" i="13"/>
  <c r="F199" i="13"/>
  <c r="D153" i="13"/>
  <c r="E153" i="13"/>
  <c r="F153" i="13"/>
  <c r="D206" i="13"/>
  <c r="E206" i="13"/>
  <c r="F206" i="13"/>
  <c r="D149" i="13"/>
  <c r="E149" i="13"/>
  <c r="F149" i="13"/>
  <c r="D184" i="13"/>
  <c r="E184" i="13"/>
  <c r="F184" i="13"/>
  <c r="D245" i="13"/>
  <c r="E245" i="13"/>
  <c r="F245" i="13"/>
  <c r="D271" i="13"/>
  <c r="E271" i="13"/>
  <c r="F271" i="13"/>
  <c r="D342" i="13"/>
  <c r="E342" i="13"/>
  <c r="F342" i="13"/>
  <c r="D308" i="13"/>
  <c r="E308" i="13"/>
  <c r="F308" i="13"/>
  <c r="D269" i="13"/>
  <c r="E269" i="13"/>
  <c r="F269" i="13"/>
  <c r="D193" i="13"/>
  <c r="E193" i="13"/>
  <c r="F193" i="13"/>
  <c r="D274" i="13"/>
  <c r="E274" i="13"/>
  <c r="F274" i="13"/>
  <c r="D301" i="13"/>
  <c r="E301" i="13"/>
  <c r="F301" i="13"/>
  <c r="D157" i="13"/>
  <c r="E157" i="13"/>
  <c r="F157" i="13"/>
  <c r="D167" i="13"/>
  <c r="E167" i="13"/>
  <c r="F167" i="13"/>
  <c r="D266" i="13"/>
  <c r="E266" i="13"/>
  <c r="F266" i="13"/>
  <c r="D195" i="13"/>
  <c r="E195" i="13"/>
  <c r="F195" i="13"/>
  <c r="D284" i="13"/>
  <c r="E284" i="13"/>
  <c r="F284" i="13"/>
  <c r="D373" i="13"/>
  <c r="E373" i="13"/>
  <c r="F373" i="13"/>
  <c r="D299" i="13"/>
  <c r="E299" i="13"/>
  <c r="F299" i="13"/>
  <c r="D168" i="13"/>
  <c r="E168" i="13"/>
  <c r="F168" i="13"/>
  <c r="D268" i="13"/>
  <c r="E268" i="13"/>
  <c r="F268" i="13"/>
  <c r="D192" i="13"/>
  <c r="E192" i="13"/>
  <c r="F192" i="13"/>
  <c r="D292" i="13"/>
  <c r="E292" i="13"/>
  <c r="F292" i="13"/>
  <c r="D358" i="13"/>
  <c r="E358" i="13"/>
  <c r="F358" i="13"/>
  <c r="D293" i="13"/>
  <c r="E293" i="13"/>
  <c r="F293" i="13"/>
  <c r="D102" i="13"/>
  <c r="E102" i="13"/>
  <c r="F102" i="13"/>
  <c r="D337" i="13"/>
  <c r="E337" i="13"/>
  <c r="F337" i="13"/>
  <c r="D213" i="13"/>
  <c r="E213" i="13"/>
  <c r="F213" i="13"/>
  <c r="D123" i="13"/>
  <c r="E123" i="13"/>
  <c r="F123" i="13"/>
  <c r="D418" i="13"/>
  <c r="E418" i="13"/>
  <c r="F418" i="13"/>
  <c r="D419" i="13"/>
  <c r="E419" i="13"/>
  <c r="F419" i="13"/>
  <c r="D317" i="13"/>
  <c r="E317" i="13"/>
  <c r="F317" i="13"/>
  <c r="D407" i="13"/>
  <c r="E407" i="13"/>
  <c r="F407" i="13"/>
  <c r="D411" i="13"/>
  <c r="E411" i="13"/>
  <c r="F411" i="13"/>
  <c r="D215" i="13"/>
  <c r="E215" i="13"/>
  <c r="F215" i="13"/>
  <c r="D28" i="13"/>
  <c r="E28" i="13"/>
  <c r="F28" i="13"/>
  <c r="D413" i="13"/>
  <c r="E413" i="13"/>
  <c r="F413" i="13"/>
  <c r="D225" i="13"/>
  <c r="E225" i="13"/>
  <c r="F225" i="13"/>
  <c r="D11" i="13"/>
  <c r="E11" i="13"/>
  <c r="F11" i="13"/>
  <c r="D66" i="13"/>
  <c r="E66" i="13"/>
  <c r="F66" i="13"/>
  <c r="D443" i="13"/>
  <c r="E443" i="13"/>
  <c r="F443" i="13"/>
  <c r="D442" i="13"/>
  <c r="E442" i="13"/>
  <c r="F442" i="13"/>
  <c r="D450" i="13"/>
  <c r="E450" i="13"/>
  <c r="F450" i="13"/>
  <c r="D146" i="13"/>
  <c r="E146" i="13"/>
  <c r="F146" i="13"/>
  <c r="D421" i="13"/>
  <c r="E421" i="13"/>
  <c r="F421" i="13"/>
  <c r="D398" i="13"/>
  <c r="E398" i="13"/>
  <c r="F398" i="13"/>
  <c r="D331" i="13"/>
  <c r="E331" i="13"/>
  <c r="F331" i="13"/>
  <c r="D24" i="13"/>
  <c r="E24" i="13"/>
  <c r="F24" i="13"/>
  <c r="D154" i="13"/>
  <c r="E154" i="13"/>
  <c r="F154" i="13"/>
  <c r="D416" i="13"/>
  <c r="E416" i="13"/>
  <c r="F416" i="13"/>
  <c r="D420" i="13"/>
  <c r="E420" i="13"/>
  <c r="F420" i="13"/>
  <c r="D452" i="13"/>
  <c r="E452" i="13"/>
  <c r="F452" i="13"/>
  <c r="D126" i="13"/>
  <c r="E126" i="13"/>
  <c r="F126" i="13"/>
  <c r="D283" i="13"/>
  <c r="E283" i="13"/>
  <c r="F283" i="13"/>
  <c r="D196" i="13"/>
  <c r="E196" i="13"/>
  <c r="F196" i="13"/>
  <c r="D444" i="13"/>
  <c r="E444" i="13"/>
  <c r="F444" i="13"/>
  <c r="D230" i="13"/>
  <c r="E230" i="13"/>
  <c r="F230" i="13"/>
  <c r="D430" i="13"/>
  <c r="E430" i="13"/>
  <c r="F430" i="13"/>
  <c r="D12" i="13"/>
  <c r="E12" i="13"/>
  <c r="F12" i="13"/>
  <c r="D423" i="13"/>
  <c r="E423" i="13"/>
  <c r="F423" i="13"/>
  <c r="D313" i="13"/>
  <c r="E313" i="13"/>
  <c r="F313" i="13"/>
  <c r="D425" i="13"/>
  <c r="E425" i="13"/>
  <c r="F425" i="13"/>
  <c r="D222" i="13"/>
  <c r="E222" i="13"/>
  <c r="F222" i="13"/>
  <c r="D275" i="13"/>
  <c r="E275" i="13"/>
  <c r="F275" i="13"/>
  <c r="D441" i="13"/>
  <c r="E441" i="13"/>
  <c r="F441" i="13"/>
  <c r="D280" i="13"/>
  <c r="E280" i="13"/>
  <c r="F280" i="13"/>
  <c r="D410" i="13"/>
  <c r="E410" i="13"/>
  <c r="F410" i="13"/>
  <c r="D185" i="13"/>
  <c r="E185" i="13"/>
  <c r="F185" i="13"/>
  <c r="D223" i="13"/>
  <c r="E223" i="13"/>
  <c r="F223" i="13"/>
  <c r="D445" i="13"/>
  <c r="E445" i="13"/>
  <c r="F445" i="13"/>
  <c r="D426" i="13"/>
  <c r="E426" i="13"/>
  <c r="F426" i="13"/>
  <c r="D92" i="13"/>
  <c r="E92" i="13"/>
  <c r="F92" i="13"/>
  <c r="D218" i="13"/>
  <c r="E218" i="13"/>
  <c r="F218" i="13"/>
  <c r="D325" i="13"/>
  <c r="E325" i="13"/>
  <c r="F325" i="13"/>
  <c r="D415" i="13"/>
  <c r="E415" i="13"/>
  <c r="F415" i="13"/>
  <c r="D318" i="13"/>
  <c r="E318" i="13"/>
  <c r="F318" i="13"/>
  <c r="D327" i="13"/>
  <c r="E327" i="13"/>
  <c r="F327" i="13"/>
  <c r="D142" i="13"/>
  <c r="E142" i="13"/>
  <c r="F142" i="13"/>
  <c r="D171" i="13"/>
  <c r="E171" i="13"/>
  <c r="F171" i="13"/>
  <c r="D489" i="13"/>
  <c r="E489" i="13"/>
  <c r="F489" i="13"/>
  <c r="D144" i="13"/>
  <c r="E144" i="13"/>
  <c r="F144" i="13"/>
  <c r="D279" i="13"/>
  <c r="E279" i="13"/>
  <c r="F279" i="13"/>
  <c r="D295" i="13"/>
  <c r="E295" i="13"/>
  <c r="F295" i="13"/>
  <c r="D314" i="13"/>
  <c r="E314" i="13"/>
  <c r="F314" i="13"/>
  <c r="D254" i="13"/>
  <c r="E254" i="13"/>
  <c r="F254" i="13"/>
  <c r="D239" i="13"/>
  <c r="E239" i="13"/>
  <c r="F239" i="13"/>
  <c r="D281" i="13"/>
  <c r="E281" i="13"/>
  <c r="F281" i="13"/>
  <c r="D296" i="13"/>
  <c r="E296" i="13"/>
  <c r="F296" i="13"/>
  <c r="D85" i="13"/>
  <c r="E85" i="13"/>
  <c r="F85" i="13"/>
  <c r="D320" i="13"/>
  <c r="E320" i="13"/>
  <c r="F320" i="13"/>
  <c r="D135" i="13"/>
  <c r="E135" i="13"/>
  <c r="F135" i="13"/>
  <c r="D134" i="13"/>
  <c r="E134" i="13"/>
  <c r="F134" i="13"/>
  <c r="D13" i="13"/>
  <c r="E13" i="13"/>
  <c r="F13" i="13"/>
  <c r="D251" i="13"/>
  <c r="E251" i="13"/>
  <c r="F251" i="13"/>
  <c r="D306" i="13"/>
  <c r="E306" i="13"/>
  <c r="F306" i="13"/>
  <c r="D298" i="13"/>
  <c r="E298" i="13"/>
  <c r="F298" i="13"/>
  <c r="D304" i="13"/>
  <c r="E304" i="13"/>
  <c r="F304" i="13"/>
  <c r="D260" i="13"/>
  <c r="E260" i="13"/>
  <c r="F260" i="13"/>
  <c r="D207" i="13"/>
  <c r="E207" i="13"/>
  <c r="F207" i="13"/>
  <c r="D210" i="13"/>
  <c r="E210" i="13"/>
  <c r="F210" i="13"/>
  <c r="D182" i="13"/>
  <c r="E182" i="13"/>
  <c r="F182" i="13"/>
  <c r="D197" i="13"/>
  <c r="E197" i="13"/>
  <c r="F197" i="13"/>
  <c r="D241" i="13"/>
  <c r="E241" i="13"/>
  <c r="F241" i="13"/>
  <c r="D212" i="13"/>
  <c r="E212" i="13"/>
  <c r="F212" i="13"/>
  <c r="D323" i="13"/>
  <c r="E323" i="13"/>
  <c r="F323" i="13"/>
  <c r="D176" i="13"/>
  <c r="E176" i="13"/>
  <c r="F176" i="13"/>
  <c r="D181" i="13"/>
  <c r="E181" i="13"/>
  <c r="F181" i="13"/>
  <c r="D202" i="13"/>
  <c r="E202" i="13"/>
  <c r="F202" i="13"/>
  <c r="D234" i="13"/>
  <c r="E234" i="13"/>
  <c r="F234" i="13"/>
  <c r="D244" i="13"/>
  <c r="E244" i="13"/>
  <c r="F244" i="13"/>
  <c r="D130" i="13"/>
  <c r="E130" i="13"/>
  <c r="F130" i="13"/>
  <c r="D315" i="13"/>
  <c r="E315" i="13"/>
  <c r="F315" i="13"/>
  <c r="D277" i="13"/>
  <c r="E277" i="13"/>
  <c r="F277" i="13"/>
  <c r="D312" i="13"/>
  <c r="E312" i="13"/>
  <c r="F312" i="13"/>
  <c r="D90" i="13"/>
  <c r="E90" i="13"/>
  <c r="F90" i="13"/>
  <c r="D307" i="13"/>
  <c r="E307" i="13"/>
  <c r="F307" i="13"/>
  <c r="D267" i="13"/>
  <c r="E267" i="13"/>
  <c r="F267" i="13"/>
  <c r="D164" i="13"/>
  <c r="E164" i="13"/>
  <c r="F164" i="13"/>
  <c r="D262" i="13"/>
  <c r="E262" i="13"/>
  <c r="F262" i="13"/>
  <c r="D174" i="13"/>
  <c r="E174" i="13"/>
  <c r="F174" i="13"/>
  <c r="D240" i="13"/>
  <c r="E240" i="13"/>
  <c r="F240" i="13"/>
  <c r="D162" i="13"/>
  <c r="E162" i="13"/>
  <c r="F162" i="13"/>
  <c r="D104" i="13"/>
  <c r="E104" i="13"/>
  <c r="F104" i="13"/>
  <c r="D145" i="13"/>
  <c r="E145" i="13"/>
  <c r="F145" i="13"/>
  <c r="D300" i="13"/>
  <c r="E300" i="13"/>
  <c r="F300" i="13"/>
  <c r="D414" i="13"/>
  <c r="E414" i="13"/>
  <c r="F414" i="13"/>
  <c r="D147" i="13"/>
  <c r="E147" i="13"/>
  <c r="F147" i="13"/>
  <c r="D278" i="13"/>
  <c r="E278" i="13"/>
  <c r="F278" i="13"/>
  <c r="D417" i="13"/>
  <c r="E417" i="13"/>
  <c r="F417" i="13"/>
  <c r="D161" i="13"/>
  <c r="E161" i="13"/>
  <c r="F161" i="13"/>
  <c r="D232" i="13"/>
  <c r="E232" i="13"/>
  <c r="F232" i="13"/>
  <c r="D272" i="13"/>
  <c r="E272" i="13"/>
  <c r="F272" i="13"/>
  <c r="D156" i="13"/>
  <c r="E156" i="13"/>
  <c r="F156" i="13"/>
  <c r="D435" i="13"/>
  <c r="E435" i="13"/>
  <c r="F435" i="13"/>
  <c r="D183" i="13"/>
  <c r="E183" i="13"/>
  <c r="F183" i="13"/>
  <c r="D172" i="13"/>
  <c r="E172" i="13"/>
  <c r="F172" i="13"/>
  <c r="D143" i="13"/>
  <c r="E143" i="13"/>
  <c r="F143" i="13"/>
  <c r="D412" i="13"/>
  <c r="E412" i="13"/>
  <c r="F412" i="13"/>
  <c r="D209" i="13"/>
  <c r="E209" i="13"/>
  <c r="F209" i="13"/>
  <c r="D118" i="13"/>
  <c r="E118" i="13"/>
  <c r="F118" i="13"/>
  <c r="D391" i="13"/>
  <c r="E391" i="13"/>
  <c r="F391" i="13"/>
  <c r="D261" i="13"/>
  <c r="E261" i="13"/>
  <c r="F261" i="13"/>
  <c r="D258" i="13"/>
  <c r="E258" i="13"/>
  <c r="F258" i="13"/>
  <c r="D158" i="13"/>
  <c r="E158" i="13"/>
  <c r="F158" i="13"/>
  <c r="D203" i="13"/>
  <c r="E203" i="13"/>
  <c r="F203" i="13"/>
  <c r="D453" i="13"/>
  <c r="E453" i="13"/>
  <c r="F453" i="13"/>
  <c r="D321" i="13"/>
  <c r="E321" i="13"/>
  <c r="F321" i="13"/>
  <c r="D330" i="13"/>
  <c r="E330" i="13"/>
  <c r="F330" i="13"/>
  <c r="D119" i="13"/>
  <c r="E119" i="13"/>
  <c r="F119" i="13"/>
  <c r="D339" i="13"/>
  <c r="E339" i="13"/>
  <c r="F339" i="13"/>
  <c r="D349" i="13"/>
  <c r="E349" i="13"/>
  <c r="F349" i="13"/>
  <c r="D351" i="13"/>
  <c r="E351" i="13"/>
  <c r="F351" i="13"/>
  <c r="D355" i="13"/>
  <c r="E355" i="13"/>
  <c r="F355" i="13"/>
  <c r="D340" i="13"/>
  <c r="E340" i="13"/>
  <c r="F340" i="13"/>
  <c r="D356" i="13"/>
  <c r="E356" i="13"/>
  <c r="F356" i="13"/>
  <c r="D345" i="13"/>
  <c r="E345" i="13"/>
  <c r="F345" i="13"/>
  <c r="D352" i="13"/>
  <c r="E352" i="13"/>
  <c r="F352" i="13"/>
  <c r="D357" i="13"/>
  <c r="E357" i="13"/>
  <c r="F357" i="13"/>
  <c r="D455" i="13"/>
  <c r="E455" i="13"/>
  <c r="F455" i="13"/>
  <c r="D424" i="13"/>
  <c r="E424" i="13"/>
  <c r="F424" i="13"/>
  <c r="D350" i="13"/>
  <c r="E350" i="13"/>
  <c r="F350" i="13"/>
  <c r="D437" i="13"/>
  <c r="E437" i="13"/>
  <c r="F437" i="13"/>
  <c r="D344" i="13"/>
  <c r="E344" i="13"/>
  <c r="F344" i="13"/>
  <c r="D334" i="13"/>
  <c r="E334" i="13"/>
  <c r="F334" i="13"/>
  <c r="D198" i="13"/>
  <c r="E198" i="13"/>
  <c r="F198" i="13"/>
  <c r="D310" i="13"/>
  <c r="E310" i="13"/>
  <c r="F310" i="13"/>
  <c r="D204" i="13"/>
  <c r="E204" i="13"/>
  <c r="F204" i="13"/>
  <c r="D440" i="13"/>
  <c r="E440" i="13"/>
  <c r="F440" i="13"/>
  <c r="D338" i="13"/>
  <c r="E338" i="13"/>
  <c r="F338" i="13"/>
  <c r="D179" i="13"/>
  <c r="E179" i="13"/>
  <c r="F179" i="13"/>
  <c r="D333" i="13"/>
  <c r="E333" i="13"/>
  <c r="F333" i="13"/>
  <c r="D205" i="13"/>
  <c r="E205" i="13"/>
  <c r="F205" i="13"/>
  <c r="D190" i="13"/>
  <c r="E190" i="13"/>
  <c r="F190" i="13"/>
  <c r="D302" i="13"/>
  <c r="E302" i="13"/>
  <c r="F302" i="13"/>
  <c r="D89" i="13"/>
  <c r="E89" i="13"/>
  <c r="F89" i="13"/>
  <c r="D341" i="13"/>
  <c r="E341" i="13"/>
  <c r="F341" i="13"/>
  <c r="D188" i="13"/>
  <c r="E188" i="13"/>
  <c r="F188" i="13"/>
  <c r="D250" i="13"/>
  <c r="E250" i="13"/>
  <c r="F250" i="13"/>
  <c r="D68" i="13"/>
  <c r="E68" i="13"/>
  <c r="F68" i="13"/>
  <c r="D439" i="13"/>
  <c r="E439" i="13"/>
  <c r="F439" i="13"/>
  <c r="D470" i="13"/>
  <c r="E470" i="13"/>
  <c r="F470" i="13"/>
  <c r="D428" i="13"/>
  <c r="E428" i="13"/>
  <c r="F428" i="13"/>
  <c r="D347" i="13"/>
  <c r="E347" i="13"/>
  <c r="F347" i="13"/>
  <c r="D346" i="13"/>
  <c r="E346" i="13"/>
  <c r="F346" i="13"/>
  <c r="D353" i="13"/>
  <c r="E353" i="13"/>
  <c r="F353" i="13"/>
  <c r="D328" i="13"/>
  <c r="E328" i="13"/>
  <c r="F328" i="13"/>
  <c r="D324" i="13"/>
  <c r="E324" i="13"/>
  <c r="F324" i="13"/>
  <c r="D128" i="13"/>
  <c r="E128" i="13"/>
  <c r="F128" i="13"/>
  <c r="D311" i="13"/>
  <c r="E311" i="13"/>
  <c r="F311" i="13"/>
  <c r="D429" i="13"/>
  <c r="E429" i="13"/>
  <c r="F429" i="13"/>
  <c r="D405" i="13"/>
  <c r="E405" i="13"/>
  <c r="F405" i="13"/>
  <c r="D309" i="13"/>
  <c r="E309" i="13"/>
  <c r="F309" i="13"/>
  <c r="D252" i="13"/>
  <c r="E252" i="13"/>
  <c r="F252" i="13"/>
  <c r="D326" i="13"/>
  <c r="E326" i="13"/>
  <c r="F326" i="13"/>
  <c r="D18" i="13"/>
  <c r="E18" i="13"/>
  <c r="F18" i="13"/>
  <c r="D335" i="13"/>
  <c r="E335" i="13"/>
  <c r="F335" i="13"/>
  <c r="D155" i="13"/>
  <c r="E155" i="13"/>
  <c r="F155" i="13"/>
  <c r="D243" i="13"/>
  <c r="E243" i="13"/>
  <c r="F243" i="13"/>
  <c r="D30" i="13"/>
  <c r="E30" i="13"/>
  <c r="F30" i="13"/>
  <c r="D436" i="13"/>
  <c r="E436" i="13"/>
  <c r="F436" i="13"/>
  <c r="D433" i="13"/>
  <c r="E433" i="13"/>
  <c r="F433" i="13"/>
  <c r="D98" i="13"/>
  <c r="E98" i="13"/>
  <c r="F98" i="13"/>
  <c r="D186" i="13"/>
  <c r="E186" i="13"/>
  <c r="F186" i="13"/>
  <c r="D95" i="13"/>
  <c r="E95" i="13"/>
  <c r="F95" i="13"/>
  <c r="D62" i="13"/>
  <c r="E62" i="13"/>
  <c r="F62" i="13"/>
  <c r="D392" i="13"/>
  <c r="E392" i="13"/>
  <c r="F392" i="13"/>
  <c r="D390" i="13"/>
  <c r="E390" i="13"/>
  <c r="F390" i="13"/>
  <c r="D476" i="13"/>
  <c r="E476" i="13"/>
  <c r="F476" i="13"/>
  <c r="D110" i="13"/>
  <c r="E110" i="13"/>
  <c r="F110" i="13"/>
  <c r="D282" i="13"/>
  <c r="E282" i="13"/>
  <c r="F282" i="13"/>
  <c r="D322" i="13"/>
  <c r="E322" i="13"/>
  <c r="F322" i="13"/>
  <c r="D276" i="13"/>
  <c r="E276" i="13"/>
  <c r="F276" i="13"/>
  <c r="D189" i="13"/>
  <c r="E189" i="13"/>
  <c r="F189" i="13"/>
  <c r="D187" i="13"/>
  <c r="E187" i="13"/>
  <c r="F187" i="13"/>
  <c r="D431" i="13"/>
  <c r="E431" i="13"/>
  <c r="F431" i="13"/>
  <c r="D71" i="13"/>
  <c r="E71" i="13"/>
  <c r="F71" i="13"/>
  <c r="D221" i="13"/>
  <c r="E221" i="13"/>
  <c r="F221" i="13"/>
  <c r="D359" i="13"/>
  <c r="E359" i="13"/>
  <c r="F359" i="13"/>
  <c r="D375" i="13"/>
  <c r="E375" i="13"/>
  <c r="F375" i="13"/>
  <c r="D178" i="13"/>
  <c r="E178" i="13"/>
  <c r="F178" i="13"/>
  <c r="D106" i="13"/>
  <c r="E106" i="13"/>
  <c r="F106" i="13"/>
  <c r="D10" i="13"/>
  <c r="E10" i="13"/>
  <c r="F10" i="13"/>
  <c r="D224" i="13"/>
  <c r="E224" i="13"/>
  <c r="F224" i="13"/>
  <c r="D263" i="13"/>
  <c r="E263" i="13"/>
  <c r="F263" i="13"/>
  <c r="D384" i="13"/>
  <c r="E384" i="13"/>
  <c r="F384" i="13"/>
  <c r="D382" i="13"/>
  <c r="E382" i="13"/>
  <c r="F382" i="13"/>
  <c r="D124" i="13"/>
  <c r="E124" i="13"/>
  <c r="F124" i="13"/>
  <c r="D80" i="13"/>
  <c r="E80" i="13"/>
  <c r="F80" i="13"/>
  <c r="D332" i="13"/>
  <c r="E332" i="13"/>
  <c r="F332" i="13"/>
  <c r="D343" i="13"/>
  <c r="E343" i="13"/>
  <c r="F343" i="13"/>
  <c r="D22" i="13"/>
  <c r="E22" i="13"/>
  <c r="F22" i="13"/>
  <c r="D103" i="13"/>
  <c r="E103" i="13"/>
  <c r="F103" i="13"/>
  <c r="D454" i="13"/>
  <c r="E454" i="13"/>
  <c r="F454" i="13"/>
  <c r="D361" i="13"/>
  <c r="E361" i="13"/>
  <c r="F361" i="13"/>
  <c r="D434" i="13"/>
  <c r="E434" i="13"/>
  <c r="F434" i="13"/>
  <c r="D463" i="13"/>
  <c r="E463" i="13"/>
  <c r="F463" i="13"/>
  <c r="D75" i="13"/>
  <c r="E75" i="13"/>
  <c r="F75" i="13"/>
  <c r="D316" i="13"/>
  <c r="E316" i="13"/>
  <c r="F316" i="13"/>
  <c r="D354" i="13"/>
  <c r="E354" i="13"/>
  <c r="F354" i="13"/>
  <c r="D406" i="13"/>
  <c r="E406" i="13"/>
  <c r="F406" i="13"/>
  <c r="D427" i="13"/>
  <c r="E427" i="13"/>
  <c r="F427" i="13"/>
  <c r="D348" i="13"/>
  <c r="E348" i="13"/>
  <c r="F348" i="13"/>
  <c r="U493" i="13"/>
  <c r="T493" i="13"/>
  <c r="D1496" i="12"/>
  <c r="D1497" i="12"/>
  <c r="D1498" i="12"/>
  <c r="D4" i="12"/>
  <c r="D5" i="12"/>
  <c r="D6" i="12"/>
  <c r="D7" i="12"/>
  <c r="D8" i="12"/>
  <c r="D9" i="12"/>
  <c r="D10"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D45" i="12"/>
  <c r="D46" i="12"/>
  <c r="D47" i="12"/>
  <c r="D48" i="12"/>
  <c r="D49" i="12"/>
  <c r="D50" i="12"/>
  <c r="D51" i="12"/>
  <c r="D52" i="12"/>
  <c r="D53" i="12"/>
  <c r="D54" i="12"/>
  <c r="D55" i="12"/>
  <c r="D56" i="12"/>
  <c r="D57" i="12"/>
  <c r="D58" i="12"/>
  <c r="D59" i="12"/>
  <c r="D60" i="12"/>
  <c r="D61" i="12"/>
  <c r="D62" i="12"/>
  <c r="D63" i="12"/>
  <c r="D64" i="12"/>
  <c r="D65" i="12"/>
  <c r="D66" i="12"/>
  <c r="D67" i="12"/>
  <c r="D68" i="12"/>
  <c r="D69" i="12"/>
  <c r="D70" i="12"/>
  <c r="D71" i="12"/>
  <c r="D72" i="12"/>
  <c r="D73" i="12"/>
  <c r="D74" i="12"/>
  <c r="D75" i="12"/>
  <c r="D76" i="12"/>
  <c r="D77" i="12"/>
  <c r="D78" i="12"/>
  <c r="D79" i="12"/>
  <c r="D80" i="12"/>
  <c r="D81" i="12"/>
  <c r="D82" i="12"/>
  <c r="D83" i="12"/>
  <c r="D84" i="12"/>
  <c r="D85" i="12"/>
  <c r="D86" i="12"/>
  <c r="D87" i="12"/>
  <c r="D88" i="12"/>
  <c r="D89" i="12"/>
  <c r="D90" i="12"/>
  <c r="D91" i="12"/>
  <c r="D92" i="12"/>
  <c r="D93" i="12"/>
  <c r="D94" i="12"/>
  <c r="D95" i="12"/>
  <c r="D96" i="12"/>
  <c r="D97" i="12"/>
  <c r="D98" i="12"/>
  <c r="D99" i="12"/>
  <c r="D100" i="12"/>
  <c r="D101" i="12"/>
  <c r="D102" i="12"/>
  <c r="D103" i="12"/>
  <c r="D104" i="12"/>
  <c r="D105" i="12"/>
  <c r="D106" i="12"/>
  <c r="D107" i="12"/>
  <c r="D108" i="12"/>
  <c r="D109" i="12"/>
  <c r="D110" i="12"/>
  <c r="D111" i="12"/>
  <c r="D112" i="12"/>
  <c r="D113" i="12"/>
  <c r="D114" i="12"/>
  <c r="D115" i="12"/>
  <c r="D116" i="12"/>
  <c r="D117" i="12"/>
  <c r="D118" i="12"/>
  <c r="D119" i="12"/>
  <c r="D120" i="12"/>
  <c r="D121" i="12"/>
  <c r="D122" i="12"/>
  <c r="D123" i="12"/>
  <c r="D124" i="12"/>
  <c r="D125" i="12"/>
  <c r="D126" i="12"/>
  <c r="D127" i="12"/>
  <c r="D128" i="12"/>
  <c r="D129" i="12"/>
  <c r="D130" i="12"/>
  <c r="D131" i="12"/>
  <c r="D132" i="12"/>
  <c r="D133" i="12"/>
  <c r="D134" i="12"/>
  <c r="D135" i="12"/>
  <c r="D136" i="12"/>
  <c r="D137" i="12"/>
  <c r="D138" i="12"/>
  <c r="D139" i="12"/>
  <c r="D140" i="12"/>
  <c r="D141" i="12"/>
  <c r="D142" i="12"/>
  <c r="D143" i="12"/>
  <c r="D144" i="12"/>
  <c r="D145" i="12"/>
  <c r="D146" i="12"/>
  <c r="D147" i="12"/>
  <c r="D148" i="12"/>
  <c r="D149" i="12"/>
  <c r="D150" i="12"/>
  <c r="D151" i="12"/>
  <c r="D152" i="12"/>
  <c r="D153" i="12"/>
  <c r="D154" i="12"/>
  <c r="D155" i="12"/>
  <c r="D156" i="12"/>
  <c r="D157" i="12"/>
  <c r="D158" i="12"/>
  <c r="D159" i="12"/>
  <c r="D160" i="12"/>
  <c r="D161" i="12"/>
  <c r="D162" i="12"/>
  <c r="D163" i="12"/>
  <c r="D164" i="12"/>
  <c r="D165" i="12"/>
  <c r="D166" i="12"/>
  <c r="D167" i="12"/>
  <c r="D168" i="12"/>
  <c r="D169" i="12"/>
  <c r="D170" i="12"/>
  <c r="D171" i="12"/>
  <c r="D172" i="12"/>
  <c r="D173" i="12"/>
  <c r="D174" i="12"/>
  <c r="D175" i="12"/>
  <c r="D176" i="12"/>
  <c r="D177" i="12"/>
  <c r="D178" i="12"/>
  <c r="D179" i="12"/>
  <c r="D180" i="12"/>
  <c r="D181" i="12"/>
  <c r="D182" i="12"/>
  <c r="D183" i="12"/>
  <c r="D184" i="12"/>
  <c r="D185" i="12"/>
  <c r="D186" i="12"/>
  <c r="D187" i="12"/>
  <c r="D188" i="12"/>
  <c r="D189" i="12"/>
  <c r="D190" i="12"/>
  <c r="D191" i="12"/>
  <c r="D192" i="12"/>
  <c r="D193" i="12"/>
  <c r="D194" i="12"/>
  <c r="D195" i="12"/>
  <c r="D196" i="12"/>
  <c r="D197" i="12"/>
  <c r="D198" i="12"/>
  <c r="D199" i="12"/>
  <c r="D200" i="12"/>
  <c r="D201" i="12"/>
  <c r="D202" i="12"/>
  <c r="D203" i="12"/>
  <c r="D204" i="12"/>
  <c r="D205" i="12"/>
  <c r="D206" i="12"/>
  <c r="D207" i="12"/>
  <c r="D208" i="12"/>
  <c r="D209" i="12"/>
  <c r="D210" i="12"/>
  <c r="D211" i="12"/>
  <c r="D212" i="12"/>
  <c r="D213" i="12"/>
  <c r="D214" i="12"/>
  <c r="D215" i="12"/>
  <c r="D216" i="12"/>
  <c r="D217" i="12"/>
  <c r="D218" i="12"/>
  <c r="D219" i="12"/>
  <c r="D220" i="12"/>
  <c r="D221" i="12"/>
  <c r="D222" i="12"/>
  <c r="D223" i="12"/>
  <c r="D224" i="12"/>
  <c r="D225" i="12"/>
  <c r="D226" i="12"/>
  <c r="D227" i="12"/>
  <c r="D228" i="12"/>
  <c r="D229" i="12"/>
  <c r="D230" i="12"/>
  <c r="D231" i="12"/>
  <c r="D232" i="12"/>
  <c r="D233" i="12"/>
  <c r="D234" i="12"/>
  <c r="D235" i="12"/>
  <c r="D236" i="12"/>
  <c r="D237" i="12"/>
  <c r="D238" i="12"/>
  <c r="D239" i="12"/>
  <c r="D240" i="12"/>
  <c r="D241" i="12"/>
  <c r="D242" i="12"/>
  <c r="D243" i="12"/>
  <c r="D244" i="12"/>
  <c r="D245" i="12"/>
  <c r="D246" i="12"/>
  <c r="D247" i="12"/>
  <c r="D248" i="12"/>
  <c r="D249" i="12"/>
  <c r="D250" i="12"/>
  <c r="D251" i="12"/>
  <c r="D252" i="12"/>
  <c r="D253" i="12"/>
  <c r="D254" i="12"/>
  <c r="D255" i="12"/>
  <c r="D256" i="12"/>
  <c r="D257" i="12"/>
  <c r="D258" i="12"/>
  <c r="D259" i="12"/>
  <c r="D260" i="12"/>
  <c r="D261" i="12"/>
  <c r="D262" i="12"/>
  <c r="D263" i="12"/>
  <c r="D264" i="12"/>
  <c r="D265" i="12"/>
  <c r="D266" i="12"/>
  <c r="D267" i="12"/>
  <c r="D268" i="12"/>
  <c r="D269" i="12"/>
  <c r="D270" i="12"/>
  <c r="D271" i="12"/>
  <c r="D272" i="12"/>
  <c r="D273" i="12"/>
  <c r="D274" i="12"/>
  <c r="D275" i="12"/>
  <c r="D276" i="12"/>
  <c r="D277" i="12"/>
  <c r="D278" i="12"/>
  <c r="D279" i="12"/>
  <c r="D280" i="12"/>
  <c r="D281" i="12"/>
  <c r="D282" i="12"/>
  <c r="D283" i="12"/>
  <c r="D284" i="12"/>
  <c r="D285" i="12"/>
  <c r="D286" i="12"/>
  <c r="D287" i="12"/>
  <c r="D288" i="12"/>
  <c r="D289" i="12"/>
  <c r="D290" i="12"/>
  <c r="D291" i="12"/>
  <c r="D292" i="12"/>
  <c r="D293" i="12"/>
  <c r="D294" i="12"/>
  <c r="D295" i="12"/>
  <c r="D296" i="12"/>
  <c r="D297" i="12"/>
  <c r="D298" i="12"/>
  <c r="D299" i="12"/>
  <c r="D300" i="12"/>
  <c r="D301" i="12"/>
  <c r="D302" i="12"/>
  <c r="D303" i="12"/>
  <c r="D304" i="12"/>
  <c r="D305" i="12"/>
  <c r="D306" i="12"/>
  <c r="D307" i="12"/>
  <c r="D308" i="12"/>
  <c r="D309" i="12"/>
  <c r="D310" i="12"/>
  <c r="D311" i="12"/>
  <c r="D312" i="12"/>
  <c r="D313" i="12"/>
  <c r="D314" i="12"/>
  <c r="D315" i="12"/>
  <c r="D316" i="12"/>
  <c r="D317" i="12"/>
  <c r="D318" i="12"/>
  <c r="D319" i="12"/>
  <c r="D320" i="12"/>
  <c r="D321" i="12"/>
  <c r="D322" i="12"/>
  <c r="D323" i="12"/>
  <c r="D324" i="12"/>
  <c r="D325" i="12"/>
  <c r="D326" i="12"/>
  <c r="D327" i="12"/>
  <c r="D328" i="12"/>
  <c r="D329" i="12"/>
  <c r="D330" i="12"/>
  <c r="D331" i="12"/>
  <c r="D332" i="12"/>
  <c r="D333" i="12"/>
  <c r="D334" i="12"/>
  <c r="D335" i="12"/>
  <c r="D336" i="12"/>
  <c r="D337" i="12"/>
  <c r="D338" i="12"/>
  <c r="D339" i="12"/>
  <c r="D340" i="12"/>
  <c r="D341" i="12"/>
  <c r="D342" i="12"/>
  <c r="D343" i="12"/>
  <c r="D344" i="12"/>
  <c r="D345" i="12"/>
  <c r="D346" i="12"/>
  <c r="D347" i="12"/>
  <c r="D348" i="12"/>
  <c r="D349" i="12"/>
  <c r="D350" i="12"/>
  <c r="D351" i="12"/>
  <c r="D352" i="12"/>
  <c r="D353" i="12"/>
  <c r="D354" i="12"/>
  <c r="D355" i="12"/>
  <c r="D356" i="12"/>
  <c r="D357" i="12"/>
  <c r="D358" i="12"/>
  <c r="D359" i="12"/>
  <c r="D360" i="12"/>
  <c r="D361" i="12"/>
  <c r="D362" i="12"/>
  <c r="D363" i="12"/>
  <c r="D364" i="12"/>
  <c r="D365" i="12"/>
  <c r="D366" i="12"/>
  <c r="D367" i="12"/>
  <c r="D368" i="12"/>
  <c r="D369" i="12"/>
  <c r="D370" i="12"/>
  <c r="D371" i="12"/>
  <c r="D372" i="12"/>
  <c r="D373" i="12"/>
  <c r="D374" i="12"/>
  <c r="D375" i="12"/>
  <c r="D376" i="12"/>
  <c r="D377" i="12"/>
  <c r="D378" i="12"/>
  <c r="D379" i="12"/>
  <c r="D380" i="12"/>
  <c r="D381" i="12"/>
  <c r="D382" i="12"/>
  <c r="D383" i="12"/>
  <c r="D384" i="12"/>
  <c r="D385" i="12"/>
  <c r="D386" i="12"/>
  <c r="D387" i="12"/>
  <c r="D388" i="12"/>
  <c r="D389" i="12"/>
  <c r="D390" i="12"/>
  <c r="D391" i="12"/>
  <c r="D392" i="12"/>
  <c r="D393" i="12"/>
  <c r="D394" i="12"/>
  <c r="D395" i="12"/>
  <c r="D396" i="12"/>
  <c r="D397" i="12"/>
  <c r="D398" i="12"/>
  <c r="D399" i="12"/>
  <c r="D400" i="12"/>
  <c r="D401" i="12"/>
  <c r="D402" i="12"/>
  <c r="D403" i="12"/>
  <c r="D404" i="12"/>
  <c r="D405" i="12"/>
  <c r="D406" i="12"/>
  <c r="D407" i="12"/>
  <c r="D408" i="12"/>
  <c r="D409" i="12"/>
  <c r="D410" i="12"/>
  <c r="D411" i="12"/>
  <c r="D412" i="12"/>
  <c r="D413" i="12"/>
  <c r="D414" i="12"/>
  <c r="D415" i="12"/>
  <c r="D416" i="12"/>
  <c r="D417" i="12"/>
  <c r="D418" i="12"/>
  <c r="D419" i="12"/>
  <c r="D420" i="12"/>
  <c r="D421" i="12"/>
  <c r="D422" i="12"/>
  <c r="D423" i="12"/>
  <c r="D424" i="12"/>
  <c r="D425" i="12"/>
  <c r="D426" i="12"/>
  <c r="D427" i="12"/>
  <c r="D428" i="12"/>
  <c r="D429" i="12"/>
  <c r="D430" i="12"/>
  <c r="D431" i="12"/>
  <c r="D432" i="12"/>
  <c r="D433" i="12"/>
  <c r="D434" i="12"/>
  <c r="D435" i="12"/>
  <c r="D436" i="12"/>
  <c r="D437" i="12"/>
  <c r="D438" i="12"/>
  <c r="D439" i="12"/>
  <c r="D440" i="12"/>
  <c r="D441" i="12"/>
  <c r="D442" i="12"/>
  <c r="D443" i="12"/>
  <c r="D444" i="12"/>
  <c r="D445" i="12"/>
  <c r="D446" i="12"/>
  <c r="D447" i="12"/>
  <c r="D448" i="12"/>
  <c r="D449" i="12"/>
  <c r="D450" i="12"/>
  <c r="D451" i="12"/>
  <c r="D452" i="12"/>
  <c r="D453" i="12"/>
  <c r="D454" i="12"/>
  <c r="D455" i="12"/>
  <c r="D456" i="12"/>
  <c r="D457" i="12"/>
  <c r="D458" i="12"/>
  <c r="D459" i="12"/>
  <c r="D460" i="12"/>
  <c r="D461" i="12"/>
  <c r="D462" i="12"/>
  <c r="D463" i="12"/>
  <c r="D464" i="12"/>
  <c r="D465" i="12"/>
  <c r="D466" i="12"/>
  <c r="D467" i="12"/>
  <c r="D468" i="12"/>
  <c r="D469" i="12"/>
  <c r="D470" i="12"/>
  <c r="D471" i="12"/>
  <c r="D472" i="12"/>
  <c r="D473" i="12"/>
  <c r="D474" i="12"/>
  <c r="D475" i="12"/>
  <c r="D476" i="12"/>
  <c r="D477" i="12"/>
  <c r="D478" i="12"/>
  <c r="D479" i="12"/>
  <c r="D480" i="12"/>
  <c r="D481" i="12"/>
  <c r="D482" i="12"/>
  <c r="D483" i="12"/>
  <c r="D484" i="12"/>
  <c r="D485" i="12"/>
  <c r="D486" i="12"/>
  <c r="D487" i="12"/>
  <c r="D488" i="12"/>
  <c r="D489" i="12"/>
  <c r="D490" i="12"/>
  <c r="D491" i="12"/>
  <c r="D492" i="12"/>
  <c r="D493" i="12"/>
  <c r="D494" i="12"/>
  <c r="D495" i="12"/>
  <c r="D496" i="12"/>
  <c r="D497" i="12"/>
  <c r="D498" i="12"/>
  <c r="D499" i="12"/>
  <c r="D500" i="12"/>
  <c r="D501" i="12"/>
  <c r="D502" i="12"/>
  <c r="D503" i="12"/>
  <c r="D504" i="12"/>
  <c r="D505" i="12"/>
  <c r="D506" i="12"/>
  <c r="D507" i="12"/>
  <c r="D508" i="12"/>
  <c r="D509" i="12"/>
  <c r="D510" i="12"/>
  <c r="D511" i="12"/>
  <c r="D512" i="12"/>
  <c r="D513" i="12"/>
  <c r="D514" i="12"/>
  <c r="D515" i="12"/>
  <c r="D516" i="12"/>
  <c r="D517" i="12"/>
  <c r="D518" i="12"/>
  <c r="D519" i="12"/>
  <c r="D520" i="12"/>
  <c r="D521" i="12"/>
  <c r="D522" i="12"/>
  <c r="D523" i="12"/>
  <c r="D524" i="12"/>
  <c r="D525" i="12"/>
  <c r="D526" i="12"/>
  <c r="D527" i="12"/>
  <c r="D528" i="12"/>
  <c r="D529" i="12"/>
  <c r="D530" i="12"/>
  <c r="D531" i="12"/>
  <c r="D532" i="12"/>
  <c r="D533" i="12"/>
  <c r="D534" i="12"/>
  <c r="D535" i="12"/>
  <c r="D536" i="12"/>
  <c r="D537" i="12"/>
  <c r="D538" i="12"/>
  <c r="D539" i="12"/>
  <c r="D540" i="12"/>
  <c r="D541" i="12"/>
  <c r="D542" i="12"/>
  <c r="D543" i="12"/>
  <c r="D544" i="12"/>
  <c r="D545" i="12"/>
  <c r="D546" i="12"/>
  <c r="D547" i="12"/>
  <c r="D548" i="12"/>
  <c r="D549" i="12"/>
  <c r="D550" i="12"/>
  <c r="D551" i="12"/>
  <c r="D552" i="12"/>
  <c r="D553" i="12"/>
  <c r="D554" i="12"/>
  <c r="D555" i="12"/>
  <c r="D556" i="12"/>
  <c r="D557" i="12"/>
  <c r="D558" i="12"/>
  <c r="D559" i="12"/>
  <c r="D560" i="12"/>
  <c r="D561" i="12"/>
  <c r="D562" i="12"/>
  <c r="D563" i="12"/>
  <c r="D564" i="12"/>
  <c r="D565" i="12"/>
  <c r="D566" i="12"/>
  <c r="D567" i="12"/>
  <c r="D568" i="12"/>
  <c r="D569" i="12"/>
  <c r="D570" i="12"/>
  <c r="D571" i="12"/>
  <c r="D572" i="12"/>
  <c r="D573" i="12"/>
  <c r="D574" i="12"/>
  <c r="D575" i="12"/>
  <c r="D576" i="12"/>
  <c r="D577" i="12"/>
  <c r="D578" i="12"/>
  <c r="D579" i="12"/>
  <c r="D580" i="12"/>
  <c r="D581" i="12"/>
  <c r="D582" i="12"/>
  <c r="D583" i="12"/>
  <c r="D584" i="12"/>
  <c r="D585" i="12"/>
  <c r="D586" i="12"/>
  <c r="D587" i="12"/>
  <c r="D588" i="12"/>
  <c r="D589" i="12"/>
  <c r="D590" i="12"/>
  <c r="D591" i="12"/>
  <c r="D592" i="12"/>
  <c r="D593" i="12"/>
  <c r="D594" i="12"/>
  <c r="D595" i="12"/>
  <c r="D596" i="12"/>
  <c r="D597" i="12"/>
  <c r="D598" i="12"/>
  <c r="D599" i="12"/>
  <c r="D600" i="12"/>
  <c r="D601" i="12"/>
  <c r="D602" i="12"/>
  <c r="D603" i="12"/>
  <c r="D604" i="12"/>
  <c r="D605" i="12"/>
  <c r="D606" i="12"/>
  <c r="D607" i="12"/>
  <c r="D608" i="12"/>
  <c r="D609" i="12"/>
  <c r="D610" i="12"/>
  <c r="D611" i="12"/>
  <c r="D612" i="12"/>
  <c r="D613" i="12"/>
  <c r="D614" i="12"/>
  <c r="D615" i="12"/>
  <c r="D616" i="12"/>
  <c r="D617" i="12"/>
  <c r="D618" i="12"/>
  <c r="D619" i="12"/>
  <c r="D620" i="12"/>
  <c r="D621" i="12"/>
  <c r="D622" i="12"/>
  <c r="D623" i="12"/>
  <c r="D624" i="12"/>
  <c r="D625" i="12"/>
  <c r="D626" i="12"/>
  <c r="D627" i="12"/>
  <c r="D628" i="12"/>
  <c r="D629" i="12"/>
  <c r="D630" i="12"/>
  <c r="D631" i="12"/>
  <c r="D632" i="12"/>
  <c r="D633" i="12"/>
  <c r="D634" i="12"/>
  <c r="D635" i="12"/>
  <c r="D636" i="12"/>
  <c r="D637" i="12"/>
  <c r="D638" i="12"/>
  <c r="D639" i="12"/>
  <c r="D640" i="12"/>
  <c r="D641" i="12"/>
  <c r="D642" i="12"/>
  <c r="D643" i="12"/>
  <c r="D644" i="12"/>
  <c r="D645" i="12"/>
  <c r="D646" i="12"/>
  <c r="D647" i="12"/>
  <c r="D648" i="12"/>
  <c r="D649" i="12"/>
  <c r="D650" i="12"/>
  <c r="D651" i="12"/>
  <c r="D652" i="12"/>
  <c r="D653" i="12"/>
  <c r="D654" i="12"/>
  <c r="D655" i="12"/>
  <c r="D656" i="12"/>
  <c r="D657" i="12"/>
  <c r="D658" i="12"/>
  <c r="D659" i="12"/>
  <c r="D660" i="12"/>
  <c r="D661" i="12"/>
  <c r="D662" i="12"/>
  <c r="D663" i="12"/>
  <c r="D664" i="12"/>
  <c r="D665" i="12"/>
  <c r="D666" i="12"/>
  <c r="D667" i="12"/>
  <c r="D668" i="12"/>
  <c r="D669" i="12"/>
  <c r="D670" i="12"/>
  <c r="D671" i="12"/>
  <c r="D672" i="12"/>
  <c r="D673" i="12"/>
  <c r="D674" i="12"/>
  <c r="D675" i="12"/>
  <c r="D676" i="12"/>
  <c r="D677" i="12"/>
  <c r="D678" i="12"/>
  <c r="D679" i="12"/>
  <c r="D680" i="12"/>
  <c r="D681" i="12"/>
  <c r="D682" i="12"/>
  <c r="D683" i="12"/>
  <c r="D684" i="12"/>
  <c r="D685" i="12"/>
  <c r="D686" i="12"/>
  <c r="D687" i="12"/>
  <c r="D688" i="12"/>
  <c r="D689" i="12"/>
  <c r="D690" i="12"/>
  <c r="D691" i="12"/>
  <c r="D692" i="12"/>
  <c r="D693" i="12"/>
  <c r="D694" i="12"/>
  <c r="D695" i="12"/>
  <c r="D696" i="12"/>
  <c r="D697" i="12"/>
  <c r="D698" i="12"/>
  <c r="D699" i="12"/>
  <c r="D700" i="12"/>
  <c r="D701" i="12"/>
  <c r="D702" i="12"/>
  <c r="D703" i="12"/>
  <c r="D704" i="12"/>
  <c r="D705" i="12"/>
  <c r="D706" i="12"/>
  <c r="D707" i="12"/>
  <c r="D708" i="12"/>
  <c r="D709" i="12"/>
  <c r="D710" i="12"/>
  <c r="D711" i="12"/>
  <c r="D712" i="12"/>
  <c r="D713" i="12"/>
  <c r="D714" i="12"/>
  <c r="D715" i="12"/>
  <c r="D716" i="12"/>
  <c r="D717" i="12"/>
  <c r="D718" i="12"/>
  <c r="D719" i="12"/>
  <c r="D720" i="12"/>
  <c r="D721" i="12"/>
  <c r="D722" i="12"/>
  <c r="D723" i="12"/>
  <c r="D724" i="12"/>
  <c r="D725" i="12"/>
  <c r="D726" i="12"/>
  <c r="D727" i="12"/>
  <c r="D728" i="12"/>
  <c r="D729" i="12"/>
  <c r="D730" i="12"/>
  <c r="D731" i="12"/>
  <c r="D732" i="12"/>
  <c r="D733" i="12"/>
  <c r="D734" i="12"/>
  <c r="D735" i="12"/>
  <c r="D736" i="12"/>
  <c r="D737" i="12"/>
  <c r="D738" i="12"/>
  <c r="D739" i="12"/>
  <c r="D740" i="12"/>
  <c r="D741" i="12"/>
  <c r="D742" i="12"/>
  <c r="D743" i="12"/>
  <c r="D744" i="12"/>
  <c r="D745" i="12"/>
  <c r="D746" i="12"/>
  <c r="D747" i="12"/>
  <c r="D748" i="12"/>
  <c r="D749" i="12"/>
  <c r="D750" i="12"/>
  <c r="D751" i="12"/>
  <c r="D752" i="12"/>
  <c r="D753" i="12"/>
  <c r="D754" i="12"/>
  <c r="D755" i="12"/>
  <c r="D756" i="12"/>
  <c r="D757" i="12"/>
  <c r="D758" i="12"/>
  <c r="D759" i="12"/>
  <c r="D760" i="12"/>
  <c r="D761" i="12"/>
  <c r="D762" i="12"/>
  <c r="D763" i="12"/>
  <c r="D764" i="12"/>
  <c r="D765" i="12"/>
  <c r="D766" i="12"/>
  <c r="D767" i="12"/>
  <c r="D768" i="12"/>
  <c r="D769" i="12"/>
  <c r="D770" i="12"/>
  <c r="D771" i="12"/>
  <c r="D772" i="12"/>
  <c r="D773" i="12"/>
  <c r="D774" i="12"/>
  <c r="D775" i="12"/>
  <c r="D776" i="12"/>
  <c r="D777" i="12"/>
  <c r="D778" i="12"/>
  <c r="D779" i="12"/>
  <c r="D780" i="12"/>
  <c r="D781" i="12"/>
  <c r="D782" i="12"/>
  <c r="D783" i="12"/>
  <c r="D784" i="12"/>
  <c r="D785" i="12"/>
  <c r="D786" i="12"/>
  <c r="D787" i="12"/>
  <c r="D788" i="12"/>
  <c r="D789" i="12"/>
  <c r="D790" i="12"/>
  <c r="D791" i="12"/>
  <c r="D792" i="12"/>
  <c r="D793" i="12"/>
  <c r="D794" i="12"/>
  <c r="D795" i="12"/>
  <c r="D796" i="12"/>
  <c r="D797" i="12"/>
  <c r="D798" i="12"/>
  <c r="D799" i="12"/>
  <c r="D800" i="12"/>
  <c r="D801" i="12"/>
  <c r="D802" i="12"/>
  <c r="D803" i="12"/>
  <c r="D804" i="12"/>
  <c r="D805" i="12"/>
  <c r="D806" i="12"/>
  <c r="D807" i="12"/>
  <c r="D808" i="12"/>
  <c r="D809" i="12"/>
  <c r="D810" i="12"/>
  <c r="D811" i="12"/>
  <c r="D812" i="12"/>
  <c r="D813" i="12"/>
  <c r="D814" i="12"/>
  <c r="D815" i="12"/>
  <c r="D816" i="12"/>
  <c r="D817" i="12"/>
  <c r="D818" i="12"/>
  <c r="D819" i="12"/>
  <c r="D820" i="12"/>
  <c r="D821" i="12"/>
  <c r="D822" i="12"/>
  <c r="D823" i="12"/>
  <c r="D824" i="12"/>
  <c r="D825" i="12"/>
  <c r="D826" i="12"/>
  <c r="D827" i="12"/>
  <c r="D828" i="12"/>
  <c r="D829" i="12"/>
  <c r="D830" i="12"/>
  <c r="D831" i="12"/>
  <c r="D832" i="12"/>
  <c r="D833" i="12"/>
  <c r="D834" i="12"/>
  <c r="D835" i="12"/>
  <c r="D836" i="12"/>
  <c r="D837" i="12"/>
  <c r="D838" i="12"/>
  <c r="D839" i="12"/>
  <c r="D840" i="12"/>
  <c r="D841" i="12"/>
  <c r="D842" i="12"/>
  <c r="D843" i="12"/>
  <c r="D844" i="12"/>
  <c r="D845" i="12"/>
  <c r="D846" i="12"/>
  <c r="D847" i="12"/>
  <c r="D848" i="12"/>
  <c r="D849" i="12"/>
  <c r="D850" i="12"/>
  <c r="D851" i="12"/>
  <c r="D852" i="12"/>
  <c r="D853" i="12"/>
  <c r="D854" i="12"/>
  <c r="D855" i="12"/>
  <c r="D856" i="12"/>
  <c r="D857" i="12"/>
  <c r="D858" i="12"/>
  <c r="D859" i="12"/>
  <c r="D860" i="12"/>
  <c r="D861" i="12"/>
  <c r="D862" i="12"/>
  <c r="D863" i="12"/>
  <c r="D864" i="12"/>
  <c r="D865" i="12"/>
  <c r="D866" i="12"/>
  <c r="D867" i="12"/>
  <c r="D868" i="12"/>
  <c r="D869" i="12"/>
  <c r="D870" i="12"/>
  <c r="D871" i="12"/>
  <c r="D872" i="12"/>
  <c r="D873" i="12"/>
  <c r="D874" i="12"/>
  <c r="D875" i="12"/>
  <c r="D876" i="12"/>
  <c r="D877" i="12"/>
  <c r="D878" i="12"/>
  <c r="D879" i="12"/>
  <c r="D880" i="12"/>
  <c r="D881" i="12"/>
  <c r="D882" i="12"/>
  <c r="D883" i="12"/>
  <c r="D884" i="12"/>
  <c r="D885" i="12"/>
  <c r="D886" i="12"/>
  <c r="D887" i="12"/>
  <c r="D888" i="12"/>
  <c r="D889" i="12"/>
  <c r="D890" i="12"/>
  <c r="D891" i="12"/>
  <c r="D892" i="12"/>
  <c r="D893" i="12"/>
  <c r="D894" i="12"/>
  <c r="D895" i="12"/>
  <c r="D896" i="12"/>
  <c r="D897" i="12"/>
  <c r="D898" i="12"/>
  <c r="D899" i="12"/>
  <c r="D900" i="12"/>
  <c r="D901" i="12"/>
  <c r="D902" i="12"/>
  <c r="D903" i="12"/>
  <c r="D904" i="12"/>
  <c r="D905" i="12"/>
  <c r="D906" i="12"/>
  <c r="D907" i="12"/>
  <c r="D908" i="12"/>
  <c r="D909" i="12"/>
  <c r="D910" i="12"/>
  <c r="D911" i="12"/>
  <c r="D912" i="12"/>
  <c r="D913" i="12"/>
  <c r="D914" i="12"/>
  <c r="D915" i="12"/>
  <c r="D916" i="12"/>
  <c r="D917" i="12"/>
  <c r="D918" i="12"/>
  <c r="D919" i="12"/>
  <c r="D920" i="12"/>
  <c r="D921" i="12"/>
  <c r="D922" i="12"/>
  <c r="D923" i="12"/>
  <c r="D924" i="12"/>
  <c r="D925" i="12"/>
  <c r="D926" i="12"/>
  <c r="D927" i="12"/>
  <c r="D928" i="12"/>
  <c r="D929" i="12"/>
  <c r="D930" i="12"/>
  <c r="D931" i="12"/>
  <c r="D932" i="12"/>
  <c r="D933" i="12"/>
  <c r="D934" i="12"/>
  <c r="D935" i="12"/>
  <c r="D936" i="12"/>
  <c r="D937" i="12"/>
  <c r="D938" i="12"/>
  <c r="D939" i="12"/>
  <c r="D940" i="12"/>
  <c r="D941" i="12"/>
  <c r="D942" i="12"/>
  <c r="D943" i="12"/>
  <c r="D944" i="12"/>
  <c r="D945" i="12"/>
  <c r="D946" i="12"/>
  <c r="D947" i="12"/>
  <c r="D948" i="12"/>
  <c r="D949" i="12"/>
  <c r="D950" i="12"/>
  <c r="D951" i="12"/>
  <c r="D952" i="12"/>
  <c r="D953" i="12"/>
  <c r="D954" i="12"/>
  <c r="D955" i="12"/>
  <c r="D956" i="12"/>
  <c r="D957" i="12"/>
  <c r="D958" i="12"/>
  <c r="D959" i="12"/>
  <c r="D960" i="12"/>
  <c r="D961" i="12"/>
  <c r="D962" i="12"/>
  <c r="D963" i="12"/>
  <c r="D964" i="12"/>
  <c r="D965" i="12"/>
  <c r="D966" i="12"/>
  <c r="D967" i="12"/>
  <c r="D968" i="12"/>
  <c r="D969" i="12"/>
  <c r="D970" i="12"/>
  <c r="D971" i="12"/>
  <c r="D972" i="12"/>
  <c r="D973" i="12"/>
  <c r="D974" i="12"/>
  <c r="D975" i="12"/>
  <c r="D976" i="12"/>
  <c r="D977" i="12"/>
  <c r="D978" i="12"/>
  <c r="D979" i="12"/>
  <c r="D980" i="12"/>
  <c r="D981" i="12"/>
  <c r="D982" i="12"/>
  <c r="D983" i="12"/>
  <c r="D984" i="12"/>
  <c r="D985" i="12"/>
  <c r="D986" i="12"/>
  <c r="D987" i="12"/>
  <c r="D988" i="12"/>
  <c r="D989" i="12"/>
  <c r="D990" i="12"/>
  <c r="D991" i="12"/>
  <c r="D992" i="12"/>
  <c r="D993" i="12"/>
  <c r="D994" i="12"/>
  <c r="D995" i="12"/>
  <c r="D996" i="12"/>
  <c r="D997" i="12"/>
  <c r="D998" i="12"/>
  <c r="D999" i="12"/>
  <c r="D1000" i="12"/>
  <c r="D1001" i="12"/>
  <c r="D1002" i="12"/>
  <c r="D1003" i="12"/>
  <c r="D1004" i="12"/>
  <c r="D1005" i="12"/>
  <c r="D1006" i="12"/>
  <c r="D1007" i="12"/>
  <c r="D1008" i="12"/>
  <c r="D1009" i="12"/>
  <c r="D1010" i="12"/>
  <c r="D1011" i="12"/>
  <c r="D1012" i="12"/>
  <c r="D1013" i="12"/>
  <c r="D1014" i="12"/>
  <c r="D1015" i="12"/>
  <c r="D1016" i="12"/>
  <c r="D1017" i="12"/>
  <c r="D1018" i="12"/>
  <c r="D1019" i="12"/>
  <c r="D1020" i="12"/>
  <c r="D1021" i="12"/>
  <c r="D1022" i="12"/>
  <c r="D1023" i="12"/>
  <c r="D1024" i="12"/>
  <c r="D1025" i="12"/>
  <c r="D1026" i="12"/>
  <c r="D1027" i="12"/>
  <c r="D1028" i="12"/>
  <c r="D1029" i="12"/>
  <c r="D1030" i="12"/>
  <c r="D1031" i="12"/>
  <c r="D1032" i="12"/>
  <c r="D1033" i="12"/>
  <c r="D1034" i="12"/>
  <c r="D1035" i="12"/>
  <c r="D1036" i="12"/>
  <c r="D1037" i="12"/>
  <c r="D1038" i="12"/>
  <c r="D1039" i="12"/>
  <c r="D1040" i="12"/>
  <c r="D1041" i="12"/>
  <c r="D1042" i="12"/>
  <c r="D1043" i="12"/>
  <c r="D1044" i="12"/>
  <c r="D1045" i="12"/>
  <c r="D1046" i="12"/>
  <c r="D1047" i="12"/>
  <c r="D1048" i="12"/>
  <c r="D1049" i="12"/>
  <c r="D1050" i="12"/>
  <c r="D1051" i="12"/>
  <c r="D1052" i="12"/>
  <c r="D1053" i="12"/>
  <c r="D1054" i="12"/>
  <c r="D1055" i="12"/>
  <c r="D1056" i="12"/>
  <c r="D1057" i="12"/>
  <c r="D1058" i="12"/>
  <c r="D1059" i="12"/>
  <c r="D1060" i="12"/>
  <c r="D1061" i="12"/>
  <c r="D1062" i="12"/>
  <c r="D1063" i="12"/>
  <c r="D1064" i="12"/>
  <c r="D1065" i="12"/>
  <c r="D1066" i="12"/>
  <c r="D1067" i="12"/>
  <c r="D1068" i="12"/>
  <c r="D1069" i="12"/>
  <c r="D1070" i="12"/>
  <c r="D1071" i="12"/>
  <c r="D1072" i="12"/>
  <c r="D1073" i="12"/>
  <c r="D1074" i="12"/>
  <c r="D1075" i="12"/>
  <c r="D1076" i="12"/>
  <c r="D1077" i="12"/>
  <c r="D1078" i="12"/>
  <c r="D1079" i="12"/>
  <c r="D1080" i="12"/>
  <c r="D1081" i="12"/>
  <c r="D1082" i="12"/>
  <c r="D1083" i="12"/>
  <c r="D1084" i="12"/>
  <c r="D1085" i="12"/>
  <c r="D1086" i="12"/>
  <c r="D1087" i="12"/>
  <c r="D1088" i="12"/>
  <c r="D1089" i="12"/>
  <c r="D1090" i="12"/>
  <c r="D1091" i="12"/>
  <c r="D1092" i="12"/>
  <c r="D1093" i="12"/>
  <c r="D1094" i="12"/>
  <c r="D1095" i="12"/>
  <c r="D1096" i="12"/>
  <c r="D1097" i="12"/>
  <c r="D1098" i="12"/>
  <c r="D1099" i="12"/>
  <c r="D1100" i="12"/>
  <c r="D1101" i="12"/>
  <c r="D1102" i="12"/>
  <c r="D1103" i="12"/>
  <c r="D1104" i="12"/>
  <c r="D1105" i="12"/>
  <c r="D1106" i="12"/>
  <c r="D1107" i="12"/>
  <c r="D1108" i="12"/>
  <c r="D1109" i="12"/>
  <c r="D1110" i="12"/>
  <c r="D1111" i="12"/>
  <c r="D1112" i="12"/>
  <c r="D1113" i="12"/>
  <c r="D1114" i="12"/>
  <c r="D1115" i="12"/>
  <c r="D1116" i="12"/>
  <c r="D1117" i="12"/>
  <c r="D1118" i="12"/>
  <c r="D1119" i="12"/>
  <c r="D1120" i="12"/>
  <c r="D1121" i="12"/>
  <c r="D1122" i="12"/>
  <c r="D1123" i="12"/>
  <c r="D1124" i="12"/>
  <c r="D1125" i="12"/>
  <c r="D1126" i="12"/>
  <c r="D1127" i="12"/>
  <c r="D1128" i="12"/>
  <c r="D1129" i="12"/>
  <c r="D1130" i="12"/>
  <c r="D1131" i="12"/>
  <c r="D1132" i="12"/>
  <c r="D1133" i="12"/>
  <c r="D1134" i="12"/>
  <c r="D1135" i="12"/>
  <c r="D1136" i="12"/>
  <c r="D1137" i="12"/>
  <c r="D1138" i="12"/>
  <c r="D1139" i="12"/>
  <c r="D1140" i="12"/>
  <c r="D1141" i="12"/>
  <c r="D1142" i="12"/>
  <c r="D1143" i="12"/>
  <c r="D1144" i="12"/>
  <c r="D1145" i="12"/>
  <c r="D1146" i="12"/>
  <c r="D1147" i="12"/>
  <c r="D1148" i="12"/>
  <c r="D1149" i="12"/>
  <c r="D1150" i="12"/>
  <c r="D1151" i="12"/>
  <c r="D1152" i="12"/>
  <c r="D1153" i="12"/>
  <c r="D1154" i="12"/>
  <c r="D1155" i="12"/>
  <c r="D1156" i="12"/>
  <c r="D1157" i="12"/>
  <c r="D1158" i="12"/>
  <c r="D1159" i="12"/>
  <c r="D1160" i="12"/>
  <c r="D1161" i="12"/>
  <c r="D1162" i="12"/>
  <c r="D1163" i="12"/>
  <c r="D1164" i="12"/>
  <c r="D1165" i="12"/>
  <c r="D1166" i="12"/>
  <c r="D1167" i="12"/>
  <c r="D1168" i="12"/>
  <c r="D1169" i="12"/>
  <c r="D1170" i="12"/>
  <c r="D1171" i="12"/>
  <c r="D1172" i="12"/>
  <c r="D1173" i="12"/>
  <c r="D1174" i="12"/>
  <c r="D1175" i="12"/>
  <c r="D1176" i="12"/>
  <c r="D1177" i="12"/>
  <c r="D1178" i="12"/>
  <c r="D1179" i="12"/>
  <c r="D1180" i="12"/>
  <c r="D1181" i="12"/>
  <c r="D1182" i="12"/>
  <c r="D1183" i="12"/>
  <c r="D1184" i="12"/>
  <c r="D1185" i="12"/>
  <c r="D1186" i="12"/>
  <c r="D1187" i="12"/>
  <c r="D1188" i="12"/>
  <c r="D1189" i="12"/>
  <c r="D1190" i="12"/>
  <c r="D1191" i="12"/>
  <c r="D1192" i="12"/>
  <c r="D1193" i="12"/>
  <c r="D1194" i="12"/>
  <c r="D1195" i="12"/>
  <c r="D1196" i="12"/>
  <c r="D1197" i="12"/>
  <c r="D1198" i="12"/>
  <c r="D1199" i="12"/>
  <c r="D1200" i="12"/>
  <c r="D1201" i="12"/>
  <c r="D1202" i="12"/>
  <c r="D1203" i="12"/>
  <c r="D1204" i="12"/>
  <c r="D1205" i="12"/>
  <c r="D1206" i="12"/>
  <c r="D1207" i="12"/>
  <c r="D1208" i="12"/>
  <c r="D1209" i="12"/>
  <c r="D1210" i="12"/>
  <c r="D1211" i="12"/>
  <c r="D1212" i="12"/>
  <c r="D1213" i="12"/>
  <c r="D1214" i="12"/>
  <c r="D1215" i="12"/>
  <c r="D1216" i="12"/>
  <c r="D1217" i="12"/>
  <c r="D1218" i="12"/>
  <c r="D1219" i="12"/>
  <c r="D1220" i="12"/>
  <c r="D1221" i="12"/>
  <c r="D1222" i="12"/>
  <c r="D1223" i="12"/>
  <c r="D1224" i="12"/>
  <c r="D1225" i="12"/>
  <c r="D1226" i="12"/>
  <c r="D1227" i="12"/>
  <c r="D1228" i="12"/>
  <c r="D1229" i="12"/>
  <c r="D1230" i="12"/>
  <c r="D1231" i="12"/>
  <c r="D1232" i="12"/>
  <c r="D1233" i="12"/>
  <c r="D1234" i="12"/>
  <c r="D1235" i="12"/>
  <c r="D1236" i="12"/>
  <c r="D1237" i="12"/>
  <c r="D1238" i="12"/>
  <c r="D1239" i="12"/>
  <c r="D1240" i="12"/>
  <c r="D1241" i="12"/>
  <c r="D1242" i="12"/>
  <c r="D1243" i="12"/>
  <c r="D1244" i="12"/>
  <c r="D1245" i="12"/>
  <c r="D1246" i="12"/>
  <c r="D1247" i="12"/>
  <c r="D1248" i="12"/>
  <c r="D1249" i="12"/>
  <c r="D1250" i="12"/>
  <c r="D1251" i="12"/>
  <c r="D1252" i="12"/>
  <c r="D1253" i="12"/>
  <c r="D1254" i="12"/>
  <c r="D1255" i="12"/>
  <c r="D1256" i="12"/>
  <c r="D1257" i="12"/>
  <c r="D1258" i="12"/>
  <c r="D1259" i="12"/>
  <c r="D1260" i="12"/>
  <c r="D1261" i="12"/>
  <c r="D1262" i="12"/>
  <c r="D1263" i="12"/>
  <c r="D1264" i="12"/>
  <c r="D1265" i="12"/>
  <c r="D1266" i="12"/>
  <c r="D1267" i="12"/>
  <c r="D1268" i="12"/>
  <c r="D1269" i="12"/>
  <c r="D1270" i="12"/>
  <c r="D1271" i="12"/>
  <c r="D1272" i="12"/>
  <c r="D1273" i="12"/>
  <c r="D1274" i="12"/>
  <c r="D1275" i="12"/>
  <c r="D1276" i="12"/>
  <c r="D1277" i="12"/>
  <c r="D1278" i="12"/>
  <c r="D1279" i="12"/>
  <c r="D1280" i="12"/>
  <c r="D1281" i="12"/>
  <c r="D1282" i="12"/>
  <c r="D1283" i="12"/>
  <c r="D1284" i="12"/>
  <c r="D1285" i="12"/>
  <c r="D1286" i="12"/>
  <c r="D1287" i="12"/>
  <c r="D1288" i="12"/>
  <c r="D1289" i="12"/>
  <c r="D1290" i="12"/>
  <c r="D1291" i="12"/>
  <c r="D1292" i="12"/>
  <c r="D1293" i="12"/>
  <c r="D1294" i="12"/>
  <c r="D1295" i="12"/>
  <c r="D1296" i="12"/>
  <c r="D1297" i="12"/>
  <c r="D1298" i="12"/>
  <c r="D1299" i="12"/>
  <c r="D1300" i="12"/>
  <c r="D1301" i="12"/>
  <c r="D1302" i="12"/>
  <c r="D1303" i="12"/>
  <c r="D1304" i="12"/>
  <c r="D1305" i="12"/>
  <c r="D1306" i="12"/>
  <c r="D1307" i="12"/>
  <c r="D1308" i="12"/>
  <c r="D1309" i="12"/>
  <c r="D1310" i="12"/>
  <c r="D1311" i="12"/>
  <c r="D1312" i="12"/>
  <c r="D1313" i="12"/>
  <c r="D1314" i="12"/>
  <c r="D1315" i="12"/>
  <c r="D1316" i="12"/>
  <c r="D1317" i="12"/>
  <c r="D1318" i="12"/>
  <c r="D1319" i="12"/>
  <c r="D1320" i="12"/>
  <c r="D1321" i="12"/>
  <c r="D1322" i="12"/>
  <c r="D1323" i="12"/>
  <c r="D1324" i="12"/>
  <c r="D1325" i="12"/>
  <c r="D1326" i="12"/>
  <c r="D1327" i="12"/>
  <c r="D1328" i="12"/>
  <c r="D1329" i="12"/>
  <c r="D1330" i="12"/>
  <c r="D1331" i="12"/>
  <c r="D1332" i="12"/>
  <c r="D1333" i="12"/>
  <c r="D1334" i="12"/>
  <c r="D1335" i="12"/>
  <c r="D1336" i="12"/>
  <c r="D1337" i="12"/>
  <c r="D1338" i="12"/>
  <c r="D1339" i="12"/>
  <c r="D1340" i="12"/>
  <c r="D1341" i="12"/>
  <c r="D1342" i="12"/>
  <c r="D1343" i="12"/>
  <c r="D1344" i="12"/>
  <c r="D1345" i="12"/>
  <c r="D1346" i="12"/>
  <c r="D1347" i="12"/>
  <c r="D1348" i="12"/>
  <c r="D1349" i="12"/>
  <c r="D1350" i="12"/>
  <c r="D1351" i="12"/>
  <c r="D1352" i="12"/>
  <c r="D1353" i="12"/>
  <c r="D1354" i="12"/>
  <c r="D1355" i="12"/>
  <c r="D1356" i="12"/>
  <c r="D1357" i="12"/>
  <c r="D1358" i="12"/>
  <c r="D1359" i="12"/>
  <c r="D1360" i="12"/>
  <c r="D1361" i="12"/>
  <c r="D1362" i="12"/>
  <c r="D1363" i="12"/>
  <c r="D1364" i="12"/>
  <c r="D1365" i="12"/>
  <c r="D1366" i="12"/>
  <c r="D1367" i="12"/>
  <c r="D1368" i="12"/>
  <c r="D1369" i="12"/>
  <c r="D1370" i="12"/>
  <c r="D1371" i="12"/>
  <c r="D1372" i="12"/>
  <c r="D1373" i="12"/>
  <c r="D1374" i="12"/>
  <c r="D1375" i="12"/>
  <c r="D1376" i="12"/>
  <c r="D1377" i="12"/>
  <c r="D1378" i="12"/>
  <c r="D1379" i="12"/>
  <c r="D1380" i="12"/>
  <c r="D1381" i="12"/>
  <c r="D1382" i="12"/>
  <c r="D1383" i="12"/>
  <c r="D1384" i="12"/>
  <c r="D1385" i="12"/>
  <c r="D1386" i="12"/>
  <c r="D1387" i="12"/>
  <c r="D1388" i="12"/>
  <c r="D1389" i="12"/>
  <c r="D1390" i="12"/>
  <c r="D1391" i="12"/>
  <c r="D1392" i="12"/>
  <c r="D1393" i="12"/>
  <c r="D1394" i="12"/>
  <c r="D1395" i="12"/>
  <c r="D1396" i="12"/>
  <c r="D1397" i="12"/>
  <c r="D1398" i="12"/>
  <c r="D1399" i="12"/>
  <c r="D1400" i="12"/>
  <c r="D1401" i="12"/>
  <c r="D1402" i="12"/>
  <c r="D1403" i="12"/>
  <c r="D1404" i="12"/>
  <c r="D1405" i="12"/>
  <c r="D1406" i="12"/>
  <c r="D1407" i="12"/>
  <c r="D1408" i="12"/>
  <c r="D1409" i="12"/>
  <c r="D1410" i="12"/>
  <c r="D1411" i="12"/>
  <c r="D1412" i="12"/>
  <c r="D1413" i="12"/>
  <c r="D1414" i="12"/>
  <c r="D1415" i="12"/>
  <c r="D1416" i="12"/>
  <c r="D1417" i="12"/>
  <c r="D1418" i="12"/>
  <c r="D1419" i="12"/>
  <c r="D1420" i="12"/>
  <c r="D1421" i="12"/>
  <c r="D1422" i="12"/>
  <c r="D1423" i="12"/>
  <c r="D1424" i="12"/>
  <c r="D1425" i="12"/>
  <c r="D1426" i="12"/>
  <c r="D1427" i="12"/>
  <c r="D1428" i="12"/>
  <c r="D1429" i="12"/>
  <c r="D1430" i="12"/>
  <c r="D1431" i="12"/>
  <c r="D1432" i="12"/>
  <c r="D1433" i="12"/>
  <c r="D1434" i="12"/>
  <c r="D1435" i="12"/>
  <c r="D1436" i="12"/>
  <c r="D1437" i="12"/>
  <c r="D1438" i="12"/>
  <c r="D1439" i="12"/>
  <c r="D1440" i="12"/>
  <c r="D1441" i="12"/>
  <c r="D1442" i="12"/>
  <c r="D1443" i="12"/>
  <c r="D1444" i="12"/>
  <c r="D1445" i="12"/>
  <c r="D1446" i="12"/>
  <c r="D1447" i="12"/>
  <c r="D1448" i="12"/>
  <c r="D1449" i="12"/>
  <c r="D1450" i="12"/>
  <c r="D1451" i="12"/>
  <c r="D1452" i="12"/>
  <c r="D1453" i="12"/>
  <c r="D1454" i="12"/>
  <c r="D1455" i="12"/>
  <c r="D1456" i="12"/>
  <c r="D1457" i="12"/>
  <c r="D1458" i="12"/>
  <c r="D1459" i="12"/>
  <c r="D1460" i="12"/>
  <c r="D1461" i="12"/>
  <c r="D1462" i="12"/>
  <c r="D1463" i="12"/>
  <c r="D1464" i="12"/>
  <c r="D1465" i="12"/>
  <c r="D1466" i="12"/>
  <c r="D1467" i="12"/>
  <c r="D1468" i="12"/>
  <c r="D1469" i="12"/>
  <c r="D1470" i="12"/>
  <c r="D1471" i="12"/>
  <c r="D1472" i="12"/>
  <c r="D1473" i="12"/>
  <c r="D1474" i="12"/>
  <c r="D1475" i="12"/>
  <c r="D1476" i="12"/>
  <c r="D1477" i="12"/>
  <c r="D1478" i="12"/>
  <c r="D1479" i="12"/>
  <c r="D1480" i="12"/>
  <c r="D1481" i="12"/>
  <c r="D1482" i="12"/>
  <c r="D1483" i="12"/>
  <c r="D1484" i="12"/>
  <c r="D1485" i="12"/>
  <c r="D1486" i="12"/>
  <c r="D1487" i="12"/>
  <c r="D1488" i="12"/>
  <c r="D1489" i="12"/>
  <c r="D1490" i="12"/>
  <c r="D1491" i="12"/>
  <c r="D1492" i="12"/>
  <c r="D1493" i="12"/>
  <c r="D1494" i="12"/>
  <c r="D1495" i="12"/>
  <c r="D3" i="12"/>
  <c r="D2" i="12"/>
  <c r="G2" i="7"/>
  <c r="G3" i="7"/>
  <c r="G5" i="7"/>
  <c r="G4" i="7"/>
  <c r="X493" i="13" l="1"/>
  <c r="AA493" i="13"/>
</calcChain>
</file>

<file path=xl/sharedStrings.xml><?xml version="1.0" encoding="utf-8"?>
<sst xmlns="http://schemas.openxmlformats.org/spreadsheetml/2006/main" count="18708" uniqueCount="14419">
  <si>
    <t>Columna</t>
  </si>
  <si>
    <t>Descripción</t>
  </si>
  <si>
    <t>Localidad</t>
  </si>
  <si>
    <t>Seleccionar de la lista desplegable la alcaldía local que corresponda.</t>
  </si>
  <si>
    <t>Código del Rubro</t>
  </si>
  <si>
    <t>Seleccionar de la lista desplegable el código alfanumérico que identifica el concepto de gasto de la vigencia actual así:
a) O219001-Obligaciones por Pagar Funcionamiento Vigencia Anterior
b) O219002-Obligaciones por Pagar Funcionamiento Otras Vigencias
c) O230616-Obligaciones por pagar vigencia anterior
d) O230690-Obligaciones por pagar vigencias anteriores</t>
  </si>
  <si>
    <t>Nombre del Rubro</t>
  </si>
  <si>
    <t>Los campos de esta columna se diligencian automáticamente dependiendo del código del rubro seleccionado anteriormente.</t>
  </si>
  <si>
    <t>Tipo de Rubro</t>
  </si>
  <si>
    <t>Documento Contratista</t>
  </si>
  <si>
    <t>Digite o seleccione el número de NIT para persona jurídica o el número de CC cuando se trate de persona natural.</t>
  </si>
  <si>
    <t>Nombre Contratista</t>
  </si>
  <si>
    <t>Los campos de esta columna se diligencian automáticamente dependiendo del NIT o número de CC seleccionado anteriormente.</t>
  </si>
  <si>
    <t>Clasificación</t>
  </si>
  <si>
    <t>Seleccione de una lista desplegable, una de las 16 tipologías que más se ajuste a la obligación y que a continuación se relacionan:
1. ARRENDAMIENTO
2. COMPRAVENTA
3. CONSULTORÍA (DISEÑO)
4. CONTRATO INTERADMINISTRATIVO
5. CONVENIO DE ASOCIACIÓN
6. CONVENIO INTERADMINISTRATIVO
7. OBRA PÚBLICA
8. PRESTACIÓN DE SERVICIOS (Persona Jurídica)
9. PRESTACIÓN DE SERVICIOS (Persona Natural)
10. SEGUROS
11. SUMINISTRO
12. FACTURA
13. ACTA
14. RESOLUCIÓN
15. CONSULTORÍA (INTERVENTORÍA)
16. ORDEN DE COMPRA</t>
  </si>
  <si>
    <t>Número Contrato</t>
  </si>
  <si>
    <r>
      <t xml:space="preserve">Diligencie el número del contrato suscrito por el FDL que cuenta con obligaciones por pagar. </t>
    </r>
    <r>
      <rPr>
        <b/>
        <sz val="10"/>
        <rFont val="Arial"/>
        <family val="2"/>
      </rPr>
      <t>(No se admiten letras, caracteres especiales o años)</t>
    </r>
  </si>
  <si>
    <t>Año Suscripción</t>
  </si>
  <si>
    <r>
      <t xml:space="preserve">Registre el año en el cual se suscribió el contrato por parte del FDL y que cuenta con obligaciones por pagar. </t>
    </r>
    <r>
      <rPr>
        <b/>
        <sz val="10"/>
        <rFont val="Arial"/>
        <family val="2"/>
      </rPr>
      <t>(No se admiten letras o caracteres especiales)</t>
    </r>
  </si>
  <si>
    <t>CDP</t>
  </si>
  <si>
    <r>
      <t xml:space="preserve">Registre el número del Certificado de Disponibilidad Presupuestal - CDP que ampara la obligación por pagar de la vigencia en curso. </t>
    </r>
    <r>
      <rPr>
        <b/>
        <sz val="10"/>
        <rFont val="Arial"/>
        <family val="2"/>
      </rPr>
      <t>(No se admiten letras, caracteres especiales o fechas)</t>
    </r>
  </si>
  <si>
    <t>CRP</t>
  </si>
  <si>
    <r>
      <t xml:space="preserve">Registre el número del Certificado de Registro Presupuestal - CRP que ampara la obligación por pagar de la vigencia en curso. </t>
    </r>
    <r>
      <rPr>
        <b/>
        <sz val="10"/>
        <rFont val="Arial"/>
        <family val="2"/>
      </rPr>
      <t>(No se admiten letras, caracteres especiales o fechas)</t>
    </r>
  </si>
  <si>
    <t>Estado de Inicio</t>
  </si>
  <si>
    <t>Seleccionar de la lista desplegable uno de los dos (2) estados del contrato:
a) Iniciado
b) Sin iniciar</t>
  </si>
  <si>
    <t>¿Entró en prórroga o suspensión?</t>
  </si>
  <si>
    <t>Confirmar de acuerdo a la lista deplegable, si el contrato presentó una modificación contractual como prórroga o suspensión:
a) Si
b) No</t>
  </si>
  <si>
    <t>Fecha Inicial</t>
  </si>
  <si>
    <r>
      <t xml:space="preserve">Registre la fecha de inicio del contrato suscrito por el FDL que cuenta con obligaciones por pagar. </t>
    </r>
    <r>
      <rPr>
        <b/>
        <sz val="10"/>
        <rFont val="Arial"/>
        <family val="2"/>
      </rPr>
      <t>(Formato dd/mm/aa)</t>
    </r>
  </si>
  <si>
    <t>Fecha Finalización</t>
  </si>
  <si>
    <r>
      <t xml:space="preserve">Registre la fecha final del contrato </t>
    </r>
    <r>
      <rPr>
        <b/>
        <sz val="10"/>
        <rFont val="Arial"/>
        <family val="2"/>
      </rPr>
      <t>(incluidas suspensiones y prórrogas)</t>
    </r>
    <r>
      <rPr>
        <sz val="10"/>
        <rFont val="Arial"/>
        <family val="2"/>
      </rPr>
      <t xml:space="preserve"> suscrito por el FDL que cuenta con obligaciones por pagar. </t>
    </r>
    <r>
      <rPr>
        <b/>
        <sz val="10"/>
        <rFont val="Arial"/>
        <family val="2"/>
      </rPr>
      <t>(Formato dd/mm/aa)</t>
    </r>
  </si>
  <si>
    <t>Valor Inicial Contrato</t>
  </si>
  <si>
    <r>
      <t xml:space="preserve">Registre el monto del valor inicial del contrato relacionado. </t>
    </r>
    <r>
      <rPr>
        <b/>
        <sz val="10"/>
        <rFont val="Arial"/>
        <family val="2"/>
      </rPr>
      <t>(Sólo se admiten números enteros)</t>
    </r>
  </si>
  <si>
    <t>Apropiación</t>
  </si>
  <si>
    <r>
      <t xml:space="preserve">Registre el monto constituido como obligación por pagar en la vigencia en curso del contrato relacionado. </t>
    </r>
    <r>
      <rPr>
        <b/>
        <sz val="10"/>
        <rFont val="Arial"/>
        <family val="2"/>
      </rPr>
      <t>(Sólo se admiten números enteros)</t>
    </r>
  </si>
  <si>
    <t>Giros</t>
  </si>
  <si>
    <r>
      <t xml:space="preserve">Corresponden a los pagos realizados acumulados durante la vigencia en curso del contrato relacionado. </t>
    </r>
    <r>
      <rPr>
        <b/>
        <sz val="10"/>
        <rFont val="Arial"/>
        <family val="2"/>
      </rPr>
      <t>(Sólo se admiten números enteros)</t>
    </r>
  </si>
  <si>
    <t>Tipo de Anulación</t>
  </si>
  <si>
    <t>Seleccionar uno de los dos (2) tipos de anulación de la lista desplegable, en caso de haberse presentado:
a) Liberación
b) Fenecimiento</t>
  </si>
  <si>
    <t>Monto Liberación/Fenecimiento</t>
  </si>
  <si>
    <r>
      <t xml:space="preserve">Registre el monto asociado a la liberación o el fenecimiento del saldo, efectuado durante la vigencia en curso del contrato relacionado. </t>
    </r>
    <r>
      <rPr>
        <b/>
        <sz val="10"/>
        <rFont val="Arial"/>
        <family val="2"/>
      </rPr>
      <t>(Sólo se admiten números enteros)</t>
    </r>
  </si>
  <si>
    <t>Acta Liberación/Fenecimiento</t>
  </si>
  <si>
    <r>
      <t>Diligencie el número del acta a través de la cual se efectuó la liberación o el fenecimiento anterior.</t>
    </r>
    <r>
      <rPr>
        <b/>
        <sz val="10"/>
        <rFont val="Arial"/>
        <family val="2"/>
      </rPr>
      <t>(No se admiten letras, caracteres especiales o fechas)</t>
    </r>
  </si>
  <si>
    <t>Fecha Acta</t>
  </si>
  <si>
    <r>
      <t xml:space="preserve">Diligencie la fecha de suscripción del acta Liberación/Fenecimiento anterior </t>
    </r>
    <r>
      <rPr>
        <b/>
        <sz val="10"/>
        <rFont val="Arial"/>
        <family val="2"/>
      </rPr>
      <t>(Formato dd/mm/aa)</t>
    </r>
  </si>
  <si>
    <t>Saldo Final</t>
  </si>
  <si>
    <t>Los campos de esta columna se encuentran formulados, por lo cual no se diligencia.</t>
  </si>
  <si>
    <t>Estado Actual</t>
  </si>
  <si>
    <t>Seleccione de la lista desplegable, una de las 8 opciones que se ajuste al estado actual de la obligación y que a continuación se relacionan:
1. EN EJECUCIÓN
2. TERMINADO EN PROCESO DE LIQUIDACIÓN
3. LIQUIDADO
4. SIN INICIAR
5. SUSPENDIDO
6. TERMINADO (no se liquida)
7. EN PROCESO DE PRESUNTO INCUMPLIMIENTO
8. EN REVISIÓN POR ENTES DE CONTROL</t>
  </si>
  <si>
    <t>Principales Causas</t>
  </si>
  <si>
    <t>Relacionar las causas principales por las cuales no ha sido depurada la obligación por pagar.</t>
  </si>
  <si>
    <t>Acciones Adelantadas</t>
  </si>
  <si>
    <r>
      <t xml:space="preserve">Relacionar acciones concretas de manera cronológica que se han adelantado para proceder con la depuración de la obligación por pagar. </t>
    </r>
    <r>
      <rPr>
        <b/>
        <sz val="10"/>
        <rFont val="Arial"/>
        <family val="2"/>
      </rPr>
      <t>Ej: (18-01-21): Celebración de audiencia de incumplimiento del contrato)</t>
    </r>
  </si>
  <si>
    <t>Responsable</t>
  </si>
  <si>
    <t>Escriba el nombre de la persona responsable de apoyar la supervisión del contrato o depuración de la obligación.</t>
  </si>
  <si>
    <t>Correo Responsable</t>
  </si>
  <si>
    <t>Diligencie el correo electrónico institucional del responsable anterior.</t>
  </si>
  <si>
    <t xml:space="preserve">MATRIZ DE SEGUIMIENTO A LAS OBLIGACIONES POR PAGAR </t>
  </si>
  <si>
    <t>GET-AGL-F003
Versión: 05
Vigencia desde: 26 de abril de 2023
Caso HOLA: 317700</t>
  </si>
  <si>
    <t xml:space="preserve">Fecha  de  corte: </t>
  </si>
  <si>
    <t>LOCALIDAD</t>
  </si>
  <si>
    <t>ID_LOCALIDAD</t>
  </si>
  <si>
    <t>COD_RUBRO</t>
  </si>
  <si>
    <t>RUBRO</t>
  </si>
  <si>
    <t>NOMBRE</t>
  </si>
  <si>
    <t>TIPO_OXP</t>
  </si>
  <si>
    <t>ID_CONTRATISTA</t>
  </si>
  <si>
    <t>CONTRATISTA</t>
  </si>
  <si>
    <t>TIPO_CONTRATO</t>
  </si>
  <si>
    <t>ID_TIPO_CONTRATO</t>
  </si>
  <si>
    <t>NUMERO_CONTRATO</t>
  </si>
  <si>
    <t>PERIODO_SUSCRIPCION</t>
  </si>
  <si>
    <t>YAINICIO</t>
  </si>
  <si>
    <t>EN_PRORROGA_SUSPENCION (SI/NO)</t>
  </si>
  <si>
    <t>FECHA_INICIAL</t>
  </si>
  <si>
    <t>FECHA_FINALIZACION</t>
  </si>
  <si>
    <t>VALOR_INICIAL_CONTRATO</t>
  </si>
  <si>
    <t>APROPIACION</t>
  </si>
  <si>
    <t>GIROS</t>
  </si>
  <si>
    <t>FENECIDO/ANULACION</t>
  </si>
  <si>
    <t>TIPO_ANULACION</t>
  </si>
  <si>
    <t>MONTO_ANULACION</t>
  </si>
  <si>
    <t>ACTA_LIBERA_FEN</t>
  </si>
  <si>
    <t>FECHA_ACTA</t>
  </si>
  <si>
    <t>SALDO_FINAL</t>
  </si>
  <si>
    <t>ESTADO_ACTUAL_NOMBRE</t>
  </si>
  <si>
    <t>ESTADO_ACTUAL</t>
  </si>
  <si>
    <t>PRINCIPALES_CAUSAS</t>
  </si>
  <si>
    <t>ACCIONES_ADELATANDAS</t>
  </si>
  <si>
    <t>RESPONSABLE</t>
  </si>
  <si>
    <t>CORREO_RESPONSABLE</t>
  </si>
  <si>
    <t>Rubro</t>
  </si>
  <si>
    <t>NOMBRE CONTRATISTA</t>
  </si>
  <si>
    <t xml:space="preserve">TIPO ANULACION </t>
  </si>
  <si>
    <t>ID_ESTADO_ACTUAL</t>
  </si>
  <si>
    <t>Acciones Adelatandas</t>
  </si>
  <si>
    <t>ANTONIO NARIÑO</t>
  </si>
  <si>
    <t>O230616</t>
  </si>
  <si>
    <t>CONVENIO INTERADMINISTRATIVO</t>
  </si>
  <si>
    <t>156</t>
  </si>
  <si>
    <t>TERMINADO EN PROCESO DE LIQUIDACIÓN</t>
  </si>
  <si>
    <t>PRESTACIÓN DE SERVICIOS (Persona Natural)</t>
  </si>
  <si>
    <t>119</t>
  </si>
  <si>
    <t>INICIADO</t>
  </si>
  <si>
    <t>SI</t>
  </si>
  <si>
    <t>EN EJECUCIÓN</t>
  </si>
  <si>
    <t>171</t>
  </si>
  <si>
    <t>NO</t>
  </si>
  <si>
    <t>379</t>
  </si>
  <si>
    <t>378</t>
  </si>
  <si>
    <t>O230690</t>
  </si>
  <si>
    <t>50</t>
  </si>
  <si>
    <t>170</t>
  </si>
  <si>
    <t>61</t>
  </si>
  <si>
    <t>1</t>
  </si>
  <si>
    <t>TERMINADO (no se liquida)</t>
  </si>
  <si>
    <t>16</t>
  </si>
  <si>
    <t>Liberación</t>
  </si>
  <si>
    <t>436</t>
  </si>
  <si>
    <t>435</t>
  </si>
  <si>
    <t>6</t>
  </si>
  <si>
    <t>386</t>
  </si>
  <si>
    <t>385</t>
  </si>
  <si>
    <t>2</t>
  </si>
  <si>
    <t>303</t>
  </si>
  <si>
    <t>302</t>
  </si>
  <si>
    <t>3</t>
  </si>
  <si>
    <t>383</t>
  </si>
  <si>
    <t>382</t>
  </si>
  <si>
    <t>4</t>
  </si>
  <si>
    <t>301</t>
  </si>
  <si>
    <t>5</t>
  </si>
  <si>
    <t>387</t>
  </si>
  <si>
    <t>10</t>
  </si>
  <si>
    <t>432</t>
  </si>
  <si>
    <t>431</t>
  </si>
  <si>
    <t>14</t>
  </si>
  <si>
    <t>7</t>
  </si>
  <si>
    <t>8</t>
  </si>
  <si>
    <t>12</t>
  </si>
  <si>
    <t>15</t>
  </si>
  <si>
    <t>300</t>
  </si>
  <si>
    <t>9</t>
  </si>
  <si>
    <t>376</t>
  </si>
  <si>
    <t>375</t>
  </si>
  <si>
    <t>11</t>
  </si>
  <si>
    <t>13</t>
  </si>
  <si>
    <t>79</t>
  </si>
  <si>
    <t>388</t>
  </si>
  <si>
    <t>389</t>
  </si>
  <si>
    <t>78</t>
  </si>
  <si>
    <t>377</t>
  </si>
  <si>
    <t>80</t>
  </si>
  <si>
    <t>81</t>
  </si>
  <si>
    <t>374</t>
  </si>
  <si>
    <t>82</t>
  </si>
  <si>
    <t>111</t>
  </si>
  <si>
    <t>84</t>
  </si>
  <si>
    <t>380</t>
  </si>
  <si>
    <t>83</t>
  </si>
  <si>
    <t>85</t>
  </si>
  <si>
    <t>86</t>
  </si>
  <si>
    <t>34</t>
  </si>
  <si>
    <t>90</t>
  </si>
  <si>
    <t>87</t>
  </si>
  <si>
    <t>88</t>
  </si>
  <si>
    <t>92</t>
  </si>
  <si>
    <t>121</t>
  </si>
  <si>
    <t>102</t>
  </si>
  <si>
    <t>103</t>
  </si>
  <si>
    <t>35</t>
  </si>
  <si>
    <t>104</t>
  </si>
  <si>
    <t>40</t>
  </si>
  <si>
    <t>109</t>
  </si>
  <si>
    <t>36</t>
  </si>
  <si>
    <t>91</t>
  </si>
  <si>
    <t>105</t>
  </si>
  <si>
    <t>106</t>
  </si>
  <si>
    <t>SUSPENDIDO</t>
  </si>
  <si>
    <t>107</t>
  </si>
  <si>
    <t>115</t>
  </si>
  <si>
    <t>112</t>
  </si>
  <si>
    <t>101</t>
  </si>
  <si>
    <t>113</t>
  </si>
  <si>
    <t>120</t>
  </si>
  <si>
    <t>123</t>
  </si>
  <si>
    <t>108</t>
  </si>
  <si>
    <t>402</t>
  </si>
  <si>
    <t>401</t>
  </si>
  <si>
    <t>110</t>
  </si>
  <si>
    <t>117</t>
  </si>
  <si>
    <t>116</t>
  </si>
  <si>
    <t>114</t>
  </si>
  <si>
    <t>124</t>
  </si>
  <si>
    <t>118</t>
  </si>
  <si>
    <t>39</t>
  </si>
  <si>
    <t>122</t>
  </si>
  <si>
    <t>37</t>
  </si>
  <si>
    <t>125</t>
  </si>
  <si>
    <t>133</t>
  </si>
  <si>
    <t>OBRA PÚBLICA</t>
  </si>
  <si>
    <t>20</t>
  </si>
  <si>
    <t>127</t>
  </si>
  <si>
    <t>38</t>
  </si>
  <si>
    <t>130</t>
  </si>
  <si>
    <t>131</t>
  </si>
  <si>
    <t>O219001</t>
  </si>
  <si>
    <t>SEGUROS</t>
  </si>
  <si>
    <t>405</t>
  </si>
  <si>
    <t>404</t>
  </si>
  <si>
    <t>406</t>
  </si>
  <si>
    <t>407</t>
  </si>
  <si>
    <t>408</t>
  </si>
  <si>
    <t>409</t>
  </si>
  <si>
    <t>132</t>
  </si>
  <si>
    <t>392</t>
  </si>
  <si>
    <t>391</t>
  </si>
  <si>
    <t>CONSULTORÍA (INTERVENTORÍA)</t>
  </si>
  <si>
    <t>21</t>
  </si>
  <si>
    <t>33</t>
  </si>
  <si>
    <t>134</t>
  </si>
  <si>
    <t>PRESTACIÓN DE SERVICIOS (Persona Jurídica)</t>
  </si>
  <si>
    <t>147</t>
  </si>
  <si>
    <t>252</t>
  </si>
  <si>
    <t>251</t>
  </si>
  <si>
    <t>LIQUIDADO</t>
  </si>
  <si>
    <t>285</t>
  </si>
  <si>
    <t>284</t>
  </si>
  <si>
    <t>146</t>
  </si>
  <si>
    <t>148</t>
  </si>
  <si>
    <t>152</t>
  </si>
  <si>
    <t>149</t>
  </si>
  <si>
    <t>150</t>
  </si>
  <si>
    <t>410</t>
  </si>
  <si>
    <t>288</t>
  </si>
  <si>
    <t>287</t>
  </si>
  <si>
    <t>SUMINISTRO</t>
  </si>
  <si>
    <t>42</t>
  </si>
  <si>
    <t>266</t>
  </si>
  <si>
    <t>265</t>
  </si>
  <si>
    <t>153</t>
  </si>
  <si>
    <t>154</t>
  </si>
  <si>
    <t>155</t>
  </si>
  <si>
    <t>415</t>
  </si>
  <si>
    <t>414</t>
  </si>
  <si>
    <t>276</t>
  </si>
  <si>
    <t>275</t>
  </si>
  <si>
    <t>286</t>
  </si>
  <si>
    <t>17</t>
  </si>
  <si>
    <t>22</t>
  </si>
  <si>
    <t>273</t>
  </si>
  <si>
    <t>272</t>
  </si>
  <si>
    <t>372</t>
  </si>
  <si>
    <t>371</t>
  </si>
  <si>
    <t>289</t>
  </si>
  <si>
    <t>158</t>
  </si>
  <si>
    <t>58</t>
  </si>
  <si>
    <t>297</t>
  </si>
  <si>
    <t>296</t>
  </si>
  <si>
    <t>COMPRAVENTA</t>
  </si>
  <si>
    <t>162</t>
  </si>
  <si>
    <t>393</t>
  </si>
  <si>
    <t>322</t>
  </si>
  <si>
    <t>321</t>
  </si>
  <si>
    <t>323</t>
  </si>
  <si>
    <t>335</t>
  </si>
  <si>
    <t>334</t>
  </si>
  <si>
    <t>333</t>
  </si>
  <si>
    <t>163</t>
  </si>
  <si>
    <t>164</t>
  </si>
  <si>
    <t>SE ENVIO 2DO REQUERIM REBONO JUN 24 2024</t>
  </si>
  <si>
    <t>165</t>
  </si>
  <si>
    <t>167</t>
  </si>
  <si>
    <t>43</t>
  </si>
  <si>
    <t>44</t>
  </si>
  <si>
    <t>299</t>
  </si>
  <si>
    <t>166</t>
  </si>
  <si>
    <t>298</t>
  </si>
  <si>
    <t>394</t>
  </si>
  <si>
    <t>172</t>
  </si>
  <si>
    <t>173</t>
  </si>
  <si>
    <t>45</t>
  </si>
  <si>
    <t>67</t>
  </si>
  <si>
    <t>RESOLUCIÓN</t>
  </si>
  <si>
    <t>169</t>
  </si>
  <si>
    <t>168</t>
  </si>
  <si>
    <t>332</t>
  </si>
  <si>
    <t>320</t>
  </si>
  <si>
    <t>319</t>
  </si>
  <si>
    <t>318</t>
  </si>
  <si>
    <t>46</t>
  </si>
  <si>
    <t>175</t>
  </si>
  <si>
    <t>340</t>
  </si>
  <si>
    <t>339</t>
  </si>
  <si>
    <t>174</t>
  </si>
  <si>
    <t>341</t>
  </si>
  <si>
    <t>23</t>
  </si>
  <si>
    <t>290</t>
  </si>
  <si>
    <t>48</t>
  </si>
  <si>
    <t>70</t>
  </si>
  <si>
    <t>338</t>
  </si>
  <si>
    <t>337</t>
  </si>
  <si>
    <t>47</t>
  </si>
  <si>
    <t>179</t>
  </si>
  <si>
    <t>178</t>
  </si>
  <si>
    <t>184</t>
  </si>
  <si>
    <t>183</t>
  </si>
  <si>
    <t>176</t>
  </si>
  <si>
    <t>295</t>
  </si>
  <si>
    <t>294</t>
  </si>
  <si>
    <t>433</t>
  </si>
  <si>
    <t>185</t>
  </si>
  <si>
    <t>182</t>
  </si>
  <si>
    <t>181</t>
  </si>
  <si>
    <t>186</t>
  </si>
  <si>
    <t>126</t>
  </si>
  <si>
    <t>180</t>
  </si>
  <si>
    <t>49</t>
  </si>
  <si>
    <t>129</t>
  </si>
  <si>
    <t>293</t>
  </si>
  <si>
    <t>19</t>
  </si>
  <si>
    <t>292</t>
  </si>
  <si>
    <t>18</t>
  </si>
  <si>
    <t>291</t>
  </si>
  <si>
    <t>YA COBRO</t>
  </si>
  <si>
    <t>187</t>
  </si>
  <si>
    <t>384</t>
  </si>
  <si>
    <t>189</t>
  </si>
  <si>
    <t>188</t>
  </si>
  <si>
    <t>24</t>
  </si>
  <si>
    <t>192</t>
  </si>
  <si>
    <t>191</t>
  </si>
  <si>
    <t>305</t>
  </si>
  <si>
    <t>304</t>
  </si>
  <si>
    <t>190</t>
  </si>
  <si>
    <t>324</t>
  </si>
  <si>
    <t>25</t>
  </si>
  <si>
    <t>26</t>
  </si>
  <si>
    <t>193</t>
  </si>
  <si>
    <t>41</t>
  </si>
  <si>
    <t>195</t>
  </si>
  <si>
    <t>194</t>
  </si>
  <si>
    <t>311</t>
  </si>
  <si>
    <t>310</t>
  </si>
  <si>
    <t>215</t>
  </si>
  <si>
    <t>214</t>
  </si>
  <si>
    <t>336</t>
  </si>
  <si>
    <t>397</t>
  </si>
  <si>
    <t>396</t>
  </si>
  <si>
    <t>309</t>
  </si>
  <si>
    <t>197</t>
  </si>
  <si>
    <t>196</t>
  </si>
  <si>
    <t>27</t>
  </si>
  <si>
    <t>306</t>
  </si>
  <si>
    <t>30</t>
  </si>
  <si>
    <t>353</t>
  </si>
  <si>
    <t>352</t>
  </si>
  <si>
    <t>28</t>
  </si>
  <si>
    <t>SIN INICIAR</t>
  </si>
  <si>
    <t>51</t>
  </si>
  <si>
    <t>395</t>
  </si>
  <si>
    <t>31</t>
  </si>
  <si>
    <t>56</t>
  </si>
  <si>
    <t>210</t>
  </si>
  <si>
    <t>209</t>
  </si>
  <si>
    <t>343</t>
  </si>
  <si>
    <t>342</t>
  </si>
  <si>
    <t>CONSULTORÍA (DISEÑO)</t>
  </si>
  <si>
    <t>29</t>
  </si>
  <si>
    <t>52</t>
  </si>
  <si>
    <t>351</t>
  </si>
  <si>
    <t>54</t>
  </si>
  <si>
    <t>219</t>
  </si>
  <si>
    <t>218</t>
  </si>
  <si>
    <t>53</t>
  </si>
  <si>
    <t>346</t>
  </si>
  <si>
    <t>345</t>
  </si>
  <si>
    <t>327</t>
  </si>
  <si>
    <t>326</t>
  </si>
  <si>
    <t>32</t>
  </si>
  <si>
    <t>201</t>
  </si>
  <si>
    <t>200</t>
  </si>
  <si>
    <t>413</t>
  </si>
  <si>
    <t>198</t>
  </si>
  <si>
    <t>199</t>
  </si>
  <si>
    <t>448</t>
  </si>
  <si>
    <t>447</t>
  </si>
  <si>
    <t>207</t>
  </si>
  <si>
    <t>206</t>
  </si>
  <si>
    <t>202</t>
  </si>
  <si>
    <t>212</t>
  </si>
  <si>
    <t>211</t>
  </si>
  <si>
    <t>350</t>
  </si>
  <si>
    <t>208</t>
  </si>
  <si>
    <t>439</t>
  </si>
  <si>
    <t>438</t>
  </si>
  <si>
    <t>216</t>
  </si>
  <si>
    <t>437</t>
  </si>
  <si>
    <t>217</t>
  </si>
  <si>
    <t>344</t>
  </si>
  <si>
    <t>213</t>
  </si>
  <si>
    <t>203</t>
  </si>
  <si>
    <t>220</t>
  </si>
  <si>
    <t>225</t>
  </si>
  <si>
    <t>224</t>
  </si>
  <si>
    <t>128</t>
  </si>
  <si>
    <t>204</t>
  </si>
  <si>
    <t>205</t>
  </si>
  <si>
    <t>226</t>
  </si>
  <si>
    <t>221</t>
  </si>
  <si>
    <t>222</t>
  </si>
  <si>
    <t>381</t>
  </si>
  <si>
    <t>223</t>
  </si>
  <si>
    <t>418</t>
  </si>
  <si>
    <t>417</t>
  </si>
  <si>
    <t>227</t>
  </si>
  <si>
    <t>416</t>
  </si>
  <si>
    <t>231</t>
  </si>
  <si>
    <t>230</t>
  </si>
  <si>
    <t>228</t>
  </si>
  <si>
    <t>229</t>
  </si>
  <si>
    <t>423</t>
  </si>
  <si>
    <t>422</t>
  </si>
  <si>
    <t>59</t>
  </si>
  <si>
    <t>60</t>
  </si>
  <si>
    <t>233</t>
  </si>
  <si>
    <t>232</t>
  </si>
  <si>
    <t>57</t>
  </si>
  <si>
    <t>234</t>
  </si>
  <si>
    <t>62</t>
  </si>
  <si>
    <t>246</t>
  </si>
  <si>
    <t>245</t>
  </si>
  <si>
    <t>236</t>
  </si>
  <si>
    <t>235</t>
  </si>
  <si>
    <t>237</t>
  </si>
  <si>
    <t>244</t>
  </si>
  <si>
    <t>63</t>
  </si>
  <si>
    <t>238</t>
  </si>
  <si>
    <t>241</t>
  </si>
  <si>
    <t>240</t>
  </si>
  <si>
    <t>419</t>
  </si>
  <si>
    <t>239</t>
  </si>
  <si>
    <t>SE ENVIO MEMORANDO LIQUIDACION</t>
  </si>
  <si>
    <t>440</t>
  </si>
  <si>
    <t>64</t>
  </si>
  <si>
    <t>243</t>
  </si>
  <si>
    <t>65</t>
  </si>
  <si>
    <t>242</t>
  </si>
  <si>
    <t>247</t>
  </si>
  <si>
    <t>260</t>
  </si>
  <si>
    <t>259</t>
  </si>
  <si>
    <t>460</t>
  </si>
  <si>
    <t>459</t>
  </si>
  <si>
    <t>66</t>
  </si>
  <si>
    <t>68</t>
  </si>
  <si>
    <t>248</t>
  </si>
  <si>
    <t>421</t>
  </si>
  <si>
    <t>249</t>
  </si>
  <si>
    <t>398</t>
  </si>
  <si>
    <t>71</t>
  </si>
  <si>
    <t>250</t>
  </si>
  <si>
    <t>441</t>
  </si>
  <si>
    <t>77</t>
  </si>
  <si>
    <t>258</t>
  </si>
  <si>
    <t>69</t>
  </si>
  <si>
    <t>274</t>
  </si>
  <si>
    <t>SE REALIZO REQUERIMIENTO AB 29</t>
  </si>
  <si>
    <t>72</t>
  </si>
  <si>
    <t>262</t>
  </si>
  <si>
    <t>261</t>
  </si>
  <si>
    <t>75</t>
  </si>
  <si>
    <t>264</t>
  </si>
  <si>
    <t>73</t>
  </si>
  <si>
    <t>254</t>
  </si>
  <si>
    <t>253</t>
  </si>
  <si>
    <t>74</t>
  </si>
  <si>
    <t>257</t>
  </si>
  <si>
    <t>256</t>
  </si>
  <si>
    <t>76</t>
  </si>
  <si>
    <t>255</t>
  </si>
  <si>
    <t>434</t>
  </si>
  <si>
    <t>461</t>
  </si>
  <si>
    <t>263</t>
  </si>
  <si>
    <t>269</t>
  </si>
  <si>
    <t>268</t>
  </si>
  <si>
    <t>270</t>
  </si>
  <si>
    <t>267</t>
  </si>
  <si>
    <t>271</t>
  </si>
  <si>
    <t>277</t>
  </si>
  <si>
    <t>278</t>
  </si>
  <si>
    <t>280</t>
  </si>
  <si>
    <t>279</t>
  </si>
  <si>
    <t>282</t>
  </si>
  <si>
    <t>281</t>
  </si>
  <si>
    <t>SE EVIDENCIA ACTA DE LIQUIDACION SE DEBE REALIZAR MEMORANDO DE LIBERACION</t>
  </si>
  <si>
    <t>283</t>
  </si>
  <si>
    <t>FACTURA</t>
  </si>
  <si>
    <t>135</t>
  </si>
  <si>
    <t>136</t>
  </si>
  <si>
    <t>137</t>
  </si>
  <si>
    <t>138</t>
  </si>
  <si>
    <t>139</t>
  </si>
  <si>
    <t>140</t>
  </si>
  <si>
    <t>141</t>
  </si>
  <si>
    <t>142</t>
  </si>
  <si>
    <t>143</t>
  </si>
  <si>
    <t>144</t>
  </si>
  <si>
    <t>145</t>
  </si>
  <si>
    <t>&lt;</t>
  </si>
  <si>
    <t>325</t>
  </si>
  <si>
    <t>313</t>
  </si>
  <si>
    <t>312</t>
  </si>
  <si>
    <t>308</t>
  </si>
  <si>
    <t>307</t>
  </si>
  <si>
    <t>316</t>
  </si>
  <si>
    <t>315</t>
  </si>
  <si>
    <t>314</t>
  </si>
  <si>
    <t>355</t>
  </si>
  <si>
    <t>354</t>
  </si>
  <si>
    <t>328</t>
  </si>
  <si>
    <t>317</t>
  </si>
  <si>
    <t>331</t>
  </si>
  <si>
    <t>330</t>
  </si>
  <si>
    <t>329</t>
  </si>
  <si>
    <t>359</t>
  </si>
  <si>
    <t>358</t>
  </si>
  <si>
    <t>357</t>
  </si>
  <si>
    <t>349</t>
  </si>
  <si>
    <t>347</t>
  </si>
  <si>
    <t>373</t>
  </si>
  <si>
    <t>356</t>
  </si>
  <si>
    <t>SE LIBERA PARA EL MES DE JUNIO</t>
  </si>
  <si>
    <t>399</t>
  </si>
  <si>
    <t>390</t>
  </si>
  <si>
    <t>424</t>
  </si>
  <si>
    <t>400</t>
  </si>
  <si>
    <t>425</t>
  </si>
  <si>
    <t>403</t>
  </si>
  <si>
    <t>420</t>
  </si>
  <si>
    <t>412</t>
  </si>
  <si>
    <t>411</t>
  </si>
  <si>
    <t>446</t>
  </si>
  <si>
    <t>445</t>
  </si>
  <si>
    <t>426</t>
  </si>
  <si>
    <t>430</t>
  </si>
  <si>
    <t>427</t>
  </si>
  <si>
    <t>428</t>
  </si>
  <si>
    <t>429</t>
  </si>
  <si>
    <t>451</t>
  </si>
  <si>
    <t>450</t>
  </si>
  <si>
    <t>444</t>
  </si>
  <si>
    <t>443</t>
  </si>
  <si>
    <t>442</t>
  </si>
  <si>
    <t>463</t>
  </si>
  <si>
    <t>462</t>
  </si>
  <si>
    <t>449</t>
  </si>
  <si>
    <t>458</t>
  </si>
  <si>
    <t>465</t>
  </si>
  <si>
    <t>466</t>
  </si>
  <si>
    <t>467</t>
  </si>
  <si>
    <t>468</t>
  </si>
  <si>
    <t>469</t>
  </si>
  <si>
    <t>452</t>
  </si>
  <si>
    <t>348</t>
  </si>
  <si>
    <t>360</t>
  </si>
  <si>
    <t>361</t>
  </si>
  <si>
    <t>362</t>
  </si>
  <si>
    <t>363</t>
  </si>
  <si>
    <t>364</t>
  </si>
  <si>
    <t>365</t>
  </si>
  <si>
    <t>366</t>
  </si>
  <si>
    <t>367</t>
  </si>
  <si>
    <t>368</t>
  </si>
  <si>
    <t>369</t>
  </si>
  <si>
    <t>370</t>
  </si>
  <si>
    <t>ORDEN DE COMPRA</t>
  </si>
  <si>
    <t>100</t>
  </si>
  <si>
    <t>55</t>
  </si>
  <si>
    <t>151</t>
  </si>
  <si>
    <t>454</t>
  </si>
  <si>
    <t>453</t>
  </si>
  <si>
    <t>457</t>
  </si>
  <si>
    <t>89</t>
  </si>
  <si>
    <t>95</t>
  </si>
  <si>
    <t>161</t>
  </si>
  <si>
    <t>456</t>
  </si>
  <si>
    <t>455</t>
  </si>
  <si>
    <t>98</t>
  </si>
  <si>
    <t>96</t>
  </si>
  <si>
    <t>99</t>
  </si>
  <si>
    <t>93</t>
  </si>
  <si>
    <t>94</t>
  </si>
  <si>
    <t>97</t>
  </si>
  <si>
    <t>OP121362</t>
  </si>
  <si>
    <t>TOTALES</t>
  </si>
  <si>
    <t>vigencia</t>
  </si>
  <si>
    <t>CORREO</t>
  </si>
  <si>
    <t>BASE_DE_DATOS</t>
  </si>
  <si>
    <t>RUBRO_DETALLE</t>
  </si>
  <si>
    <t>VIGENCIA</t>
  </si>
  <si>
    <t>LLAVE</t>
  </si>
  <si>
    <t>Obligaciones por Pagar Funcionamiento Vigencia Ant</t>
  </si>
  <si>
    <t>OXP</t>
  </si>
  <si>
    <t>Base Funcionamiento</t>
  </si>
  <si>
    <t>OXP funcionamiento vigencia anterior</t>
  </si>
  <si>
    <t>O219002</t>
  </si>
  <si>
    <t>Obligaciones por Pagar Funcionamiento Otras Vigenc</t>
  </si>
  <si>
    <t>OXP funcionamiento vigencias anteriores</t>
  </si>
  <si>
    <t>Obligaciones por pagar Inversión vigencia anterior</t>
  </si>
  <si>
    <t>Base Inversion</t>
  </si>
  <si>
    <t>OXP inversion directa vigencia anterior</t>
  </si>
  <si>
    <t>Obligaciones por pagar Inversión vigencias anteriores</t>
  </si>
  <si>
    <t>OXP inversion directa vigencias anteriores</t>
  </si>
  <si>
    <t>ENTIDAD</t>
  </si>
  <si>
    <t>CODIGO_LOCALIDAD</t>
  </si>
  <si>
    <t>LOC_SIN_TILDE</t>
  </si>
  <si>
    <t>CODIGO_ENTIDAD</t>
  </si>
  <si>
    <t>USAQUEN</t>
  </si>
  <si>
    <t>ALCALDIA LOCAL DE USAQUEN</t>
  </si>
  <si>
    <t>CHAPINERO</t>
  </si>
  <si>
    <t>ALCALDÍA LOCAL DE CHAPINERO - FONDO DE DESARROLLO LOCAL</t>
  </si>
  <si>
    <t>SANTA FE</t>
  </si>
  <si>
    <t>ALCALDIA LOCAL DE SANTAFE- FONDO DE DESARROLLO LOCAL DE SANTA FE</t>
  </si>
  <si>
    <t>SAN CRISTOBAL</t>
  </si>
  <si>
    <t>ALCALDIA LOCAL DE SAN CRISTOBAL</t>
  </si>
  <si>
    <t>USME</t>
  </si>
  <si>
    <t>ALCALDIA LOCAL DE USME</t>
  </si>
  <si>
    <t>TUNJUELITO</t>
  </si>
  <si>
    <t>ALCALDIA LOCAL DE TUNJUELITO</t>
  </si>
  <si>
    <t>BOSA</t>
  </si>
  <si>
    <t>ALCALDIA LOCAL DE BOSA</t>
  </si>
  <si>
    <t>KENNEDY</t>
  </si>
  <si>
    <t>ALCALDIA LOCAL DE KENNEDY</t>
  </si>
  <si>
    <t>FONTIBON</t>
  </si>
  <si>
    <t>ALCALDIA LOCAL DE FONTIBON</t>
  </si>
  <si>
    <t>ENGATIVA</t>
  </si>
  <si>
    <t>ALCALDIA LOCAL DE ENGATIVÁ</t>
  </si>
  <si>
    <t>SUBA</t>
  </si>
  <si>
    <t>ALCALDIA LOCAL DE SUBA</t>
  </si>
  <si>
    <t>BARRIOS UNIDOS</t>
  </si>
  <si>
    <t>ALCALDÍA LOCAL DE BARRIOS UNIDOS</t>
  </si>
  <si>
    <t>TEUSAQUILLO</t>
  </si>
  <si>
    <t>ALCALDIA LOCAL DE TEUSAQUILLO (oficial)</t>
  </si>
  <si>
    <t>LOS MARTIRES</t>
  </si>
  <si>
    <t>ALCALDIA LOCAL DE MARTIRES</t>
  </si>
  <si>
    <t>ALCALDIA LOCAL DE ANTONIO NARIÑO</t>
  </si>
  <si>
    <t>PUENTE ARANDA</t>
  </si>
  <si>
    <t>ALCALDIA LOCAL DE PUENTE ARANDA-FONDO DE DESARROLLO LOCAL</t>
  </si>
  <si>
    <t>CANDELARIA</t>
  </si>
  <si>
    <t>FONDO DE DESARROLLO LOCAL DE LA CANDELARIA</t>
  </si>
  <si>
    <t>RAFAEL URIBE URIBE</t>
  </si>
  <si>
    <t>ALCALDIA LOCAL RAFAEL URIBE URIBE</t>
  </si>
  <si>
    <t>CIUDAD BOLIVAR</t>
  </si>
  <si>
    <t>ALCALDIA LOCAL DE CIUDAD BOLIVAR</t>
  </si>
  <si>
    <t>SUMAPAZ</t>
  </si>
  <si>
    <t>ALCALDIA LOCAL DE SUMAPAZ</t>
  </si>
  <si>
    <t>No Aplica</t>
  </si>
  <si>
    <t>NIVEL CENTRAL</t>
  </si>
  <si>
    <t>SECRETARIA DISTRITAL DE GOBIERNO</t>
  </si>
  <si>
    <t>Añadir al final de esta tabla si es necesario</t>
  </si>
  <si>
    <t>ID_TIPO_DOCUMENTO</t>
  </si>
  <si>
    <t>NIT_CONTRATISTA</t>
  </si>
  <si>
    <t>GERMAN  MARTINEZ HERNANDEZ</t>
  </si>
  <si>
    <t>RUPERTO  VILLALBA ROMAN</t>
  </si>
  <si>
    <t>GABRIEL HERMOGENES GORA CHALA</t>
  </si>
  <si>
    <t>ALVARO  IBAÑEZ GARCIA</t>
  </si>
  <si>
    <t>JOSE ALFONSO GARZON CABEZAS</t>
  </si>
  <si>
    <t>RAMIRO  CASTELLANOS</t>
  </si>
  <si>
    <t>NOHELY  SANTANA SANCHEZ</t>
  </si>
  <si>
    <t>CHRISTIAN GAMALIEL ABARZUA HERNANDEZ</t>
  </si>
  <si>
    <t>EMILIANO  PEÑA</t>
  </si>
  <si>
    <t>JOSE DARIO RAMIREZ CAMELO</t>
  </si>
  <si>
    <t>SUSANA PATRICIA ENRIQUEZ UGALDE</t>
  </si>
  <si>
    <t>LUIS FRANCISCO MORENO SANDOVAL</t>
  </si>
  <si>
    <t>ALEXIS  GARCIA BELTRAN</t>
  </si>
  <si>
    <t>JUAN DE DIOS JIMENEZ CORDERO</t>
  </si>
  <si>
    <t>SEBASTIAN IGNACIO LOPEZ BUSTOS</t>
  </si>
  <si>
    <t>HENRIETA  ISUFLLARI</t>
  </si>
  <si>
    <t>SAULO MIGUEL BENAVIDES BENAVIDES</t>
  </si>
  <si>
    <t>EFREDY  RUIZ RIVAS</t>
  </si>
  <si>
    <t>JHON HEYLER MOSQUERA ASPRILLA</t>
  </si>
  <si>
    <t>JAIRO ALBERTO CLARO SABBAGH</t>
  </si>
  <si>
    <t>CARLOS ALBERTO GONZALEZ CALDERA</t>
  </si>
  <si>
    <t>HERMES YESID AYALA PEREZ</t>
  </si>
  <si>
    <t>ROGELIO  ZULETA GALINDO</t>
  </si>
  <si>
    <t>JAIRO MANUEL MORALES BRAVO</t>
  </si>
  <si>
    <t>JAIME ENRIQUE TORRES GARZON</t>
  </si>
  <si>
    <t>CARLOS JULIO VELASQUEZ ZARAZA</t>
  </si>
  <si>
    <t>JOSE HUSDIN MUNEVAR AMORTEGUI</t>
  </si>
  <si>
    <t>HUGO RENE LEON CAGUA</t>
  </si>
  <si>
    <t>JUAN CAMILO DELGADO AMAYA</t>
  </si>
  <si>
    <t>GUILLERMO  MORENO</t>
  </si>
  <si>
    <t>RICHARD  BELLO RONCANCIO</t>
  </si>
  <si>
    <t>HECTOR JULIO CLAVIJO RIOS</t>
  </si>
  <si>
    <t>MEYER JAIRO GACHARNA VILLALBA</t>
  </si>
  <si>
    <t>VIDAL ROBERTO MENDEZ LASPRIELLA</t>
  </si>
  <si>
    <t>EDISSON ANDRES BELLO BARBOSA</t>
  </si>
  <si>
    <t>JUAN CARLOS CARDENAS ARIZA</t>
  </si>
  <si>
    <t>SAINT  CORDOBA ORDOÑEZ</t>
  </si>
  <si>
    <t>PABLO  HERNANDEZ HERNANDEZ</t>
  </si>
  <si>
    <t>JAVIER ENRIQUE BUITRAGO GOMEZ</t>
  </si>
  <si>
    <t>EDGAR AUGUSTO CANTOR DIAZ</t>
  </si>
  <si>
    <t>JEFERSON  BELTRAN LINARES</t>
  </si>
  <si>
    <t>HERNAN YOVANY HERRERA DELGADO</t>
  </si>
  <si>
    <t>OSCAR ORLANDO TORRES MENDEZ</t>
  </si>
  <si>
    <t>NESTOR YESID SECHAGUA CASTILLO</t>
  </si>
  <si>
    <t>ALEXANDER  PEREZ MOLINA</t>
  </si>
  <si>
    <t>EDUAR EMILIO BOLIVAR MELO</t>
  </si>
  <si>
    <t>LUIS JORGE ORTIZ BARAHONA</t>
  </si>
  <si>
    <t>HAROLD  MEDINA MEDINA</t>
  </si>
  <si>
    <t>ARIZ FELIPE YEPEZ PUERTO</t>
  </si>
  <si>
    <t>JORGE ALEXANDER RIVAS CHAVES</t>
  </si>
  <si>
    <t>JOHN EDWARD GOMEZ CASTILLO</t>
  </si>
  <si>
    <t>RAFAEL  BOLIVAR GUERRERO</t>
  </si>
  <si>
    <t>JOSE DAVID URBINA TORRES</t>
  </si>
  <si>
    <t>LUIS MANUEL CAICEDO</t>
  </si>
  <si>
    <t>JOSE SALATIEL GONZALEZ CALDERON</t>
  </si>
  <si>
    <t>BENEDICTO  VANEGAS CASTELLANOS</t>
  </si>
  <si>
    <t>JORGE NESTOR ORJUELA ORJUELA</t>
  </si>
  <si>
    <t>FERNANDO  PEDRAZA</t>
  </si>
  <si>
    <t>LUIS HERNANDO BEJARANO</t>
  </si>
  <si>
    <t>ALBEIRO  SANCHEZ RODRIGUEZ</t>
  </si>
  <si>
    <t>JUAN JOSE ENSUNCHO CONSUEGRA</t>
  </si>
  <si>
    <t>JUAN CAMILO CASTELLANOS MEDINA</t>
  </si>
  <si>
    <t>CARLOS ANDRES CAICEDO GONZALEZ</t>
  </si>
  <si>
    <t>IDANIO GABRIEL PATERNINA MIRANDA</t>
  </si>
  <si>
    <t>LUIS GONZALO NIÑO ALVAREZ</t>
  </si>
  <si>
    <t>ALVARO  GOMEZ GARCIA</t>
  </si>
  <si>
    <t>LUIS ALFREDO PEREZ</t>
  </si>
  <si>
    <t>JUAN ALFONSO BERNAL PUENTES</t>
  </si>
  <si>
    <t>HECTOR JULIO PULIDO</t>
  </si>
  <si>
    <t>GUILLERMO ANTONIO VELANDIA NIÑO</t>
  </si>
  <si>
    <t>RAFAEL EDUARDO VARGAS MENDEZ</t>
  </si>
  <si>
    <t>JAIRO YOMAR ESTUPIÑAN ACOSTA</t>
  </si>
  <si>
    <t>WILLINGTON JAIR ABRIL CARVAJAL</t>
  </si>
  <si>
    <t>LUIS ALBERTO ZAMBRANO CASTELLANOS</t>
  </si>
  <si>
    <t>LUIS ALBERTO CAMACHO JIMENEZ</t>
  </si>
  <si>
    <t>EUCLIDES  VEGA CABRERA</t>
  </si>
  <si>
    <t>JOSE AUGUSTO VARGAS GAITAN</t>
  </si>
  <si>
    <t>HERMES  SALAZAR SANDOVAL</t>
  </si>
  <si>
    <t>FABIO HERNAN DAZA MORENO</t>
  </si>
  <si>
    <t>SERGIO PATROCINIO JUNCO MUÑOZ</t>
  </si>
  <si>
    <t>JAIRO HUMBERTO GALVIS MALAVER</t>
  </si>
  <si>
    <t>RODOLFO MARCELINO LEON ZULUAGA</t>
  </si>
  <si>
    <t>JHON FREDDY FLOREZ VALDES</t>
  </si>
  <si>
    <t>JORGE ALEJANDRO RAMIREZ TREJOS</t>
  </si>
  <si>
    <t>CARLOS ANTONIO VIDAL ANGULO</t>
  </si>
  <si>
    <t>LASTENE  MOSQUERA IBARGUEN</t>
  </si>
  <si>
    <t>JOSE DAGOBERTO COTES GUZMAN</t>
  </si>
  <si>
    <t>JOSE JAIME ROMERO LIÑAN</t>
  </si>
  <si>
    <t>WILBER VICENTE CORTES PRADO</t>
  </si>
  <si>
    <t>WILFREDO  MUÑOZ ARAUJO</t>
  </si>
  <si>
    <t>ALVARO DUVAN BENAVIDES ARAUJO</t>
  </si>
  <si>
    <t>EDGAR EDUARDO GUTIERREZ VARGAS</t>
  </si>
  <si>
    <t>LUIS ARNULFO JAIMES ATUESTA</t>
  </si>
  <si>
    <t>CARLOS MARTIN MENDOZA PARADA</t>
  </si>
  <si>
    <t>CARMEN EMIRO PEINADO ARDILA</t>
  </si>
  <si>
    <t>VICTOR HUGO HERRERA DELGADO</t>
  </si>
  <si>
    <t>ISMAEL  DELGADO GOMEZ</t>
  </si>
  <si>
    <t>JUAN CARLOS VEJARANO ECHEVERRY</t>
  </si>
  <si>
    <t>GUSTAVO  PINTO RUBIO</t>
  </si>
  <si>
    <t>HECTOR JULIAN ORJUELA PARRA</t>
  </si>
  <si>
    <t>JOSE BLIUVER APONTE GONZALEZ</t>
  </si>
  <si>
    <t>JAVIER ALBERTO ALVAREZ AROCA</t>
  </si>
  <si>
    <t>DIEGO FERNEY CIFUENTES RINCON</t>
  </si>
  <si>
    <t>RICAURTE  TARQUINO BECERRA</t>
  </si>
  <si>
    <t>EFRAIN  RAMIREZ ZAMBRANO</t>
  </si>
  <si>
    <t>JOSE RAMIRO TOVAR PRIETO</t>
  </si>
  <si>
    <t>REINALDO  RODRIGUEZ MENDEZ</t>
  </si>
  <si>
    <t>DOMINGO  CANGREJO VIASUS</t>
  </si>
  <si>
    <t>ALBERTO  BARRETO ORTEGON</t>
  </si>
  <si>
    <t>EFRAIN  PEÑA</t>
  </si>
  <si>
    <t>EDGAR  ALAPE MORENO</t>
  </si>
  <si>
    <t>FERNANDO ENRIQUE YAIMA OYOLA</t>
  </si>
  <si>
    <t>WILLIAM  BARRETO NARANJO</t>
  </si>
  <si>
    <t>LUIS CARLOS GARCIA TAMAYO</t>
  </si>
  <si>
    <t>JOSE WILLIAM ARIAS ACOSTA</t>
  </si>
  <si>
    <t>EDISON  VARGAS MARIN</t>
  </si>
  <si>
    <t>HAROLD AUGUSTO VIDAL GARCIA</t>
  </si>
  <si>
    <t>FANNOR AUGUSTO MUÑOZ ECHAVARRIA</t>
  </si>
  <si>
    <t>RAFAEL LUIS MERCADO FLOREZ</t>
  </si>
  <si>
    <t>ISRAEL  ORTIZ CAMPOS</t>
  </si>
  <si>
    <t>HEYDER JOSE GRANADOS NOVOA</t>
  </si>
  <si>
    <t>EDGAR HENRRY SOLER RUBIO</t>
  </si>
  <si>
    <t>RAFAEL HUMBERTO GOMEZ CRISTANCHO</t>
  </si>
  <si>
    <t>FRANCISCO EDUARDO GARCIA ANGULO</t>
  </si>
  <si>
    <t>RICARDO MAURICIO MAHECHA</t>
  </si>
  <si>
    <t>VICTOR EUGENIO ZAPA HOYOS</t>
  </si>
  <si>
    <t>REINEL  RANGEL MORALES</t>
  </si>
  <si>
    <t>FERNANDO  SOTELO AVILA</t>
  </si>
  <si>
    <t>ROBERT EFRAIN SARMIENTO VILLAR</t>
  </si>
  <si>
    <t>LEONARDO  OROZCO MARTINEZ</t>
  </si>
  <si>
    <t>VICTOR JOSE MENDOZA MANJARRES</t>
  </si>
  <si>
    <t>JOSE HUMBERTO HERNANDEZ RIOS</t>
  </si>
  <si>
    <t>DORIAN DE JESUS COQUIES MAESTRE</t>
  </si>
  <si>
    <t>SAUL ANIBAL RODRIGUEZ GONZALEZ</t>
  </si>
  <si>
    <t>JOSE POMPILIO CERVANTES SERNA</t>
  </si>
  <si>
    <t>ALVARO  SIERRA CARVAJAL</t>
  </si>
  <si>
    <t>GONZALO ARMANDO CARRERO VILLAMIL</t>
  </si>
  <si>
    <t>GERARDO AUGUSTO RODRIGUEZ AVILA</t>
  </si>
  <si>
    <t>FREDY YOVANNI BORDA CEPEDA</t>
  </si>
  <si>
    <t>CAMILO ALFREDO BARON RIVEROS</t>
  </si>
  <si>
    <t>ANDERSON ROLANDO MENDIVELSO MEJIA</t>
  </si>
  <si>
    <t>RAFAEL ERNESTO ALBA DAZA</t>
  </si>
  <si>
    <t>CARLOS ALEXANDER NEIRA SANCHEZ</t>
  </si>
  <si>
    <t>RICARDO JAVIER GALINDO MIER</t>
  </si>
  <si>
    <t>ALFONSO ENRIQUE MEDINA MORENO</t>
  </si>
  <si>
    <t>LUIS YESID VIANCHA AMAYA</t>
  </si>
  <si>
    <t>JULIO CESAR BARAJAS BORDA</t>
  </si>
  <si>
    <t>OSCAR JAVIER BARAJAS ALVARADO</t>
  </si>
  <si>
    <t>JEFFER DARIO BUITRAGO BETANCOURT</t>
  </si>
  <si>
    <t>DIEGO ANDRES REYES RAMIREZ</t>
  </si>
  <si>
    <t>LUIS ALBERTO YOPASA CRUZ</t>
  </si>
  <si>
    <t>JOSE FERNANDO CRUZ LOPEZ</t>
  </si>
  <si>
    <t>ORLANDO ANDRES VILLAMIL AMARANTO</t>
  </si>
  <si>
    <t>JAIRO ANDRES BARAJAS TOCARRUNCHO</t>
  </si>
  <si>
    <t>JOSE LIBRADO MARTINEZ CORTES</t>
  </si>
  <si>
    <t>EDUARDO  GONZALEZ LAMPREA</t>
  </si>
  <si>
    <t>NICOLAS FRANCISCO MAESTRE PRECIADO</t>
  </si>
  <si>
    <t>JAVIER RICARDO OCHOA CAMARGO</t>
  </si>
  <si>
    <t>JULIO HERNAN GONZALEZ GONZALEZ</t>
  </si>
  <si>
    <t>MARTIN ESTEBAN ZAMBRANO ROMAN</t>
  </si>
  <si>
    <t>JORGE ALEXIS ORTIZ AVILA</t>
  </si>
  <si>
    <t>JOSE RAUL PINILLA CHILLON</t>
  </si>
  <si>
    <t>WILLINGTON  ORTIZ ALARCON</t>
  </si>
  <si>
    <t>ARTURO  AVILA MORALES</t>
  </si>
  <si>
    <t>EFREY  FERNANDEZ FERNANDEZ</t>
  </si>
  <si>
    <t>ALFONSO LUIS MONTES OTERO</t>
  </si>
  <si>
    <t>CARLOS ARTURO GOMEZ ACUÑA</t>
  </si>
  <si>
    <t>DANIEL ANTONIO OSORIO ZUÑIGA</t>
  </si>
  <si>
    <t>ROOSVELTH  MEJIA LOPEZ</t>
  </si>
  <si>
    <t>FABIAN ENRIQUE DAZA MORALES</t>
  </si>
  <si>
    <t>GUILLERMO ANTONIO BAQUERO FERNANDEZ</t>
  </si>
  <si>
    <t>ARNULFO  RUEDA SANGUINO</t>
  </si>
  <si>
    <t>HEYDER JESUS LINERO HERNANDEZ</t>
  </si>
  <si>
    <t>ANDRES FELIPE SANCHEZ RIVERA</t>
  </si>
  <si>
    <t>CELIANO  VEGA MOTTA</t>
  </si>
  <si>
    <t>MIGUEL ENRIQUE PUENTES SANCHEZ</t>
  </si>
  <si>
    <t>CESAR AUGUSTO ECHEVERRY MONTEALEGRE</t>
  </si>
  <si>
    <t>FLAVIO  QUINTERO CARDOZO</t>
  </si>
  <si>
    <t>JUAN PABLO GUTIERREZ FIERRO</t>
  </si>
  <si>
    <t>JUAN CARLOS DUSSAN ZULETA</t>
  </si>
  <si>
    <t>DARWIN MIGUEL GOMEZ OLIVEROS</t>
  </si>
  <si>
    <t>JOSE LUIS PASTRANA PALACIO</t>
  </si>
  <si>
    <t>LUIS GABRIEL ANDRADE</t>
  </si>
  <si>
    <t>RAFAEL FERNANDO ROBAYO MARROQUIN</t>
  </si>
  <si>
    <t>JONNY ALEXANDER VALENCIA ZAPATA</t>
  </si>
  <si>
    <t>JORGE HERNAN JARAMILLO OCHOA</t>
  </si>
  <si>
    <t>BEIMAN RAFAEL LORDUY SEPULVEDA</t>
  </si>
  <si>
    <t>JOSE FERNANDO ROCA HOYOS</t>
  </si>
  <si>
    <t>JAIRO ENRIQUE GOMEZ BALLESTAS</t>
  </si>
  <si>
    <t>RICARDO LEON DE LA ROSA CERA</t>
  </si>
  <si>
    <t>ALVARO ENRIQUE CORREA NUÑEZ</t>
  </si>
  <si>
    <t>VICTOR RAUL DE LA TORRE CERVANTES</t>
  </si>
  <si>
    <t>FERNANDO IVAN JAIMES RADA</t>
  </si>
  <si>
    <t>JORGE ISAAC GARAVITO JIMENEZ</t>
  </si>
  <si>
    <t>EDIL  MENDOZA QUESSEP</t>
  </si>
  <si>
    <t>FELIPE SANTIAGO PEREZ ERAZO</t>
  </si>
  <si>
    <t>JULIO  COLLINS GOMEZ</t>
  </si>
  <si>
    <t>BLADIMIR  ALVARADO RIOS</t>
  </si>
  <si>
    <t>JHONY ENRIQUE RAMOS ALVAREZ</t>
  </si>
  <si>
    <t>JORGE ALBEIRO CONTRERAS ROJAS</t>
  </si>
  <si>
    <t>JOSE HUMBERTO GOMEZ HERRERA</t>
  </si>
  <si>
    <t>JOSE VICENTE DIAZ HERNANDEZ</t>
  </si>
  <si>
    <t>GUSTAVO ADOLFO CANTILLO CAMAÑO</t>
  </si>
  <si>
    <t>RAFAEL  FERREIRA ARQUEZ</t>
  </si>
  <si>
    <t>RAFAEL ARISTIDES DIAZ PIÑERES</t>
  </si>
  <si>
    <t>HUGO ALEJANDRO OÑATE MOLINA</t>
  </si>
  <si>
    <t>IVAN ANDRES RAMOS SANCHEZ</t>
  </si>
  <si>
    <t>JULIO GABRIEL RAMIREZ COLMENARES</t>
  </si>
  <si>
    <t>WILSON ALEXANDER RINCON NIVIA</t>
  </si>
  <si>
    <t>IVAN RODOLFO FERNANDEZ FERNANDEZ</t>
  </si>
  <si>
    <t>MARCOS FIDEL BURGOS MORENO</t>
  </si>
  <si>
    <t>ELKIN JAVIER ROJAS RUIZ</t>
  </si>
  <si>
    <t>VIRGILIO  FARFAN ROJAS</t>
  </si>
  <si>
    <t>GUSTAVO ALFONSO MARTINEZ BADILLO</t>
  </si>
  <si>
    <t>LUIS EDUARDO VILLEGAS GIL</t>
  </si>
  <si>
    <t>JULIAN ANDRES CARVAJAL ZAMORA</t>
  </si>
  <si>
    <t>DAVID ALEJANDRO MARTINEZ LONDOÑO</t>
  </si>
  <si>
    <t>GUSTAVO ADOLFO FORERO GONZALEZ</t>
  </si>
  <si>
    <t>CESAR AUGUSTO VELASQUEZ TORO</t>
  </si>
  <si>
    <t>JAIME  BELTRAN URIBE</t>
  </si>
  <si>
    <t>OSCAR EMILIO CORTES RODRIGUEZ</t>
  </si>
  <si>
    <t>WILLINGTON  ARANGO AGUILAR</t>
  </si>
  <si>
    <t>MANUEL SALVADOR GALLEGO POLO</t>
  </si>
  <si>
    <t>JAIRO JAVIER SUAREZ HERNANDEZ</t>
  </si>
  <si>
    <t>ANGELO FAUSTO HERRERA JARAMILLO</t>
  </si>
  <si>
    <t>JOHN JAIRO HERNANDEZ CHICA</t>
  </si>
  <si>
    <t>HERNAN DARIO CRIOLLO ESPINOZA</t>
  </si>
  <si>
    <t>HEIDER ALBERTO LACERA OROZCO</t>
  </si>
  <si>
    <t>YEISON EDUARDO VALENCIA BANGUERA</t>
  </si>
  <si>
    <t>JESUS MARIA VIVAS MOSQUERA</t>
  </si>
  <si>
    <t>ANGEL GABRIEL HURTADO HURTADO</t>
  </si>
  <si>
    <t>ANSELMO  YALANDA YALANDA</t>
  </si>
  <si>
    <t>JOHNNY ALEJANDRO PICO HOYOS</t>
  </si>
  <si>
    <t>WILLIAM ANTONIO CEBALLOS BELTRAN</t>
  </si>
  <si>
    <t>WEIMAR ANTONIO SILVA ROJAS</t>
  </si>
  <si>
    <t>JAIME LUIS MORENO RAMOS</t>
  </si>
  <si>
    <t>JADER ROBERTO PACHECO MARTINEZ</t>
  </si>
  <si>
    <t>OSCAR DANIEL PEREZ CUELLO</t>
  </si>
  <si>
    <t>TEODORO  PEÑA BELTRAN</t>
  </si>
  <si>
    <t>JORGE MANUEL SEJIN RODELO</t>
  </si>
  <si>
    <t>JHON JAIRO OROZCO MONTOYA</t>
  </si>
  <si>
    <t>OSCAR FERNANDO BARON MANTILLA</t>
  </si>
  <si>
    <t>ALEXANDER  LEON RIOS</t>
  </si>
  <si>
    <t>WILSON  VELANDIA OLAYA</t>
  </si>
  <si>
    <t>RAFAEL ANTONIO NIÑO LEYTON</t>
  </si>
  <si>
    <t>FRANKLIN HUMBERTO ARAUJO HERRERA</t>
  </si>
  <si>
    <t>LUIS ALFONSO MELO GARCIA</t>
  </si>
  <si>
    <t>JOSE RICARDO NARANJO VELASQUEZ</t>
  </si>
  <si>
    <t>JOHN HENRY MONTENEGRO</t>
  </si>
  <si>
    <t>ORLANDO ANDRES CUEVAS VALENCIA</t>
  </si>
  <si>
    <t>JORGE ENRIQUE PEREZ GONZALEZ</t>
  </si>
  <si>
    <t>LUIS ALFREDO TRUJILLO CLAROS</t>
  </si>
  <si>
    <t>CESAR AUGUSTO BOCANEGRA ROMERO</t>
  </si>
  <si>
    <t>VICTOR MANUEL SILVA AMAYA</t>
  </si>
  <si>
    <t>JORGE ALBERTO MUÑOZ ALFONSO</t>
  </si>
  <si>
    <t>ANDRES MAURICIO GUTIERREZ VILLA</t>
  </si>
  <si>
    <t>ELDER ALFONSO SUAREZ MORA</t>
  </si>
  <si>
    <t>JORGE DANIEL BARBOSA RODRIGUEZ</t>
  </si>
  <si>
    <t>YON FERNANDO VILLALOBOS LOZANO</t>
  </si>
  <si>
    <t>ANDRES FERNANDO PARRA BELTRAN</t>
  </si>
  <si>
    <t>PEDRO ALEXANDER RINCON BELLO</t>
  </si>
  <si>
    <t>JOHN JAIRO FONSECA SALAS</t>
  </si>
  <si>
    <t>HERNANDO  FUERTES NIETO</t>
  </si>
  <si>
    <t>FRANCISCO JAVIER TIMON LOZANO</t>
  </si>
  <si>
    <t>OSCAR ALEXANDER LOZANO ARANDA</t>
  </si>
  <si>
    <t>LUIS GABRIEL NIETO GARCIA</t>
  </si>
  <si>
    <t>HELBERTH ENRIQUE BALLESTAS BARRIOS</t>
  </si>
  <si>
    <t>RICARDO  CASTAÑEDA CALDERON</t>
  </si>
  <si>
    <t>JOSE DE LOS REYES BALLESTEROS BALLESTEROS</t>
  </si>
  <si>
    <t>LUIS JAVIER CASTRO BALLESTEROS</t>
  </si>
  <si>
    <t>DIEGO ARMANDO MIRANDA ROMERO</t>
  </si>
  <si>
    <t>MICHEL FABIAN PEDRAZA MARTINEZ</t>
  </si>
  <si>
    <t>JOSE HILARIO ROJAS PARDO</t>
  </si>
  <si>
    <t>MOISES  DELGADO</t>
  </si>
  <si>
    <t>JULIO ARMANDO GARZON MONTAÑEZ</t>
  </si>
  <si>
    <t>JOSE OLIVERIO SANCHEZ SANCHEZ</t>
  </si>
  <si>
    <t>WILLIAN OSVALDO RUBIANO TELLEZ</t>
  </si>
  <si>
    <t>HECTOR ARIEL ARDILA CELIS</t>
  </si>
  <si>
    <t>LIBARDO  MORA ROJAS</t>
  </si>
  <si>
    <t>HERNAN ALONSO NOVOA HERRERA</t>
  </si>
  <si>
    <t>JORGE LUIS NOVOA RODRIGUEZ</t>
  </si>
  <si>
    <t>CARLOS ANDRES BAQUERO GUTIERREZ</t>
  </si>
  <si>
    <t>OSCAR GIOVANNY CONTRERAS NOVOA</t>
  </si>
  <si>
    <t>ESAU ARNULFO AMORTEGUI PINEDA</t>
  </si>
  <si>
    <t>EDGARD  SIERRA CARDOZO</t>
  </si>
  <si>
    <t>FABIO DARIO ROJAS MORENO</t>
  </si>
  <si>
    <t>DAVID LEONARDO PULIDO FORERO</t>
  </si>
  <si>
    <t>GILLAND RODOLFO LOPEZ SANTAMARIA</t>
  </si>
  <si>
    <t>HOLLMAN ADRIAN GOMEZ PULIDO</t>
  </si>
  <si>
    <t>TITO FABIAN RUIZ BARAJAS</t>
  </si>
  <si>
    <t>JUAN CARLOS OSPINA ORJUELA</t>
  </si>
  <si>
    <t>CRISTHIAN RICARDO GOMEZ PULIDO</t>
  </si>
  <si>
    <t>WILLIAM ESNEIDER CHINGATE PULIDO</t>
  </si>
  <si>
    <t>EDER ALBERTO MARTINEZ HERNANDEZ</t>
  </si>
  <si>
    <t>JUAN NICOLAS RODRIGUEZ DUERO</t>
  </si>
  <si>
    <t>LUIS CARLOS VARGAS LEYTON</t>
  </si>
  <si>
    <t>YEISSON GERARDO SUA CAJAMARCA ZAPATA</t>
  </si>
  <si>
    <t>EDILBERTO  ORTIZ BELTRAN</t>
  </si>
  <si>
    <t>LUIS ALBERTO CAICEDO VARGAS</t>
  </si>
  <si>
    <t>JUAN CARLOS CHAVES MURCIA</t>
  </si>
  <si>
    <t>OSCAR LEONARDO CAÑON MONTENEGRO</t>
  </si>
  <si>
    <t>JOHN JADER SUAREZ DELGADO</t>
  </si>
  <si>
    <t>IDELFONSO  IBARGUEN ARCOS</t>
  </si>
  <si>
    <t>JAVIER  BONILLA CAICEDO</t>
  </si>
  <si>
    <t>JARU CELKY FRANCISCO MOSQUERA ASPRILLA</t>
  </si>
  <si>
    <t>FELICIANO  SCARPETTA MORENO</t>
  </si>
  <si>
    <t>LEONCIO AUGUSTO RENGIFO PEREA</t>
  </si>
  <si>
    <t>MANUEL EXCEHOMO CHAVERRA CORDOBA</t>
  </si>
  <si>
    <t>HIPOLITO  ROMAÑA CUESTA</t>
  </si>
  <si>
    <t>RICARDO ALBERTO ARANGO URREGO</t>
  </si>
  <si>
    <t>JAFETH  MOSQUERA CORDOBA</t>
  </si>
  <si>
    <t>OVIDIO  ASPRILLA SANCHEZ</t>
  </si>
  <si>
    <t>ARIEL  VALENCIA VALENCIA</t>
  </si>
  <si>
    <t>JACOB  MURILLO GONZALEZ</t>
  </si>
  <si>
    <t>JIMMY ORLANDO CORDOBA VIVEROS</t>
  </si>
  <si>
    <t>FELIPE  CORDOBA MENDOZA</t>
  </si>
  <si>
    <t>HAROLD  GARCIA CHAVERRA</t>
  </si>
  <si>
    <t>EDWIN  PALACIOS GARNICA</t>
  </si>
  <si>
    <t>ALEXANDER  PALACIOS PALACIOS</t>
  </si>
  <si>
    <t>JHON WALTER MURILLO PALACIOS</t>
  </si>
  <si>
    <t>VICTOR LORENZO MOSQUERA SERNA</t>
  </si>
  <si>
    <t>JOSE VIRGILIO MENA MENA</t>
  </si>
  <si>
    <t>JEFFERSON  ASPRILLA BEJARANO</t>
  </si>
  <si>
    <t>ROBINSON  MELO MORENO</t>
  </si>
  <si>
    <t>GUSTAVO ADOLFO CORTES MOSQUERA</t>
  </si>
  <si>
    <t>KAREN DAYANNA VIVAS VALENCIA</t>
  </si>
  <si>
    <t>EDUAR HEHILER PINO VALOYES</t>
  </si>
  <si>
    <t>OSCAR JOAHNY CHAVERRA MENA</t>
  </si>
  <si>
    <t>RONALD  CORDOBA CORDOBA</t>
  </si>
  <si>
    <t>GALACIANO  OSORIO CHIRIMIA</t>
  </si>
  <si>
    <t>NELDO  MERCAZA NEGRIA</t>
  </si>
  <si>
    <t>RAMIRO  PIRAZA ISMARE</t>
  </si>
  <si>
    <t>CARLOS ALBERTO PEÑA PEREZ</t>
  </si>
  <si>
    <t>LUIS IGNACIO QUESADA TRUJILLO</t>
  </si>
  <si>
    <t>FARITH  QUINTERO DIAZ</t>
  </si>
  <si>
    <t>CARLOS EDUARDO DUSSAN CACERES</t>
  </si>
  <si>
    <t>OYDEN  ROJAS BISCAYA</t>
  </si>
  <si>
    <t>JUAN CARLOS VARGAS BARREIRO</t>
  </si>
  <si>
    <t>FAIVER ANTONIO BARAJAS NEUTA</t>
  </si>
  <si>
    <t>HECTOR HERNEY RAMIREZ LAVAO</t>
  </si>
  <si>
    <t>FLORENTINO  RODRIGUEZ VASQUEZ</t>
  </si>
  <si>
    <t>JORGE  CERQUERA DURAN</t>
  </si>
  <si>
    <t>IVAN  ANDRADE PERDOMO</t>
  </si>
  <si>
    <t>JUAN CARLOS PUENTES NARVAEZ</t>
  </si>
  <si>
    <t>DIEGO FERNANDO FACUNDO</t>
  </si>
  <si>
    <t>HELIBERTO  CAÑAS MONTENEGRO</t>
  </si>
  <si>
    <t>WILLIAM ALBERTO SUAREZ QUESADA</t>
  </si>
  <si>
    <t>FREDY  SILVA VARGAS</t>
  </si>
  <si>
    <t>CESAR AUGUSTO BARREIRO FERRO</t>
  </si>
  <si>
    <t>JHON FREDY CABRERA AYA</t>
  </si>
  <si>
    <t>JHON ANDERSON AVILES SANCHEZ</t>
  </si>
  <si>
    <t>WILFREDO  GUALACO GARZON</t>
  </si>
  <si>
    <t>NELSON ENRIQUE BASTO SILVA</t>
  </si>
  <si>
    <t>JOSE NAUN VALENCIA OSSA</t>
  </si>
  <si>
    <t>FRANCISCO JAVIER VILLANUEVA TOVAR</t>
  </si>
  <si>
    <t>FRANCISCO IVAN FUENTES CALDERON</t>
  </si>
  <si>
    <t>HERNANDO ANTONIO CORREA TORRES</t>
  </si>
  <si>
    <t>EFRAIN JAVIER SARMIENTO VILLAR</t>
  </si>
  <si>
    <t>HERNANDO AUGUSTO PEÑARANDA MAZON</t>
  </si>
  <si>
    <t>JORGE ELIECER OROZCO SALAZAR</t>
  </si>
  <si>
    <t>NELSON JOSE MANGA URIELES</t>
  </si>
  <si>
    <t>GABRIEL ANTONIO MORENO DIAZ</t>
  </si>
  <si>
    <t>WILMAN  QUINTERO GONZALEZ</t>
  </si>
  <si>
    <t>JAIME JOSE VELASCO</t>
  </si>
  <si>
    <t>JONNATHAN  BUCHELI GALINDO</t>
  </si>
  <si>
    <t>MARIO ALBERTO PANTOJA VILLARREAL</t>
  </si>
  <si>
    <t>DIKSON FERMIN TORRES CORTES</t>
  </si>
  <si>
    <t>PABLO OMAR GRUEZO RIASCOS</t>
  </si>
  <si>
    <t>ALFONSO JAVIER JURADO</t>
  </si>
  <si>
    <t>LUIS GERARDO SOLARTE CHAMORRO</t>
  </si>
  <si>
    <t>JAVIER FERNANDO CAICEDO GUZMAN</t>
  </si>
  <si>
    <t>JUAN CARLOS SALAZAR PATIÑO</t>
  </si>
  <si>
    <t>CARLOS FERNANDO CORDOBA AVILES</t>
  </si>
  <si>
    <t>ROMAN DAVID ORTIZ CORTES</t>
  </si>
  <si>
    <t>JOSE GOTARDO PEREZ SOTO</t>
  </si>
  <si>
    <t>GERMAN ISIDRO QUINTANA RODRIGUEZ</t>
  </si>
  <si>
    <t>FREDDY ALBERTO MARQUEZ ARIAS</t>
  </si>
  <si>
    <t>ANGEL RAFAEL RINCON MARIÑO</t>
  </si>
  <si>
    <t>JESUS HEMEL PACHECO ARDILA</t>
  </si>
  <si>
    <t>JAVIER  ROJAS SALCEDO</t>
  </si>
  <si>
    <t>JAIRO ALCIDES TOLOZA CAÑAS</t>
  </si>
  <si>
    <t>EDGAR ALFONSO SOLANO BUSTOS</t>
  </si>
  <si>
    <t>DIXON  CARRASCAL PEÑARANDA</t>
  </si>
  <si>
    <t>LUIS EDUARDO PEÑARANDA PINEDA</t>
  </si>
  <si>
    <t>JAVIER ALFONSO SOLER GOMEZ</t>
  </si>
  <si>
    <t>JUAN JERONIMO RAMIREZ BAUTISTA</t>
  </si>
  <si>
    <t>OCTAVIO ALFREDO SERRANO NAVARRO</t>
  </si>
  <si>
    <t>PEDRO JESUS MANRIQUE MORANTES</t>
  </si>
  <si>
    <t>HERMES  MELO SANTAMARIA</t>
  </si>
  <si>
    <t>RAUL ENRIQUE DANGOND CONTRERAS</t>
  </si>
  <si>
    <t>ROLANDO ALFONSO NIÑO PALENCIA</t>
  </si>
  <si>
    <t>RAFAEL ELIAS MURCIA CUBIDES</t>
  </si>
  <si>
    <t>OTTO GABRIEL FORERO VANEGAS</t>
  </si>
  <si>
    <t>YEYSON FABIAN PIMIENTO MEJIA</t>
  </si>
  <si>
    <t>GIOVANNY ALEXANDER CAMACHO GOMEZ</t>
  </si>
  <si>
    <t>JHON EDISSON PARDO HERREÑO</t>
  </si>
  <si>
    <t>JOSE MAURICIO MARTINEZ ASCENCIO</t>
  </si>
  <si>
    <t>OSCAR JULIAN DUARTE CUBILLOS</t>
  </si>
  <si>
    <t>FABIAN ENRIQUE SALAZAR CARDENAS</t>
  </si>
  <si>
    <t>CAMILO ANDRES MARTINEZ GARCIA</t>
  </si>
  <si>
    <t>GUILLERMO ANDRES LONDOÑO RUIZ</t>
  </si>
  <si>
    <t>RAUL  MESA MESA</t>
  </si>
  <si>
    <t>JOSE OSWALDO ANTOLINEZ WILCHES</t>
  </si>
  <si>
    <t>EDWIN MAURICIO SANTAMARIA SANTAMARIA</t>
  </si>
  <si>
    <t>ORLANDO  RAMIREZ OLARTE</t>
  </si>
  <si>
    <t>JIMMY LEANDRO NAVARRETE QUINTERO</t>
  </si>
  <si>
    <t>OSCAR IVAN GOMEZ SANCHEZ</t>
  </si>
  <si>
    <t>CESAR HUMBERTO CUELLAR QUESADA</t>
  </si>
  <si>
    <t>ALVARO  MARTINEZ PINZON</t>
  </si>
  <si>
    <t>GUILLERMO  VILLANUEVA MENDOZA</t>
  </si>
  <si>
    <t>RICARDO ABEL ROLDAN CORREA</t>
  </si>
  <si>
    <t>JOSE IGNACIO HERNANDEZ CANO</t>
  </si>
  <si>
    <t>ALFONSO  MATIMA FERREIRA</t>
  </si>
  <si>
    <t>RICARDO  RETAVISCA FAJARDO</t>
  </si>
  <si>
    <t>JORGE ANDRES VARGAS LOPEZ</t>
  </si>
  <si>
    <t>JOSE ALBEYRO AVILEZ CRUZ</t>
  </si>
  <si>
    <t>FERNANDO ANTONIO ORTIZ CALDERON</t>
  </si>
  <si>
    <t>RAFAEL EDUARDO PEREZ ENCISO</t>
  </si>
  <si>
    <t>WILLIAM FABIAN ANGULO FORERO</t>
  </si>
  <si>
    <t>JOSE FRANCISCO IBALDE IBARRA</t>
  </si>
  <si>
    <t>JULIAN MARCEL LIBREROS AMAYA</t>
  </si>
  <si>
    <t>MARCO GABRIEL LOPEZ POLO</t>
  </si>
  <si>
    <t>LORENZO JOSE BULA BULA</t>
  </si>
  <si>
    <t>ERNESTO ENRIQUE TIRADO HOYOS</t>
  </si>
  <si>
    <t>ALVARO ANTONIO AARON FORERO</t>
  </si>
  <si>
    <t>ALVIS RAFAEL PAZ CANCHILA</t>
  </si>
  <si>
    <t>CARLOS ALBERTO DIAZ ROBINSON</t>
  </si>
  <si>
    <t>WILSON  CHALA MOYA</t>
  </si>
  <si>
    <t>LUIS DAVID BURGOS</t>
  </si>
  <si>
    <t>LUIS FERNANDO PEÑATA LOPEZ</t>
  </si>
  <si>
    <t>JOSE JAIME FLOREZ JULIO</t>
  </si>
  <si>
    <t>RAFAEL CESAR LOPEZ PEREZ</t>
  </si>
  <si>
    <t>JOSE GREGORIO BOLAÑO MARTINEZ</t>
  </si>
  <si>
    <t>NELSON JIMMY CORDOBA TORRES</t>
  </si>
  <si>
    <t>CRISANTO LUQUE RODRIGUEZ VILLARREAL</t>
  </si>
  <si>
    <t>CLODOMIRO  YUCUNA MATAPI</t>
  </si>
  <si>
    <t>JUAN FELIPE IGLESIAS PEREZ</t>
  </si>
  <si>
    <t>HENRY  BOTERO SANCHEZ</t>
  </si>
  <si>
    <t>JOSE DINAEL ROMERO BURGOS</t>
  </si>
  <si>
    <t>JULIO  CABRERA ZAPATA</t>
  </si>
  <si>
    <t>LUIS ALFONSO REALPE CUPACAN</t>
  </si>
  <si>
    <t>DIEGO FERNANDO PAEZ ECHEVERRY</t>
  </si>
  <si>
    <t>ALVARO ENRIQUE TASCON VALENCIA</t>
  </si>
  <si>
    <t>OSCAR ANDRES CONTECHA PANIAGUA</t>
  </si>
  <si>
    <t>PLINIO  OPUA</t>
  </si>
  <si>
    <t>ANGEL  ISMARE BIPURO</t>
  </si>
  <si>
    <t>AGUSTIN  ESCOBAR OSPINA</t>
  </si>
  <si>
    <t>ALVARO HERNANDO CALDERON TORO</t>
  </si>
  <si>
    <t>JUAN ANTONIO DELGADILLO COBOS</t>
  </si>
  <si>
    <t>HERMES  ALEGRIA CASTRO</t>
  </si>
  <si>
    <t>DIEGO  CORRALES MONTILLO</t>
  </si>
  <si>
    <t>JOSE HUMBERTO VARGAS BONILLA</t>
  </si>
  <si>
    <t>ARIULFO  CARABALI SANDOVAL</t>
  </si>
  <si>
    <t>WILLIAM IVAN MEJIA TORRES</t>
  </si>
  <si>
    <t>ANIBAL  REY LOPEZ</t>
  </si>
  <si>
    <t>NESTOR HUGO MONROY GARCIA</t>
  </si>
  <si>
    <t>HECTOR JULIO CASALLAS ORDOÑEZ</t>
  </si>
  <si>
    <t>FERNANDO  CUERVO RODRIGUEZ</t>
  </si>
  <si>
    <t>HECTOR GUILLERMO GRANDE REINA</t>
  </si>
  <si>
    <t>PARMENIO  VELA IZQUIERDO</t>
  </si>
  <si>
    <t>PABLO EMILIO DIAZ VIATELA</t>
  </si>
  <si>
    <t>LUIS LEANDRO PEÑA AYA</t>
  </si>
  <si>
    <t>NELSON ALBERTO MATIZ TORRES</t>
  </si>
  <si>
    <t>LUIS EDUARDO BAQUERO REY</t>
  </si>
  <si>
    <t>LEOPOLDO  GOMEZ GUEVARA</t>
  </si>
  <si>
    <t>JOHN ISNEL LOPEZ GONZALEZ</t>
  </si>
  <si>
    <t>RAMON ALBERTO RODRIGUEZ ANDRADE</t>
  </si>
  <si>
    <t>SEGUNDO ARCADIO AGUILAR PINEDA</t>
  </si>
  <si>
    <t>HERYCK FABIAN AGUDELO MENDIETA</t>
  </si>
  <si>
    <t>FRED EMIRO NUÑEZ CRUZ</t>
  </si>
  <si>
    <t>CARLOS JULIAN SOTO MURIEL</t>
  </si>
  <si>
    <t>FRANCISCO ALBERTO BERMEO DUARTE</t>
  </si>
  <si>
    <t>JUAN CARLOS JIMENEZ MENESES</t>
  </si>
  <si>
    <t>EVER ADRIAN HERNANDEZ BURGOS</t>
  </si>
  <si>
    <t>WADITH  DE LEON CAMELO</t>
  </si>
  <si>
    <t>FABIAN ENRIQUE SIERRA CHIRINO</t>
  </si>
  <si>
    <t>JUAN GABRIEL OLIVELLA RODRIGUEZ</t>
  </si>
  <si>
    <t>HADER DE JESUS MENDEZ HERNANDEZ</t>
  </si>
  <si>
    <t>SALVADOR  JANSASOY CHASOY</t>
  </si>
  <si>
    <t>NORBEY  MOLINA LEIVA</t>
  </si>
  <si>
    <t>LUIS ALBERTO VARGAS BALLEN</t>
  </si>
  <si>
    <t>JUAN PABLO ACOSTA ARCE</t>
  </si>
  <si>
    <t>EUGENIO  RIVERA CARMONA</t>
  </si>
  <si>
    <t>JOHN JAIME JIMENEZ ZAPATA</t>
  </si>
  <si>
    <t>MIGUEL DARIO DUQUE VARGAS</t>
  </si>
  <si>
    <t>JAIRO ALBERTO MIER MARTINEZ</t>
  </si>
  <si>
    <t>JAIME  ARIAS CASTRO</t>
  </si>
  <si>
    <t>JUAN SIMON RICO HERNANDEZ</t>
  </si>
  <si>
    <t>FERNANDO  CARVAJAL LEON</t>
  </si>
  <si>
    <t>ROBERTO ORLANDO MEDINA DIAZ</t>
  </si>
  <si>
    <t>EMETERIO  BETANCOURT FUENTES</t>
  </si>
  <si>
    <t>DANIEL FRANCISCO SARMIENTO ARAUJO</t>
  </si>
  <si>
    <t>JOSE MIGUEL BARAJAS LEMUS</t>
  </si>
  <si>
    <t>LUIS EDUARDO GARCIA MORENO</t>
  </si>
  <si>
    <t>JOSE VICENTE BERARDINELLI SOLANO</t>
  </si>
  <si>
    <t>FLORESMIRO  SEGURA MORA</t>
  </si>
  <si>
    <t>NELSON  ORTIZ PORRAS</t>
  </si>
  <si>
    <t>JOSE VICENTE VELASQUEZ BELTRAN</t>
  </si>
  <si>
    <t>HECTOR  SANCHEZ</t>
  </si>
  <si>
    <t>ENRIQUE  SARMIENTO PEÑALOZA</t>
  </si>
  <si>
    <t>HUMBERTO ANTONIO HERREÑO GARCIA</t>
  </si>
  <si>
    <t>AUGUSTO ENRIQUE CASTRO CORTES</t>
  </si>
  <si>
    <t>WALDO JESUS ORTIZ ROMERO</t>
  </si>
  <si>
    <t>ENRIQUE  HUERTAS</t>
  </si>
  <si>
    <t>AXEL FERNANDO ALONSO GARRIDO SALCEDO</t>
  </si>
  <si>
    <t>HECTOR HUGO CORTES LOZANO</t>
  </si>
  <si>
    <t>DITERLIZEN  VARGAS GOMEZ</t>
  </si>
  <si>
    <t>SIGIFREDO  DIAZ FERNANDEZ</t>
  </si>
  <si>
    <t>JOSE NORBEY RAMIREZ</t>
  </si>
  <si>
    <t>LUIS EDUARDO BARBOSA SANCHEZ</t>
  </si>
  <si>
    <t>LUIS EDUARDO GUANTIVA CRUZ</t>
  </si>
  <si>
    <t>LUIS EDUARDO CARVAJALINO SANCHEZ</t>
  </si>
  <si>
    <t>ORLANDO ANTONIO CHINGATE CABRERA</t>
  </si>
  <si>
    <t>GUSTAVO ALCIDES PINILLA CORTES</t>
  </si>
  <si>
    <t>HENRY  ULLOA FRASSER</t>
  </si>
  <si>
    <t>GERMAN  HERNANDEZ LOSADA</t>
  </si>
  <si>
    <t>PARMENIO  POVEDA SALAZAR</t>
  </si>
  <si>
    <t>FABIO ALBERTO RINCON RUIZ</t>
  </si>
  <si>
    <t>EDUARDO  VEGA GARCIA</t>
  </si>
  <si>
    <t>FELIX  ORTIZ VELASQUEZ</t>
  </si>
  <si>
    <t>CARLOS EDUARDO MARTIN VELASQUEZ</t>
  </si>
  <si>
    <t>MANUEL EDUARDO ROJAS GUZMAN</t>
  </si>
  <si>
    <t>NELSON ORLANDO ESPITIA CAMARGO</t>
  </si>
  <si>
    <t>GERMAN HIPOLITO BETANCOURT LOPEZ</t>
  </si>
  <si>
    <t>ORLANDO  INFANTE CALDERON</t>
  </si>
  <si>
    <t>MARCO ANTONIO GOMEZ CARO</t>
  </si>
  <si>
    <t>FRANCISCO JAVIER BERNAL BERNAL</t>
  </si>
  <si>
    <t>LUIS ALBERTO PULIDO TOCA</t>
  </si>
  <si>
    <t>VICTOR GUILLERMO RODRIGUEZ RAMIREZ</t>
  </si>
  <si>
    <t>JAIME  RICAURTE RIVEROS</t>
  </si>
  <si>
    <t>MAXIMILIANO  LOPEZ SUAREZ</t>
  </si>
  <si>
    <t>MANUEL  FALLA BUSTOS</t>
  </si>
  <si>
    <t>CESAR AUGUSTO LARA RUGELES</t>
  </si>
  <si>
    <t>WILSON JOSE ALZATE VILLAMIL</t>
  </si>
  <si>
    <t>CIRANO AUGUSTO CARDONA TORO</t>
  </si>
  <si>
    <t>HIPOLITO  ACOSTA FORERO</t>
  </si>
  <si>
    <t>EDGAR  ESCOBAR ZULOAGA</t>
  </si>
  <si>
    <t>LUIS FERNANDO LEON CORTES</t>
  </si>
  <si>
    <t>HECTOR JAVIER GALINDO MORENO</t>
  </si>
  <si>
    <t>JORGE ENRIQUE GARCIA ORDOÑEZ</t>
  </si>
  <si>
    <t>GUILLERMO HERNAN SOLANO REYES</t>
  </si>
  <si>
    <t>HENRY  PINZON BAEZ</t>
  </si>
  <si>
    <t>JAIME ORLANDO REYES GUERRERO</t>
  </si>
  <si>
    <t>FULMER  GUATAQUIRA LATORRE</t>
  </si>
  <si>
    <t>JULIO CESAR GALAN GONZALEZ</t>
  </si>
  <si>
    <t>SIMON ARCANGEL CHACON RODRIGUEZ</t>
  </si>
  <si>
    <t>GERMAN OSWALDO SALINAS BERMUDEZ</t>
  </si>
  <si>
    <t>EDILBERTO  GIRALDO SUAREZ</t>
  </si>
  <si>
    <t>JOSE JESUS JIMENEZ GIL</t>
  </si>
  <si>
    <t>ISIDRO  TELLEZ BECERRA</t>
  </si>
  <si>
    <t>CARLOS ENRIQUE GONZALEZ</t>
  </si>
  <si>
    <t>JOSE SADY SUAVITA ROJAS</t>
  </si>
  <si>
    <t>FERNANDO  SANCHEZ ESCOBAR</t>
  </si>
  <si>
    <t>PABLO EMILIO ROZO GAVILAN</t>
  </si>
  <si>
    <t>CARLOS EMILIANO ROMERO PUENTES</t>
  </si>
  <si>
    <t>GILBERTO  MORALES OROZCO</t>
  </si>
  <si>
    <t>JOSE VICENTE PACHON</t>
  </si>
  <si>
    <t>ORLANDO  GUEVARA GARCIA</t>
  </si>
  <si>
    <t>RAFAEL MARIA POVEDA MENDOZA</t>
  </si>
  <si>
    <t>DIMAS HUMBERTO PARRA ORTIZ</t>
  </si>
  <si>
    <t>JAMES  RIVEROS TELLEZ</t>
  </si>
  <si>
    <t>FIDEL  MORENO PARRA</t>
  </si>
  <si>
    <t>MARCO ANTONIO BARRERA VARGAS</t>
  </si>
  <si>
    <t>PEDRO ANTONIO HERNANDEZ ALEMAN</t>
  </si>
  <si>
    <t>ALVARO  LANOS QUIÑONES</t>
  </si>
  <si>
    <t>JOSE MILLER HERRERA CERON</t>
  </si>
  <si>
    <t>GREGORIO JOSE ROZO CANTOR</t>
  </si>
  <si>
    <t>MIGUEL ANTONIO RAMIREZ ORJUELA</t>
  </si>
  <si>
    <t>YESID  ESPINOSA CHIA</t>
  </si>
  <si>
    <t>LUIS DANIEL USECHE</t>
  </si>
  <si>
    <t>LUIS OMAR PEREZ VARGAS</t>
  </si>
  <si>
    <t>JORGE HERNANDO RODRIGUEZ SANTANA</t>
  </si>
  <si>
    <t>JAIME  RODRIGUEZ BAUTISTA</t>
  </si>
  <si>
    <t>NORBERTO  HERREÑO VELASQUEZ</t>
  </si>
  <si>
    <t>ALVARO  AMARIS ROJAS</t>
  </si>
  <si>
    <t>GERMAN  RAMIREZ BARBOSA</t>
  </si>
  <si>
    <t>JOSE CORNELIO HERNANDEZ</t>
  </si>
  <si>
    <t>GERMAN  CORTES BALLEN</t>
  </si>
  <si>
    <t>PEDRO JESUS SANCHEZ MOLINA</t>
  </si>
  <si>
    <t>FEDERICO ALEJANDRO CASTAÑEDA VARGAS</t>
  </si>
  <si>
    <t>MANUEL ANTONIO BALLESTEROS HERNANDEZ</t>
  </si>
  <si>
    <t>MARCO TULIO VANEGAS SABOGAL</t>
  </si>
  <si>
    <t>GUILLERMO ANTONIO PERILLA NOVOA</t>
  </si>
  <si>
    <t>MARCO TULIO YATE YARA</t>
  </si>
  <si>
    <t>JORGE ENRIQUE ZAMBRANO NAVARRETE</t>
  </si>
  <si>
    <t>RIGOBERTO  ESQUIVEL</t>
  </si>
  <si>
    <t>ARAMIS  HERNANDEZ HERNANDEZ</t>
  </si>
  <si>
    <t>HUMBERTO ALFONSO VASQUEZ MOSQUERA</t>
  </si>
  <si>
    <t>JOSE DEL CARMEN GUERRERO PATARROYO</t>
  </si>
  <si>
    <t>GUILLERMO ANTONIO LEGUIZAMON GOMEZ</t>
  </si>
  <si>
    <t>LUIS ALBERTO VARGAS ROMERO</t>
  </si>
  <si>
    <t>VICTOR MANUEL BAYONA CASTRO</t>
  </si>
  <si>
    <t>GABRIEL  TENJO TENJO</t>
  </si>
  <si>
    <t>OSCAR ANTONIO CARO SUAREZ</t>
  </si>
  <si>
    <t>GONZALO  CRUZ RUEDA</t>
  </si>
  <si>
    <t>JUAN BAUTISTA VANEGAS QUINTERO</t>
  </si>
  <si>
    <t>WILLY HABAD ROMERO ANZOLA</t>
  </si>
  <si>
    <t>GERARDO  RUBIO</t>
  </si>
  <si>
    <t>JORGE ARMANDO MUÑOZ</t>
  </si>
  <si>
    <t>LUIS ALFONSO LARA LANDINEZ</t>
  </si>
  <si>
    <t>LUIS FERNANDO RINCON CUADROS</t>
  </si>
  <si>
    <t>JULIO ROBERTO FUENTES MURILLO</t>
  </si>
  <si>
    <t>JOSE ANICETO LEON ORJUELA</t>
  </si>
  <si>
    <t>ALVARO  PEREZ PRIETO</t>
  </si>
  <si>
    <t>CARLOS ALBERTO PRODIGO HERNANDEZ</t>
  </si>
  <si>
    <t>CARLOS ALBERTO ARTEAGA MUÑOZ</t>
  </si>
  <si>
    <t>GUILLERMO  SASTOQUE ALVAREZ</t>
  </si>
  <si>
    <t>SAUL  CORTES SALAMANCA</t>
  </si>
  <si>
    <t>OSCAR IVAN BARRETO GOMEZ</t>
  </si>
  <si>
    <t>IVAN  PERDOMO LONDOÑO</t>
  </si>
  <si>
    <t>EDGAR EDUARDO MATALLANA ALFONSO</t>
  </si>
  <si>
    <t>HECTOR ALFONSO DELGADO RODRIGUEZ</t>
  </si>
  <si>
    <t>LUIS ALBERTO ESPINOSA PRIETO</t>
  </si>
  <si>
    <t>ALVARO DE JESUS APARICIO CELY</t>
  </si>
  <si>
    <t>ROBERTO ALFONSO HERNANDEZ NIÑO</t>
  </si>
  <si>
    <t>JOSE FABIO TORRES VIGOYA</t>
  </si>
  <si>
    <t>ORLANDO  MERCHAN BARRETO</t>
  </si>
  <si>
    <t>FABIO  GOMEZ VALENZUELA</t>
  </si>
  <si>
    <t>DAGOBERTO  CASTILLO REYES</t>
  </si>
  <si>
    <t>PABLO EMILIO LOPEZ TALERO</t>
  </si>
  <si>
    <t>JOSE FABIO CORTES PAEZ</t>
  </si>
  <si>
    <t>IVAN ERNESTO RANGEL VESGA</t>
  </si>
  <si>
    <t>OSCAR  CASTIBLANCO PATIÑO</t>
  </si>
  <si>
    <t>GONZALO DAGOBERTO OCHOA DIAZ</t>
  </si>
  <si>
    <t>JOSE NICANOR NUMPAQUE BALLESTEROS</t>
  </si>
  <si>
    <t>CARLOS ARTURO LAGOS RIOS</t>
  </si>
  <si>
    <t>LIBARDO RUBEN CUELLAR BURGOS</t>
  </si>
  <si>
    <t>RAUL ARMANDO LUQUE RUIZ</t>
  </si>
  <si>
    <t>JOSE GABRIEL MOLINA LAGOS</t>
  </si>
  <si>
    <t>RUBEN ANTONIO PAZ CASTILLO</t>
  </si>
  <si>
    <t>MISAEL  RIAÑO MORENO</t>
  </si>
  <si>
    <t>CARLOS HECTOR BEJARANO BEJARANO</t>
  </si>
  <si>
    <t>NESTOR ARMANDO LAGOS RODRIGUEZ</t>
  </si>
  <si>
    <t>ORLANDO  QUINTERO GARCIA</t>
  </si>
  <si>
    <t>LUIS ALFONSO MIRANDA RODRIGUEZ</t>
  </si>
  <si>
    <t>JOSELIN  AGUILERA ARDILA</t>
  </si>
  <si>
    <t>OSWALDO MAXIMILIANO CIFUENTES</t>
  </si>
  <si>
    <t>HENRY  CASTRO SANCHEZ</t>
  </si>
  <si>
    <t>ARMANDO  CORONADO LEZAMA</t>
  </si>
  <si>
    <t>LUIS GUSTAVO PIÑEROS CALDERON</t>
  </si>
  <si>
    <t>JAVIER ALONSO LLANES PAREDES</t>
  </si>
  <si>
    <t>JUAN BAUTISTA ESPINOSA CONTRERAS</t>
  </si>
  <si>
    <t>CARLOS ALBERTO ESCOBAR LARA</t>
  </si>
  <si>
    <t>GUSTAVO FRANCISCO MONZON GARZON</t>
  </si>
  <si>
    <t>ANGEL RICARDO MARTINEZ BOBADILLA</t>
  </si>
  <si>
    <t>JOSE AUGUSTO BARREIRO ARIAS</t>
  </si>
  <si>
    <t>JAIRO EFRAIN MOJICA CASTELBLANCO</t>
  </si>
  <si>
    <t>OWER JOSE CAMPOS SALDAÑA</t>
  </si>
  <si>
    <t>FABIO  MAYORGA BAUTISTA</t>
  </si>
  <si>
    <t>JORGE ENRIQUE BUITRAGO MARTINEZ</t>
  </si>
  <si>
    <t>MANUEL GUILLERMO MACIAS LEGUIZAMO</t>
  </si>
  <si>
    <t>ALEJANDRO  RODRIGUEZ RODRIGUEZ</t>
  </si>
  <si>
    <t>JORGE HERNANDO CRUZ PULIDO</t>
  </si>
  <si>
    <t>WILLIAM ANTONIO ROSADO MENDOZA</t>
  </si>
  <si>
    <t>LUIS GUILLERMO LAVERDE FERNANDEZ</t>
  </si>
  <si>
    <t>CARLOS ALBERTO SALAMANCA BAUTISTA</t>
  </si>
  <si>
    <t>WILLIAN MIGUEL FONSECA SIERRA</t>
  </si>
  <si>
    <t>ROBERTO  NIÑO MARTINEZ</t>
  </si>
  <si>
    <t>JORGE ALBERTO ROMERO CARDENAS</t>
  </si>
  <si>
    <t>HERLY  RESTREPO SOTO</t>
  </si>
  <si>
    <t>ALBERTO  RODRIGUEZ GOMEZ</t>
  </si>
  <si>
    <t>EDGAR  GOYENECHE MUÑOZ</t>
  </si>
  <si>
    <t>LUIS ALVARO RODRIGUEZ PASCAGAZA</t>
  </si>
  <si>
    <t>FREDY FRANCISCO CALAO GONZALEZ</t>
  </si>
  <si>
    <t>OSCAR  BARRERA ARROYAVE</t>
  </si>
  <si>
    <t>ORLANDO ENRIQUE PUENTES</t>
  </si>
  <si>
    <t>RAUL DARIO GUZMAN RODRIGUEZ</t>
  </si>
  <si>
    <t>DEAN  CHAPARRO SALGADO</t>
  </si>
  <si>
    <t>PEDRO JULIO ALDANA ALONSO</t>
  </si>
  <si>
    <t>OMAR JOSE MUÑOZ CORREDOR</t>
  </si>
  <si>
    <t>JOSE VICENTE REYES GUERRERO</t>
  </si>
  <si>
    <t>GONZALO  GUZMAN NARANJO</t>
  </si>
  <si>
    <t>PABLO ENRIQUE MOSQUERA VARGAS</t>
  </si>
  <si>
    <t>JOSE  RINCON AGUIRRE</t>
  </si>
  <si>
    <t>OSCAR MAURICIO JIMENEZ LEON</t>
  </si>
  <si>
    <t>GILBERTO  ACEVEDO</t>
  </si>
  <si>
    <t>JOSE RICARDO DIAZ MORA</t>
  </si>
  <si>
    <t>LIBARDO ALONSO RODRIGUEZ ACOSTA</t>
  </si>
  <si>
    <t>TEODORO  ARIZA BARBOSA</t>
  </si>
  <si>
    <t>FELIPE ARTURO ALVARADO</t>
  </si>
  <si>
    <t>MACEDONIO  MENA VALENCIA</t>
  </si>
  <si>
    <t>JOHN HANS VALENZUELA TORRES</t>
  </si>
  <si>
    <t>EDGAR  ACERO JIMENEZ</t>
  </si>
  <si>
    <t>RENE ANTHONY ROJAS LEON</t>
  </si>
  <si>
    <t>CARLOS ALBERTO SANTOS RODRIGUEZ</t>
  </si>
  <si>
    <t>LUIS EDUARDO CORTES GARAY</t>
  </si>
  <si>
    <t>PABLO ENRIQUE CORTES RODRIGUEZ</t>
  </si>
  <si>
    <t>JOSE JHONSON GARZON MURILLO</t>
  </si>
  <si>
    <t>HUMBERTO  VILLAMIL ACEVEDO</t>
  </si>
  <si>
    <t>JAIRO  REINA VARGAS</t>
  </si>
  <si>
    <t>LUIS HERNAN ALVAREZ</t>
  </si>
  <si>
    <t>JOSE GUILLERMO PINILLA RODRIGUEZ</t>
  </si>
  <si>
    <t>HENOC  PALACIOS TORRES</t>
  </si>
  <si>
    <t>EDGAR ENRIQUE ALONSO GOMEZ</t>
  </si>
  <si>
    <t>JORGE ENRIQUE ESCOBAR PRECIADO</t>
  </si>
  <si>
    <t>ORLANDO  MURCIA ROMERO</t>
  </si>
  <si>
    <t>WILLIAM GERMAN PEREZ LLANOS</t>
  </si>
  <si>
    <t>NESTOR FERNANDO MORA TELLEZ</t>
  </si>
  <si>
    <t>RAFAEL  PEREZ MORENO</t>
  </si>
  <si>
    <t>EDGAR AUGUSTO GRANADOS MEJIA</t>
  </si>
  <si>
    <t>EFRAIN  AMORTEGUI TRIANA</t>
  </si>
  <si>
    <t>NELSON GILBERTO TUNTAQUIMBA QUINCHE</t>
  </si>
  <si>
    <t>JESUS HERNANDO ROJAS ROMERO</t>
  </si>
  <si>
    <t>VICTOR ALFONSO LOZADA</t>
  </si>
  <si>
    <t>ALBERT JOSE OTERO PABA</t>
  </si>
  <si>
    <t>FLAVIO  VASQUEZ</t>
  </si>
  <si>
    <t>RAFAEL RICARDO ARRIETA LAMBRAÑO</t>
  </si>
  <si>
    <t>CARLOS ROBERTO GOMEZ GARRIDO</t>
  </si>
  <si>
    <t>ANA GRACIELA GALAN DE ALVAREZ</t>
  </si>
  <si>
    <t>LIZETHE LEONOR LIEVANO PAVA</t>
  </si>
  <si>
    <t>MARIA ALICIA CORTES SILVA</t>
  </si>
  <si>
    <t>LEYDY YOHANNA AMORTEGUI PEDRAZA</t>
  </si>
  <si>
    <t>ILICHTNA ANGELOVNA MANGA OTALORA</t>
  </si>
  <si>
    <t>MARTA CECILIA PARDO PRIETO</t>
  </si>
  <si>
    <t>MARIA CECILIA MURCIA FORERO</t>
  </si>
  <si>
    <t>EDI LILIANA HERNANDEZ GOMEZ</t>
  </si>
  <si>
    <t>GLORIA CONCEPCION CASTILLO PRIETO</t>
  </si>
  <si>
    <t>LILIA FANNY GUEVARA PARRADO</t>
  </si>
  <si>
    <t>XIMENA HASLEIDY NOVOA ROJAS</t>
  </si>
  <si>
    <t>LILIA MIMY GARZON CARDENAS</t>
  </si>
  <si>
    <t>YADDY LUCELLY RODRIGUEZ BARRETO</t>
  </si>
  <si>
    <t>YASMIN ANDREA CIFUENTES</t>
  </si>
  <si>
    <t>ANA MERCEDES RAMOS</t>
  </si>
  <si>
    <t>RUBY CAROLINA MONCADA RUBIANO</t>
  </si>
  <si>
    <t>ANDREA  FUENTES MURCIA</t>
  </si>
  <si>
    <t>DEYSY YAZMIN LEON GONZALEZ</t>
  </si>
  <si>
    <t>ADRIANA ISABEL SANDOVAL OTALORA</t>
  </si>
  <si>
    <t>ISBELIA MARITZA MONTAÑO PEÑA</t>
  </si>
  <si>
    <t>PATRICIA  MORENO GUERRERO</t>
  </si>
  <si>
    <t>NANCY BEATRIZ RUSINQUE MORENO</t>
  </si>
  <si>
    <t>MONICA PAOLA GOMEZ MORENO</t>
  </si>
  <si>
    <t>MARY LUZ PIÑEROS TORRES</t>
  </si>
  <si>
    <t>ELISABETH  LOPEZ TIQUE</t>
  </si>
  <si>
    <t>AIDA LEONOR TRIANA SUAREZ</t>
  </si>
  <si>
    <t>LUZ ESPERANZA BELLO PEREIRA</t>
  </si>
  <si>
    <t>CARMEN MARIA SANABRIA ALARCON</t>
  </si>
  <si>
    <t>GLADYS ALCIRA USAQUEN DIAZ</t>
  </si>
  <si>
    <t>IRMA ESPERANZA PARRA QUIJANO</t>
  </si>
  <si>
    <t>ANA EDITH RICARDO DOMINGUEZ</t>
  </si>
  <si>
    <t>LADY CONSTANZA MONROY ROJAS</t>
  </si>
  <si>
    <t>CONSUELO DEL SOCORRO SERNA RENDON</t>
  </si>
  <si>
    <t>ELVIRA  ORJUELA SULVARAN</t>
  </si>
  <si>
    <t>CLARA INES MUÑOZ SANCHEZ</t>
  </si>
  <si>
    <t>BLANCA YOLANDA BARAHONA VARGAS</t>
  </si>
  <si>
    <t>LUZ LILIA UBAQUE GONZALEZ</t>
  </si>
  <si>
    <t>DAMARIS ASBLEIDY BUSTOS ALDANA</t>
  </si>
  <si>
    <t>BLANCA JANETH VERGARA GARNICA</t>
  </si>
  <si>
    <t>LUZ MYRIAM GOMEZ ARDILA</t>
  </si>
  <si>
    <t>JULIANA  ZAPATA ZULETA</t>
  </si>
  <si>
    <t>MARIA TERESA ARANGO PANIAGUA</t>
  </si>
  <si>
    <t>DIGNORA  LOPEZ MONCADA</t>
  </si>
  <si>
    <t>NANCY CENAIDA CASTILLA MEJIA</t>
  </si>
  <si>
    <t>CLAUDIA PATRICIA DEL CARMEN MARENCO</t>
  </si>
  <si>
    <t>HEIMY ESTHER GONZALEZ FERRER</t>
  </si>
  <si>
    <t>BETTY ANUNCIA PEÑA ALVAREZ</t>
  </si>
  <si>
    <t>LIDA FLOR COLPAS CABALLERO</t>
  </si>
  <si>
    <t>YEMILEC  MONTENEGRO VELANDIA</t>
  </si>
  <si>
    <t>PATRICIA ISABEL PAREDES MARTINEZ</t>
  </si>
  <si>
    <t>KELLY PATRICIA DE LOS REYES FORTICH</t>
  </si>
  <si>
    <t>DIANA MARGARITA MARENCO RODRIGUEZ</t>
  </si>
  <si>
    <t>ANA KAREN MIRANDA HERNANDEZ</t>
  </si>
  <si>
    <t>CARMEN EMILIA OSORIO MEDINA</t>
  </si>
  <si>
    <t>PAOLA MARGARITA GAMERO MONTIEL</t>
  </si>
  <si>
    <t>LUZ STELLA AMAYA NAVARRO</t>
  </si>
  <si>
    <t>YINA PAOLA LOMBANA TOUS</t>
  </si>
  <si>
    <t>HEYDA PATRICIA MARTINEZ RUIZ</t>
  </si>
  <si>
    <t>ANA FLORINDA SOLER BORDA</t>
  </si>
  <si>
    <t>ASTRID MILENA SANABRIA MORENO</t>
  </si>
  <si>
    <t>MYRIAM  OBANDO MARIN</t>
  </si>
  <si>
    <t>NIEVES HIDALY SILVA PEREZ</t>
  </si>
  <si>
    <t>SANDRA ROCIO SUAREZ ESPITIA</t>
  </si>
  <si>
    <t>NOHORA MARLIS RONCANCIO CASTAÑEDA</t>
  </si>
  <si>
    <t>MARLY ROCIO CASTELLANOS SANCHEZ</t>
  </si>
  <si>
    <t>IMAR  VALDERRAMA PEREZ</t>
  </si>
  <si>
    <t>MARCELA  LEON QUITIAN</t>
  </si>
  <si>
    <t>MARILU  ORJUELA</t>
  </si>
  <si>
    <t>LUCERO YANETH GORDILLO REYES</t>
  </si>
  <si>
    <t>BLANCA SOFIA HEREDIA MARTIN</t>
  </si>
  <si>
    <t>ZORAIDA  BARRERA BLANCO</t>
  </si>
  <si>
    <t>FANY RUBIELA SIERRA VARGAS</t>
  </si>
  <si>
    <t>ANGIE TATIANA ESPEJO RODRIGUEZ</t>
  </si>
  <si>
    <t>ALCIRA MARIA MORALES</t>
  </si>
  <si>
    <t>SANDRA CONSUELO NUÑEZ GOMEZ</t>
  </si>
  <si>
    <t>MARIA IDALI ORTEGA PORRAS</t>
  </si>
  <si>
    <t>GLADYS ESPERANZA LOPEZ VEGA</t>
  </si>
  <si>
    <t>YENY CONSUELO BOHORQUEZ GUERRERO</t>
  </si>
  <si>
    <t>ADRIANA LUCIA BELALCAZAR BENITEZ</t>
  </si>
  <si>
    <t>LUZ MERY ALARCON PUENTES</t>
  </si>
  <si>
    <t>SONIA MARJORIE MORALES LEAL</t>
  </si>
  <si>
    <t>REMIGIA  CEPEDA GAMBOA</t>
  </si>
  <si>
    <t>CLAUDIA LUCIA MANOSALVA CELY</t>
  </si>
  <si>
    <t>ADRIANA ELENA ALVAREZ RIVERA</t>
  </si>
  <si>
    <t>YOLIMA ALEXANDRA TORRES APONTE</t>
  </si>
  <si>
    <t>LISSETH CAROLINA TORRES MANCHEGO</t>
  </si>
  <si>
    <t>LUZ CLAUDIA MEJIA SANTOS</t>
  </si>
  <si>
    <t>LADY JOHANA ANGEL SANCHEZ</t>
  </si>
  <si>
    <t>MARLEN  MUÑOZ MUÑOZ</t>
  </si>
  <si>
    <t>JULIANA CAROLINA GARCIA SANABRIA</t>
  </si>
  <si>
    <t>DIANA MARCELA HOYOS RUIZ</t>
  </si>
  <si>
    <t>MARIA DEL PILAR CHIQUITO TORRES</t>
  </si>
  <si>
    <t>JULY ANDREA MONTAÑO NIETO</t>
  </si>
  <si>
    <t>MARLENY  ARIZA DUARTE</t>
  </si>
  <si>
    <t>ELIZABETH  ECHEVERRY JIMENEZ</t>
  </si>
  <si>
    <t>DIANA MARIA RODRIGUEZ MARTINEZ</t>
  </si>
  <si>
    <t>DIANA MARCELA OSPINA ECHEVERRI</t>
  </si>
  <si>
    <t>SANDRA MILENA DURAN NIETO</t>
  </si>
  <si>
    <t>MARIA ISABEL PADILLA ULLOA</t>
  </si>
  <si>
    <t>MARCELA  OSPINA GOMEZ</t>
  </si>
  <si>
    <t>SANDRA PATRICIA NOREÑA GARCIA</t>
  </si>
  <si>
    <t>SANDRA MILENA DURANGO OSORIO</t>
  </si>
  <si>
    <t>EDILSIA  MULATO LASSO</t>
  </si>
  <si>
    <t>ROSALIA  MONTANO DE RIVERA</t>
  </si>
  <si>
    <t>NORLY  ANACONA ANACONA</t>
  </si>
  <si>
    <t>MARIA INES TOMBE MONTANO</t>
  </si>
  <si>
    <t>EVA  SANCHEZ CONEJO</t>
  </si>
  <si>
    <t>NOHORA SUSANA PEREZ MENDOZA</t>
  </si>
  <si>
    <t>YASMINE  PARRA MURILLO</t>
  </si>
  <si>
    <t>OLGA MARIA PEREA FLOREZ</t>
  </si>
  <si>
    <t>ANA MARIA CORTES CABRERA</t>
  </si>
  <si>
    <t>JUDY PAOLA DEVIA DIAZ</t>
  </si>
  <si>
    <t>GINA MARCELA ALVARADO GONZALEZ</t>
  </si>
  <si>
    <t>LILIANA MARIA MOJICA MOJICA</t>
  </si>
  <si>
    <t>ELSA CONSTANZA PUENTES AGUIRRE</t>
  </si>
  <si>
    <t>YEIDIS  ARAUJO CARDENAS</t>
  </si>
  <si>
    <t>QUENA MARIA RIBADENEIRA MIÑO</t>
  </si>
  <si>
    <t>ZULLY ARGENIS TOBAR ALVEAR</t>
  </si>
  <si>
    <t>MONICA PATRICIA MARTINEZ</t>
  </si>
  <si>
    <t>LUCELY  RINCON RAMON</t>
  </si>
  <si>
    <t>MIRIAM  LIZARAZO AROCHA</t>
  </si>
  <si>
    <t>CARMEN AMINTA CARVAJAL CACERES</t>
  </si>
  <si>
    <t>ELCIDA  MARIN TARAZONA</t>
  </si>
  <si>
    <t>KARINA  VERA ARANGO</t>
  </si>
  <si>
    <t>LUZ MIRYAN DUARTE</t>
  </si>
  <si>
    <t>MATILDE  RAMIREZ GUEVARA</t>
  </si>
  <si>
    <t>ADA AMERICA MILLARES ESCAMILLA</t>
  </si>
  <si>
    <t>LUZ ELSY OSIRIS AVILA OCAMPO</t>
  </si>
  <si>
    <t>ANA DARLEY RETALLACK DE GIRALDO</t>
  </si>
  <si>
    <t>LUZ YOLANDA LEON FLOREZ</t>
  </si>
  <si>
    <t>CATALINA  BEDOYA GONZALEZ</t>
  </si>
  <si>
    <t>NYDIA  CRUZ DIAZ</t>
  </si>
  <si>
    <t>BLANCA LIDIA DIAZ YARA</t>
  </si>
  <si>
    <t>YOLANDA  CALDERON</t>
  </si>
  <si>
    <t>OLGA MARITSA DIAZ RODRIGUEZ</t>
  </si>
  <si>
    <t>DIANA MARCELA CORTES OLIVEROS</t>
  </si>
  <si>
    <t>GEORGINA  BETANCOURT SEPULVEDA</t>
  </si>
  <si>
    <t>LUZ ANGELA ACEVEDO RUIZ</t>
  </si>
  <si>
    <t>ANGELICA  PINILLA MUSUSU</t>
  </si>
  <si>
    <t>ANA NICELY CASAS GERENA</t>
  </si>
  <si>
    <t>CARMEN HOLANDA SOTOMONTE GUERRERO</t>
  </si>
  <si>
    <t>DIANA MARCELA OSPINA HERNANDEZ</t>
  </si>
  <si>
    <t>MARIA XIMENA MESA CARDENAS</t>
  </si>
  <si>
    <t>SANDRA MILENA RAMIREZ PEREZ</t>
  </si>
  <si>
    <t>LUISA FERNANDA BOTERO ALZATE</t>
  </si>
  <si>
    <t>ISABEL CRISTINA ALVAREZ GALLO</t>
  </si>
  <si>
    <t>IRMA DEL ROCIO ARANGO OSPINA</t>
  </si>
  <si>
    <t>CLAUDIA LILIANA MONTOYA MAULEDOUX</t>
  </si>
  <si>
    <t>MARIA MAGDALENA RAMIREZ RIAÑO</t>
  </si>
  <si>
    <t>ANA MARIA PACHECO</t>
  </si>
  <si>
    <t>YOLANDA CRISTINA LONDOÑO MALAGON</t>
  </si>
  <si>
    <t>BEATRIZ HELENA ALVAREZ LONDOÑO</t>
  </si>
  <si>
    <t>SANDRA JIMENA GUTIERREZ</t>
  </si>
  <si>
    <t>CAROLINA  CALDERON HENAO</t>
  </si>
  <si>
    <t>VIANIS JUDITH FLOREZ RAMOS</t>
  </si>
  <si>
    <t>ANA LUISA PUMALPA VILLOTA</t>
  </si>
  <si>
    <t>MARTHA LUCIA ENRIQUEZ GUERRERO</t>
  </si>
  <si>
    <t>FLOR DELY OCAMPO PORTELA</t>
  </si>
  <si>
    <t>MARIA DEL ROSARIO VALDERRUTEN BUENO</t>
  </si>
  <si>
    <t>GRACIA MARINA SALAZAR</t>
  </si>
  <si>
    <t>YENNY MARCELA ONZAGA FRANCO</t>
  </si>
  <si>
    <t>CLAUDIA MARCELA GARCIA</t>
  </si>
  <si>
    <t>KATERINE ADRIANA CORDOBA RUIZ</t>
  </si>
  <si>
    <t>ANA CAROLINA ZAPATA OSPINA</t>
  </si>
  <si>
    <t>PAULA ANDREA PERDOMO RAMIREZ</t>
  </si>
  <si>
    <t>DOMINGA  MONTAÑO RODRIGUEZ</t>
  </si>
  <si>
    <t>YAJAIRA  CUESTA MACHUCA</t>
  </si>
  <si>
    <t>CATALINA  ZULUAGA GONZALEZ</t>
  </si>
  <si>
    <t>EMILIA ESMERALDA GUERRA PEREZ</t>
  </si>
  <si>
    <t>MIRYAM ESTHER LOPEZ RODRIGUEZ</t>
  </si>
  <si>
    <t>NAIBET CECILIA MORALES CORDOBA</t>
  </si>
  <si>
    <t>CRISTINA  MANOTAS HERNANDEZ</t>
  </si>
  <si>
    <t>OVEIDA ROSA BENAVIDES NIEVES</t>
  </si>
  <si>
    <t>DERLY EFIGENIA LENIS MARTINEZ</t>
  </si>
  <si>
    <t>CARLA PETRUSKA ROBINSON MOLINA</t>
  </si>
  <si>
    <t>VIANNY  PEÑA ALVAREZ</t>
  </si>
  <si>
    <t>GLORIA MILENA CHAMORRO GALLEGO</t>
  </si>
  <si>
    <t>MILADYS DEL CARMEN MEZA AVILA</t>
  </si>
  <si>
    <t>HEIDDY JHANETH PAYARES NAVARRO</t>
  </si>
  <si>
    <t>KARINA SOFIA OVIEDO TORRES</t>
  </si>
  <si>
    <t>ELSA ELENA VERGARA ACOSTA</t>
  </si>
  <si>
    <t>INGRID TERESA PENA VEGA</t>
  </si>
  <si>
    <t>LILY ESTHER MIELES DOVALE</t>
  </si>
  <si>
    <t>TULIA MARGARITA ALVAREZ RUIZ</t>
  </si>
  <si>
    <t>SANDRA MILENA RANGEL MUÑOZ</t>
  </si>
  <si>
    <t>LUZ MERY PATERNINA MEDINA</t>
  </si>
  <si>
    <t>FRANCY PAOLA MONROY ALVAREZ</t>
  </si>
  <si>
    <t>JUDY RUBIETH SANCHEZ SALDAÑA</t>
  </si>
  <si>
    <t>ANNY  MONROY FAJARDO</t>
  </si>
  <si>
    <t>DIANA CAROLINA CARRILLO RAMIREZ</t>
  </si>
  <si>
    <t>NANCY ALEXANDRA SANCHEZ CORREA</t>
  </si>
  <si>
    <t>MAGDA JOHANA CORDOBA CUARAN</t>
  </si>
  <si>
    <t>VIVINAIDU  IDROBO GUALANTALA</t>
  </si>
  <si>
    <t>TANIA CONSTANZA TRUJILLO ORTEGA</t>
  </si>
  <si>
    <t>MARIA ELENA RODRIGUEZ SANCHEZ</t>
  </si>
  <si>
    <t>RITA CRUZ OCANA MARTINEZ</t>
  </si>
  <si>
    <t>RUBBY ESPERANZA VASQUEZ HERRERA</t>
  </si>
  <si>
    <t>EVELYNE CONSTANZA COLLAZOS LASSO</t>
  </si>
  <si>
    <t>SANDRA MILENA SANDOVAL</t>
  </si>
  <si>
    <t>ERICA  LEDEZMA CUERO</t>
  </si>
  <si>
    <t>KAREN MARGARITA SEQUEA ORTEGA</t>
  </si>
  <si>
    <t>ENITH DEL ROSARIO RUIZ PORRAS</t>
  </si>
  <si>
    <t>ANA ELVIRA GARCES MEJIA</t>
  </si>
  <si>
    <t>ADRIANA LILIANA CARDENAS VILLALOBOS</t>
  </si>
  <si>
    <t>CONSTANZA MARCELA TORRES</t>
  </si>
  <si>
    <t>MARIA CLAUDIA COTES ALTAMIRANDA</t>
  </si>
  <si>
    <t>ANGELA MARIA GRANADOS MARIÑO</t>
  </si>
  <si>
    <t>MARIA JOHANA LOPEZ ULCUE</t>
  </si>
  <si>
    <t>YEIMY ASTRID MEJIA CASTRO</t>
  </si>
  <si>
    <t>DIANA GIOVANNA YEPES RUBIO</t>
  </si>
  <si>
    <t>MARTHA ISABEL MORA BERMUDEZ</t>
  </si>
  <si>
    <t>MARIA VICTORIA MONTOYA FRANCO</t>
  </si>
  <si>
    <t>TERESA DE JESUS HEREDIA CAMELO</t>
  </si>
  <si>
    <t>LIDYA ENEYDA GONZALEZ PAVA</t>
  </si>
  <si>
    <t>LEIDY BIBIANA GONZALEZ FUYO</t>
  </si>
  <si>
    <t>SANDRA MARCELA PARRA ZAMBRANO</t>
  </si>
  <si>
    <t>CLAUDIA  RODRIGUEZ POSADA</t>
  </si>
  <si>
    <t>MARICELY HERLEY RESTREPO TORRES</t>
  </si>
  <si>
    <t>DIANA MARCELA CIFUENTES DIAZ</t>
  </si>
  <si>
    <t>OLGA LUCIA SERRANO FALLA</t>
  </si>
  <si>
    <t>CLARA MATILDE SPINEL GOMEZ</t>
  </si>
  <si>
    <t>ALICIA  CHON DIAZ</t>
  </si>
  <si>
    <t>FANNY  LEGUIZAMON GOMEZ</t>
  </si>
  <si>
    <t>ANGELA PATRICIA DIAZ DUQUE</t>
  </si>
  <si>
    <t>MARISOL  CLAROS TRUJILLO</t>
  </si>
  <si>
    <t>ANDREA ISABEL ACEVEDO GIRALDO</t>
  </si>
  <si>
    <t>NUBIA ESPERANZA SANCHEZ CORREDOR</t>
  </si>
  <si>
    <t>MARIA ELENA ROSAS MELO</t>
  </si>
  <si>
    <t>MARIA ISABEL OSPINA CASTRO</t>
  </si>
  <si>
    <t>BELLANIR  MONTES MATOMA</t>
  </si>
  <si>
    <t>LUZ YORMARY NIÑO</t>
  </si>
  <si>
    <t>ANA BENILDA PARADA QUEMBA</t>
  </si>
  <si>
    <t>MARITZA  BARRERA CONTRERAS</t>
  </si>
  <si>
    <t>SANDRA  CASTRO TORRES</t>
  </si>
  <si>
    <t>GLORIA ESTELLA OSPINA RONDON</t>
  </si>
  <si>
    <t>MARIA DEL CARMEN JIMENEZ RAMIREZ</t>
  </si>
  <si>
    <t>JULIA PAOLA ORDOÑEZ RODRIGUEZ</t>
  </si>
  <si>
    <t>ADRIANA LUCIA ROA VANEGAS</t>
  </si>
  <si>
    <t>LUZ ESTELA CLAVIJO FANDIÑO</t>
  </si>
  <si>
    <t>WENDY MARCELA MOSQUERA VALOYES</t>
  </si>
  <si>
    <t>YASIRA  MOSQUERA PANESSO</t>
  </si>
  <si>
    <t>CRUZ VIVIANA MURILLO GAMBOA</t>
  </si>
  <si>
    <t>LEIVIS  CURY PALACIOS</t>
  </si>
  <si>
    <t>LETICIA  PALACIOS LEMUS</t>
  </si>
  <si>
    <t>EMILDA  SANCHEZ PALACIOS</t>
  </si>
  <si>
    <t>DENNIS MILENA QUICENO ASPRILLA</t>
  </si>
  <si>
    <t>LEIDY DIANA CUESTA MENA</t>
  </si>
  <si>
    <t>MARIA DE JESUS ROMAN SANCHEZ</t>
  </si>
  <si>
    <t>SONIA  GONZALEZ LARA</t>
  </si>
  <si>
    <t>MARIA DEL CARMEN OME MUÑOZ</t>
  </si>
  <si>
    <t>CATALINA  PEÑA PINO</t>
  </si>
  <si>
    <t>MONICA CECILIA PISSO PAJOY</t>
  </si>
  <si>
    <t>CLARA ISABEL RAMIREZ CORDOBA</t>
  </si>
  <si>
    <t>SANDRA  MENESES CASTRO</t>
  </si>
  <si>
    <t>PILI ALEJANDRA SOLANO POLANIA</t>
  </si>
  <si>
    <t>DIANA MARCELA GOMEZ CABALLERO</t>
  </si>
  <si>
    <t>EGNA MARGARITA ROJAS VARGAS</t>
  </si>
  <si>
    <t>INGRID PAOLA PUENTES CEDEÑO</t>
  </si>
  <si>
    <t>LINA MARIA COLLAZOS BOTACHE</t>
  </si>
  <si>
    <t>YEGNI  QUINTERO MARCONY</t>
  </si>
  <si>
    <t>LINA BEATRIZ TERAN CASTRO</t>
  </si>
  <si>
    <t>ARACELYS ELISA RIVERA VIZCAINO</t>
  </si>
  <si>
    <t>BETTY  SANCHEZ CANTILLO</t>
  </si>
  <si>
    <t>JEIMI PAOLA RODAS GIRALDO</t>
  </si>
  <si>
    <t>MARIA CECILIA VALLEJO ROSERO</t>
  </si>
  <si>
    <t>LEYDI JOHANNA TAMARA RODRIGUEZ</t>
  </si>
  <si>
    <t>LEONOR  LOPEZ QUINTERO</t>
  </si>
  <si>
    <t>MARITZA  PEÑA PACHECO</t>
  </si>
  <si>
    <t>DORIS YADIRA FLOREZ CARO</t>
  </si>
  <si>
    <t>MONICA ANDREA MALDONADO ROJAS</t>
  </si>
  <si>
    <t>VANESSA  CORZO MANTILLA</t>
  </si>
  <si>
    <t>KATYA FERNANDA CAÑAS SANCHEZ</t>
  </si>
  <si>
    <t>MARIA ISABEL MOSQUERA AYALA</t>
  </si>
  <si>
    <t>FLOR DE MARIA HERNANDEZ JIMENEZ</t>
  </si>
  <si>
    <t>MARIA LUCIA MONCAYO AGUDELO</t>
  </si>
  <si>
    <t>JENNY LIZETH DELGADO BOHORQUEZ</t>
  </si>
  <si>
    <t>NOHORA MARCELA VALENZUELA ROZO</t>
  </si>
  <si>
    <t>MARELVIS  CAMARGO OVALLE</t>
  </si>
  <si>
    <t>ROSA LILIANA SUAREZ VELOSA</t>
  </si>
  <si>
    <t>LUDY MARCELA MORENO SUAREZ</t>
  </si>
  <si>
    <t>YOHANA  GONZALEZ FRANCO</t>
  </si>
  <si>
    <t>MARIBEL CONSUELO DURAN CASTRO</t>
  </si>
  <si>
    <t>JOHANNA CAROLINA RAMOS PINZON</t>
  </si>
  <si>
    <t>ENERIET  DAZA ARIZA</t>
  </si>
  <si>
    <t>MARTHA LUCIA GARCIA DUARTE</t>
  </si>
  <si>
    <t>XIMENA  RUEDA ANAYA</t>
  </si>
  <si>
    <t>LUZ ANGELA PINTO POSADA</t>
  </si>
  <si>
    <t>MARIA CLAUDIA GUALDRON PINTO</t>
  </si>
  <si>
    <t>LUCELLY  PARRA TOLOZA</t>
  </si>
  <si>
    <t>MERY  BLANCO LOPEZ</t>
  </si>
  <si>
    <t>MARIA LUCIA BERNAL GOMEZ</t>
  </si>
  <si>
    <t>DORA YAMILE NAGED MENDOZA</t>
  </si>
  <si>
    <t>PIEDAD CONSTANZA CIRO BASTO</t>
  </si>
  <si>
    <t>LUZ EDELMIRA RODRIGUEZ SILVA</t>
  </si>
  <si>
    <t>EGNA MARIA CORREA DIAZ</t>
  </si>
  <si>
    <t>BLANCA NIEVES LOMBANA CONTRERAS</t>
  </si>
  <si>
    <t>XIMENA DEL PILAR PEREZ HENAO</t>
  </si>
  <si>
    <t>MANUELA PATRICIA TAMAYO SOLORZANO</t>
  </si>
  <si>
    <t>YOLIMA  SOLIS PAYA</t>
  </si>
  <si>
    <t>YESICA PAOLA OCAMPO AFANADOR</t>
  </si>
  <si>
    <t>IRALIS ARLENE SANCHEZ ESCORCIA</t>
  </si>
  <si>
    <t>JOHANA PAOLA PABON MIRANDA</t>
  </si>
  <si>
    <t>VANESSA CATHERINE FONTALVO LAPEIRA</t>
  </si>
  <si>
    <t>DOLLY ESPERANZA MOSQUERA CASTILLO</t>
  </si>
  <si>
    <t>LUZ NELLYS SANTANA</t>
  </si>
  <si>
    <t>SIRLEY  BLANQUICET FAJARDO</t>
  </si>
  <si>
    <t>LEIDY JULIE GUZMAN VALENCIA</t>
  </si>
  <si>
    <t>MARIA DORIS CUELLO SARMIENTO</t>
  </si>
  <si>
    <t>MARIA  TELLEZ</t>
  </si>
  <si>
    <t>MARLENE  TORRES RODRIGUEZ</t>
  </si>
  <si>
    <t>ANA YANET LEGUIZAMON FANDIÑO</t>
  </si>
  <si>
    <t>NIDIA  SANDOVAL MATEUS</t>
  </si>
  <si>
    <t>BETTY  MARIN RONDON</t>
  </si>
  <si>
    <t>MARIA VICTORIA RINCON LOPEZ</t>
  </si>
  <si>
    <t>LUZ YANETH DUQUE ALBA</t>
  </si>
  <si>
    <t>EDNA MARGARITA DAVILA NOVOA</t>
  </si>
  <si>
    <t>PATRICIA  MORALES</t>
  </si>
  <si>
    <t>ANA LUCINDA PIZA CABANZO</t>
  </si>
  <si>
    <t>MARIA CRISTINA CRISTANCHO TRIANA</t>
  </si>
  <si>
    <t>DIANA YOLANDA PEDRAZA HOLGUIN</t>
  </si>
  <si>
    <t>MARIA EDILMA RUIZ VASQUEZ</t>
  </si>
  <si>
    <t>EDNA PATRICIA MARTINEZ MARTINEZ</t>
  </si>
  <si>
    <t>MONICA NATALIA BASTIDAS CUENCA</t>
  </si>
  <si>
    <t>ADRIANA  SUAREZ LOPEZ</t>
  </si>
  <si>
    <t>CIELO  BARRETO MANCERA</t>
  </si>
  <si>
    <t>BLANCA EDILIA ARIAS DAVILA</t>
  </si>
  <si>
    <t>LUZ MYRIAM CRISTANCHO MORA</t>
  </si>
  <si>
    <t>YASMIN  CORTES CANTOR</t>
  </si>
  <si>
    <t>LUZ ELIANA PRIETO BERBEO</t>
  </si>
  <si>
    <t>OLGA LUCIA PULIDO GOMEZ</t>
  </si>
  <si>
    <t>MARIA ANGELICA PACHON RODRIGUEZ</t>
  </si>
  <si>
    <t>MARTHA CECILIA LOZANO SANCHEZ</t>
  </si>
  <si>
    <t>LISSI  OVALLE GONZALEZ</t>
  </si>
  <si>
    <t>MARIA ELINA PLAZAS LOPEZ</t>
  </si>
  <si>
    <t>CLARA ISABEL AMAYA SANTANA</t>
  </si>
  <si>
    <t>MARISOL  ROSAS MONROY</t>
  </si>
  <si>
    <t>SONIA YOLANDA CAPADOR SANCHEZ</t>
  </si>
  <si>
    <t>CLELIA ESTRID PINEDA ORTIZ</t>
  </si>
  <si>
    <t>OLGA PATRICIA GUTIERREZ BERNAL</t>
  </si>
  <si>
    <t>ADRIANA  AVELLANEDA BAYONA</t>
  </si>
  <si>
    <t>DERLY YASMINE SARMIENTO BALLESTEROS</t>
  </si>
  <si>
    <t>MARIA STELLA VASQUEZ GALLO</t>
  </si>
  <si>
    <t>MARTHA CECILIA OSPINA TRIANA</t>
  </si>
  <si>
    <t>MARIA ALIRIA CHIGUASUQUE RAMOS</t>
  </si>
  <si>
    <t>DORIS  DIAZ QUINTERO</t>
  </si>
  <si>
    <t>DORIS YAMILE ESTUPIÑAN GIL</t>
  </si>
  <si>
    <t>ANA GRACIELA MORA IBARRA</t>
  </si>
  <si>
    <t>AYDEE  RODRIGUEZ SOTO</t>
  </si>
  <si>
    <t>NANCY BIBIANA ROA GOMEZ</t>
  </si>
  <si>
    <t>MARTHA  VASQUEZ PACANCHIQUE</t>
  </si>
  <si>
    <t>NELCY  LOZANO CANTOR</t>
  </si>
  <si>
    <t>YOLIMA ANDREA DIAZ CHAPARRO</t>
  </si>
  <si>
    <t>ZEUDY ALEXANDRA AYA AGUDELO</t>
  </si>
  <si>
    <t>SILVIA MILENA NIETO GOMEZ</t>
  </si>
  <si>
    <t>LILIA CRISTINA ESCOBAR CUESTA</t>
  </si>
  <si>
    <t>NANCY JOHANNA TABARES PINEDA</t>
  </si>
  <si>
    <t>SANDRA MILENA HERNANDEZ CRUZ</t>
  </si>
  <si>
    <t>GEMA  ORTEGA TRUJILLO</t>
  </si>
  <si>
    <t>GLORIA CECILIA MOLINA VILLAMARIN</t>
  </si>
  <si>
    <t>CLAUDIA PATRICIA MONTAÑO BERNAL</t>
  </si>
  <si>
    <t>SANDRA JACQUELINE PACHON GOMEZ</t>
  </si>
  <si>
    <t>MARIA EUGENIA DUSSAN DUITAMA</t>
  </si>
  <si>
    <t>MARLENY  HERNANDEZ BABATIVA</t>
  </si>
  <si>
    <t>ANITA  CUBIDES</t>
  </si>
  <si>
    <t>NANCY JANNETH LEIVA HERNANDEZ</t>
  </si>
  <si>
    <t>GLADYS ESTHER GOMEZ CARO</t>
  </si>
  <si>
    <t>MARIA AURORA BELLO</t>
  </si>
  <si>
    <t>GINA PAOLA CUBILLOS CASTAÑEDA</t>
  </si>
  <si>
    <t>ELIANA MARIA BAQUERO CARVAJAL</t>
  </si>
  <si>
    <t>SANDRA MILENA BAQUERO ALVAREZ</t>
  </si>
  <si>
    <t>OMAIRA  ZAMORA CARO</t>
  </si>
  <si>
    <t>SONIA LORENA MENDOZA BUSTOS</t>
  </si>
  <si>
    <t>SANDRA JANETH TRIVIÑO GARCIA</t>
  </si>
  <si>
    <t>EDITH LUCIA QUECANO CARDENAS</t>
  </si>
  <si>
    <t>CLAUDIA  GARZON SANCHEZ</t>
  </si>
  <si>
    <t>NYDIA FABIOLA RAMOS</t>
  </si>
  <si>
    <t>CLAUDIA MARGARITA NIÑO SANCHEZ</t>
  </si>
  <si>
    <t>ELSA INES GOMEZ RAMOS</t>
  </si>
  <si>
    <t>MARISOL  JAQUE TENJO</t>
  </si>
  <si>
    <t>MARYLIN  SUAREZ GUTIERREZ</t>
  </si>
  <si>
    <t>OLGA LUCIA PARADA CLAVIJO</t>
  </si>
  <si>
    <t>SONIA YASMIN BAQUERO PARRADO</t>
  </si>
  <si>
    <t>LUZ DARY IBARRA ROJAS</t>
  </si>
  <si>
    <t>SANDRA YASMIN ATARA ORJUELA</t>
  </si>
  <si>
    <t>BLANCA GLORIA TORRES FORERO</t>
  </si>
  <si>
    <t>MARISOL  QUINTAS CHANAG</t>
  </si>
  <si>
    <t>ALEXI NORVEI OSORIO RUIZ</t>
  </si>
  <si>
    <t>LILIA  LANCHEROS MARTINEZ</t>
  </si>
  <si>
    <t>MARLENE  HOYOS MOSQUERA</t>
  </si>
  <si>
    <t>KATTIA JEANETH PINZON FRANCO</t>
  </si>
  <si>
    <t>JANETH ALICIA RODRIGUEZ SUAREZ</t>
  </si>
  <si>
    <t>MABEL ADRIANA LEAL PARADA</t>
  </si>
  <si>
    <t>MARIA DEL PILAR CADENA BELTRAN</t>
  </si>
  <si>
    <t>MARIA ELCY BEDOYA RIVERA</t>
  </si>
  <si>
    <t>YANETH  SUAREZ MILLAN</t>
  </si>
  <si>
    <t>BLANCA LIBIA PORRAS LOPEZ</t>
  </si>
  <si>
    <t>ADRIANA ANGELICA TOVAR ECHEVERRY</t>
  </si>
  <si>
    <t>EMILIA  CAMPOS MORALES</t>
  </si>
  <si>
    <t>ALEJANDRA PATRICIA RUBIO REYES</t>
  </si>
  <si>
    <t>ANA PATRICIA LOPEZ PINEDA</t>
  </si>
  <si>
    <t>ROSA ENITH RUIZ PEÑA</t>
  </si>
  <si>
    <t>LUDERLY YINETH DIAZ CRUZ</t>
  </si>
  <si>
    <t>MARIA MARGARITA MESA BUITRAGO</t>
  </si>
  <si>
    <t>LUZ MARINA RIVERA CORONADO</t>
  </si>
  <si>
    <t>MARTHA LEONOR ACERO FAURA</t>
  </si>
  <si>
    <t>ANA MERCEDES PEDROZA ARIAS</t>
  </si>
  <si>
    <t>CLAUDIA NELLY CALLEJAS MENDOZA</t>
  </si>
  <si>
    <t>LUZ PATRICIA VARGAS OJEDA</t>
  </si>
  <si>
    <t>BETHY ASTRID MOLINA CASALLAS</t>
  </si>
  <si>
    <t>CLAUDIA CONSTANZA CONTRERAS CORREA</t>
  </si>
  <si>
    <t>DIANA XIOMARA ALVAREZ CELY</t>
  </si>
  <si>
    <t>LAURA LIZETH CAMACHO NAVARRO</t>
  </si>
  <si>
    <t>DIANA PATRICIA REYES MEDINA</t>
  </si>
  <si>
    <t>SANDRA MILENA CANTILLO VASQUEZ</t>
  </si>
  <si>
    <t>YADISLENY  CARDONA DELGADO</t>
  </si>
  <si>
    <t>ELIA TATIANA BARBOSA ALMONACID</t>
  </si>
  <si>
    <t>YENNY PAOLA LEON ROMERO</t>
  </si>
  <si>
    <t>ANA LORENA AVILA CUBIDES</t>
  </si>
  <si>
    <t>KELLY PAOLA RIVAS QUINTERO</t>
  </si>
  <si>
    <t>YINETH PAOLA GOMEZ SANTACOLOMA</t>
  </si>
  <si>
    <t>LENEY  URREGO GONZALEZ</t>
  </si>
  <si>
    <t>MARIA TERESA SANCHEZ LOPEZ</t>
  </si>
  <si>
    <t>LILIANA ALEJANDRA AGUDELO GOMEZ</t>
  </si>
  <si>
    <t>LUZ MIREYA VILLALOBOS BULLA</t>
  </si>
  <si>
    <t>GUIOMAR AZUCENA RODRIGUEZ LOPEZ DE MESA</t>
  </si>
  <si>
    <t>BLANCA LUCIA SALAZAR VILLEGAS</t>
  </si>
  <si>
    <t>BLANCA OLIVA CORDOBA MARTINEZ</t>
  </si>
  <si>
    <t>MARIA CIELO PEREZ PARRA</t>
  </si>
  <si>
    <t>MARTHA STELLA SANTIAGO ROMERO</t>
  </si>
  <si>
    <t>MARTHA ISABEL REY ROMERO</t>
  </si>
  <si>
    <t>CLAUDIA MARCELA ARISTIZABAL PEÑA</t>
  </si>
  <si>
    <t>ADRIANA  LLANOS GONZALEZ</t>
  </si>
  <si>
    <t>PAOLA MILENA BOLAÑOS LOPEZ</t>
  </si>
  <si>
    <t>CARMEN ADRIANA MUÑOZ ARDILA</t>
  </si>
  <si>
    <t>DIANA ANDREA CABRERA TIBAQUIRA</t>
  </si>
  <si>
    <t>DANY PAOLA MEDINA TAPIERO</t>
  </si>
  <si>
    <t>NANCY  GUEVARA TOLEDO</t>
  </si>
  <si>
    <t>GEANIA SECUNDINA ROJAS DE ARMAS</t>
  </si>
  <si>
    <t>YELMIS MARIA PINTO DIAZ</t>
  </si>
  <si>
    <t>ROSA DEL PILAR JARAMILLO CHICUNQUE</t>
  </si>
  <si>
    <t>MARTHA  QUIROZ TOLOSA</t>
  </si>
  <si>
    <t>PAULINA DEL CARMEN DIAZ MESA</t>
  </si>
  <si>
    <t>ANA ELSA TORRES MELO</t>
  </si>
  <si>
    <t>MARIA DEL TRANSITO MORA DE HEREDIA</t>
  </si>
  <si>
    <t>AURA ALICIA ZAMBRANO LOPEZ</t>
  </si>
  <si>
    <t>MARITZA DE JESUS CONTO DE VALENCIA</t>
  </si>
  <si>
    <t>ROSALBA  CASTIBLANCO DE FLOREZ</t>
  </si>
  <si>
    <t>FLOR ALBA LOPEZ BENAVIDES</t>
  </si>
  <si>
    <t>LILIA  AVELLA BOJACA</t>
  </si>
  <si>
    <t>NELLY  PARRA TOCORA</t>
  </si>
  <si>
    <t>MARIA MAGDALENA DE LA TORRE GUZMAN</t>
  </si>
  <si>
    <t>MARIA DEL PILAR SAENZ SALCEDO</t>
  </si>
  <si>
    <t>MARTHA ELIZABETH TRIANA LAVERDE</t>
  </si>
  <si>
    <t>ADIELA  DAGUA APONZA</t>
  </si>
  <si>
    <t>AMPARO ADIELA CONTRERAS VILLAMIL</t>
  </si>
  <si>
    <t>LUZ MIRYAM CIFUENTES RODRIGUEZ</t>
  </si>
  <si>
    <t>ISABEL  SANCHEZ RODRIGUEZ</t>
  </si>
  <si>
    <t>GRACIELA  FORERO JIMENEZ</t>
  </si>
  <si>
    <t>JUDITH  FIQUE PINILLA</t>
  </si>
  <si>
    <t>ANA GEORGINA APONTE SICACHA</t>
  </si>
  <si>
    <t>CARMEN FABIOLA CEPEDA ABRIL</t>
  </si>
  <si>
    <t>LUZ EDITH CRUZ SANCHEZ</t>
  </si>
  <si>
    <t>ANA BEATRIZ GARCIA HERNANDEZ</t>
  </si>
  <si>
    <t>GLORIA ELVIRA CEDIEL ECHEVERRY</t>
  </si>
  <si>
    <t>MARIA MAGDALENA VARON AGUIRRE</t>
  </si>
  <si>
    <t>MARIA YOLANDA PALACIOS PALACIOS</t>
  </si>
  <si>
    <t>AIDA LILIA HIPUS DE TACHIRA</t>
  </si>
  <si>
    <t>ALCIRA SUSANA MORENO CAMACHO</t>
  </si>
  <si>
    <t>LUZ MIREYA SANCHEZ PAPAGAYO</t>
  </si>
  <si>
    <t>GLORIA EUGENIA ORAMAS BAUTISTA</t>
  </si>
  <si>
    <t>LUZ MYRIAM TELLEZ PERILLA</t>
  </si>
  <si>
    <t>CIELO PIEDAD HERRERA TRIANA</t>
  </si>
  <si>
    <t>LUZ MYRIAM PEÑA SANCHEZ</t>
  </si>
  <si>
    <t>BLANCA EDILSA VARGAS CAVIELES</t>
  </si>
  <si>
    <t>LUZ MARINA AVILA VELASQUEZ</t>
  </si>
  <si>
    <t>TERESA  HERREÑO SOLANO</t>
  </si>
  <si>
    <t>FLOR MERY CONEJO RODRIGUEZ</t>
  </si>
  <si>
    <t>GLADYS ISABEL PEREZ QUINTERO</t>
  </si>
  <si>
    <t>ANA CONSUELO TRIVIÑO MORALES</t>
  </si>
  <si>
    <t>NANCY  RAMIREZ VASQUEZ</t>
  </si>
  <si>
    <t>KAREN ALEJANDRA PAZOS SOLARTE</t>
  </si>
  <si>
    <t>JENNIFER  CAÑAVERAL GUZMAN</t>
  </si>
  <si>
    <t>SANDRA MILENA MELO LEON</t>
  </si>
  <si>
    <t>PEGGY MARCELA ESPINOSA RODRIGUEZ</t>
  </si>
  <si>
    <t>MAGALLY  GUINAND GARCIA</t>
  </si>
  <si>
    <t>LUZ ADRIANA MOTATO</t>
  </si>
  <si>
    <t>LIDA TERESITA HERRERA SALAZAR</t>
  </si>
  <si>
    <t>GEMMA MARIA MEJIA IZQUIERDO</t>
  </si>
  <si>
    <t>YORLEY  CORDOBA PALACIOS</t>
  </si>
  <si>
    <t>NIDIA  VALENZUELA VARGAS</t>
  </si>
  <si>
    <t>JUNNY CRISTINA LA SERNA BULA</t>
  </si>
  <si>
    <t>NHOLEES ENEREIDA TOLEDO BALAGUERA</t>
  </si>
  <si>
    <t>MARIA MAGDALENA POLANCO ECHEVERRY</t>
  </si>
  <si>
    <t>LAYDA MARIA ZULUAGA RIVERA</t>
  </si>
  <si>
    <t>CAROLINA  ROBLEDO RESTREPO</t>
  </si>
  <si>
    <t>TATIANA  PELAEZ MANTILLA</t>
  </si>
  <si>
    <t>MONICA MARDEI VALLEJO VALENCIA</t>
  </si>
  <si>
    <t>MARIA ISABEL CASTAÑO AGUIRRE</t>
  </si>
  <si>
    <t>MARIA CENOBIA MOSQUERA QUINTO</t>
  </si>
  <si>
    <t>MARIA NATHALIE INFANTE GOMEZ</t>
  </si>
  <si>
    <t>PATRICIA  LONDOÑO BARRERA</t>
  </si>
  <si>
    <t>ROSALBA  ALANDETE ALTAMAR</t>
  </si>
  <si>
    <t>OLGA MILENA OSPINA MONSALVE</t>
  </si>
  <si>
    <t>CINDY  SANCHEZ PICO</t>
  </si>
  <si>
    <t>OLGA ELENA MENDOZA NAVARRO</t>
  </si>
  <si>
    <t>ROSMERY  TORRES SAENZ</t>
  </si>
  <si>
    <t>ENIA DEL ROSARIO GOMEZ OCHOA</t>
  </si>
  <si>
    <t>ALEXANDRA  PABA HERNANDEZ</t>
  </si>
  <si>
    <t>ROCIO MARGARITA GALVIS GUERRERO</t>
  </si>
  <si>
    <t>ROSA ANGELICA CHANCI HIGUITA</t>
  </si>
  <si>
    <t>JEIMY PAOLA RAMIREZ VILLAMIL</t>
  </si>
  <si>
    <t>ROSA EDITH ROMERO COCA</t>
  </si>
  <si>
    <t>ANA DEL ROSARIO ROMERO SEQUEDA</t>
  </si>
  <si>
    <t>LUZ MARINA DIAZ DIAZ</t>
  </si>
  <si>
    <t>LUZ MARINA PEREZ NARANJO</t>
  </si>
  <si>
    <t>MARTHA ROCIO CARDOZO HUERFANO</t>
  </si>
  <si>
    <t>ANA MARIA NOSSA ARANGUREN</t>
  </si>
  <si>
    <t>ANGELA YOLIMA NOVA MOLANO</t>
  </si>
  <si>
    <t>DIANA CAROLINA LIZARAZO MACIAS</t>
  </si>
  <si>
    <t>YENNY ANDREA CARDENAS LEON</t>
  </si>
  <si>
    <t>LUISA FERNANDA GARCIA ROMERO</t>
  </si>
  <si>
    <t>ELIZABETH  VILLAMARIN FONSECA</t>
  </si>
  <si>
    <t>JENIFFER ELIANA RODRIGUEZ SALAMANCA</t>
  </si>
  <si>
    <t>DIANA CAROLINA CEPEDA ROZO</t>
  </si>
  <si>
    <t>BELKIS INDIRA MAVEL SANCHEZ LEGUIZAMON</t>
  </si>
  <si>
    <t>SANDRA MILENA MORALES MORALES</t>
  </si>
  <si>
    <t>MELVA ALEJANDRA BLANCO BECERRA</t>
  </si>
  <si>
    <t>GLORIA STELLA ROBALLO OLMOS</t>
  </si>
  <si>
    <t>BLANCA LUCIA CARDENAS CONDE</t>
  </si>
  <si>
    <t>SONIA ESPERANZA TORRES RODRIGUEZ</t>
  </si>
  <si>
    <t>YUDDY CECILIA PINILLA VELASQUEZ</t>
  </si>
  <si>
    <t>ERIKA CECILIA JIMENEZ GONZALEZ</t>
  </si>
  <si>
    <t>JENNY CRISTINA SANABRIA MORA</t>
  </si>
  <si>
    <t>JANETTE ALEXANDRA LUNA VELA</t>
  </si>
  <si>
    <t>IRINA LUZ GUTIERREZ CIFUENTES</t>
  </si>
  <si>
    <t>JULIETA LUCIA FAJARDO TELLEZ</t>
  </si>
  <si>
    <t>MERY MARIA ROMERO MESTRE</t>
  </si>
  <si>
    <t>NEREIDA  HERNANDEZ FLOREZ</t>
  </si>
  <si>
    <t>SORAYA INES ZULETA VEGA</t>
  </si>
  <si>
    <t>MARIA JULIA BAUTE ARGOTE</t>
  </si>
  <si>
    <t>ANA MATILDE MAESTRE DAZA</t>
  </si>
  <si>
    <t>MARYURY PATRICIA OÑATE MARTINEZ</t>
  </si>
  <si>
    <t>CONSUELO DE JESUS ZULETA GALINDO</t>
  </si>
  <si>
    <t>MARTHA LUCIA AGAMEZ VILLEGAS</t>
  </si>
  <si>
    <t>ISABELA RAQUEL FERNANDEZ PEREZ</t>
  </si>
  <si>
    <t>SANDRA PATRICIA HERNANDEZ LOPEZ</t>
  </si>
  <si>
    <t>CECILIA EUGENIA ROSANIA ARTEAGA</t>
  </si>
  <si>
    <t>ANGELA MARIA SIERRA DE HOYOS</t>
  </si>
  <si>
    <t>MARIA MERCEDES TAMAYO MEDINA</t>
  </si>
  <si>
    <t>MARTHA CECILIA HERNANDEZ TIBADUIZA</t>
  </si>
  <si>
    <t>CELMIRA  BARRERA AVILA</t>
  </si>
  <si>
    <t>MAGDALENA  ANDRADE TALERO</t>
  </si>
  <si>
    <t>LUZ MARINA ZARATE BERMUDEZ</t>
  </si>
  <si>
    <t>MARGARITA  POLO GUTIERREZ</t>
  </si>
  <si>
    <t>ANA LUISA FERNANDA ESCANDON GARCIA</t>
  </si>
  <si>
    <t>DORIS  PINTOR RIVEROS</t>
  </si>
  <si>
    <t>MARIA FABIOLA RODRIGUEZ ESPINOSA</t>
  </si>
  <si>
    <t>ALBA MARINA ROMERO</t>
  </si>
  <si>
    <t>DILMA JULIA VALDERRAMA GIL</t>
  </si>
  <si>
    <t>MARTHA CONSUELO BARRAGAN PARDO</t>
  </si>
  <si>
    <t>ANA MARIA GUACANEME SANCHEZ</t>
  </si>
  <si>
    <t>ROSA MARIA PATIÑO</t>
  </si>
  <si>
    <t>ELIZABETH  PEÑA SALAZAR</t>
  </si>
  <si>
    <t>ANA CELIA SABOGAL CASTRO</t>
  </si>
  <si>
    <t>NELLY  QUIJANO QUIJANO</t>
  </si>
  <si>
    <t>JANETH  JARAMILLO URIBE</t>
  </si>
  <si>
    <t>PATRICIA  MARTINEZ GAMARRA</t>
  </si>
  <si>
    <t>JACQUELINE  FRIEDE VILLAROEL</t>
  </si>
  <si>
    <t>HERMINDA  GUZMAN ORTIZ</t>
  </si>
  <si>
    <t>MARTHA  CRUZ JIMENEZ</t>
  </si>
  <si>
    <t>CARMEN YANNETH FAGUA CRUZ</t>
  </si>
  <si>
    <t>MARIA JOSEFA SILVA VIEDA</t>
  </si>
  <si>
    <t>NUBIA ISABEL LEIVA HERNANDEZ</t>
  </si>
  <si>
    <t>BLANCA ALICIA VALBUENA DIAZ</t>
  </si>
  <si>
    <t>MARIA FRANCELINA MEDINA HERNANDEZ</t>
  </si>
  <si>
    <t>JUANA  SANZ MONTAÑO</t>
  </si>
  <si>
    <t>ALICIA STELLA DAZA PEREZ</t>
  </si>
  <si>
    <t>MAIRA ISABEL ISAZA ARAUJO</t>
  </si>
  <si>
    <t>MARIA PATRICIA JEREZ CUELLAR</t>
  </si>
  <si>
    <t>LUZ NAZLY RODRIGUEZ HERNANDEZ</t>
  </si>
  <si>
    <t>MARTHA PATRICIA MUÑOZ RUIZ</t>
  </si>
  <si>
    <t>SANDRA MARCELA ROJAS MACIAS</t>
  </si>
  <si>
    <t>SONIA  MURCIA NOSSA</t>
  </si>
  <si>
    <t>MONICA  ARDILA LOPEZ</t>
  </si>
  <si>
    <t>DORA CECILIA JIMENEZ MORENO</t>
  </si>
  <si>
    <t>MARIA LUISA PARRA SANCHEZ</t>
  </si>
  <si>
    <t>MELBA LIGIA ZABALA OYUELA</t>
  </si>
  <si>
    <t>RITA ADRIANA LOPEZ MONCAYO</t>
  </si>
  <si>
    <t>IRLANDA  PALACIO TORRES</t>
  </si>
  <si>
    <t>MARTHA LUCIA SUAREZ MORALES</t>
  </si>
  <si>
    <t>MARIA ELVIRA ARDILA ACERO</t>
  </si>
  <si>
    <t>YANIRA  BARON GUERRERO</t>
  </si>
  <si>
    <t>NOHEMI DEL TRANSITO MARTINEZ DAZA</t>
  </si>
  <si>
    <t>SOL TERESA VALBUENA DIAZ</t>
  </si>
  <si>
    <t>MIREYA INES MARTINEZ MORA</t>
  </si>
  <si>
    <t>MARIA CLAUDIA CETINA CUELLAR</t>
  </si>
  <si>
    <t>NANCY JANETH CORDERO NEIRA</t>
  </si>
  <si>
    <t>VILMA SOFIA CASSAB APONTE</t>
  </si>
  <si>
    <t>DORA CECILIA BARRERA CUBIDES</t>
  </si>
  <si>
    <t>BLANCA IDALY SUAREZ HERNANDEZ</t>
  </si>
  <si>
    <t>CARMENZA  AGUILAR CERVERA</t>
  </si>
  <si>
    <t>DIANA CONSUELO SALAMANCA NIVIA</t>
  </si>
  <si>
    <t>YANET  GUZMAN VILLEGAS</t>
  </si>
  <si>
    <t>ANA CELIA DIAZ DIAZ</t>
  </si>
  <si>
    <t>NELLY STELLA LOPEZ SILVA</t>
  </si>
  <si>
    <t>CARMEN MARIA NISPERUZA FLOREZ</t>
  </si>
  <si>
    <t>TULIA MACARIA ASPRILLA PALACIOS</t>
  </si>
  <si>
    <t>ELISA AYDEE RAMOS ALDANA</t>
  </si>
  <si>
    <t>GLORIA ESPERANZA HERNANDEZ PIRA</t>
  </si>
  <si>
    <t>MARIA DEL TRANSITO AYALA GARCIA</t>
  </si>
  <si>
    <t>LUZ STELLA PARRADO</t>
  </si>
  <si>
    <t>DOMINGA  GAVIRIA</t>
  </si>
  <si>
    <t>ROSA MARIA GRANADOS ORTIZ</t>
  </si>
  <si>
    <t>MYRIAM CONSTANZA HERNANDEZ MORENO</t>
  </si>
  <si>
    <t>MARTHA NUBIA USAQUEN RODRIGUEZ</t>
  </si>
  <si>
    <t>CONSUELO  GUZMAN PINZON</t>
  </si>
  <si>
    <t>MARIA ELENA SARMIENTO FRANCO</t>
  </si>
  <si>
    <t>YOLANDA  HERRERA VELOZA</t>
  </si>
  <si>
    <t>ROSALBA  TOLEDO</t>
  </si>
  <si>
    <t>GRACIELA  VANEGAS GARZON</t>
  </si>
  <si>
    <t>AURORA  YARA MARTIN</t>
  </si>
  <si>
    <t>MARIA MAGDALENA SANTANA QUIÑONES</t>
  </si>
  <si>
    <t>GLADYS  MEDINA GARCIA</t>
  </si>
  <si>
    <t>EMMA  GONZALEZ ARBOLEDA</t>
  </si>
  <si>
    <t>LUZ NELLY VILLATE AVENDAÑO</t>
  </si>
  <si>
    <t>MARIA CLAUDIA CAMARGO KOHLGRUBER</t>
  </si>
  <si>
    <t>NELCY  OCHOA BURGOS</t>
  </si>
  <si>
    <t>ROSA ISABEL MENDEZ GARZON</t>
  </si>
  <si>
    <t>MARIA DEL PILAR MORALES SANTODOMINGO</t>
  </si>
  <si>
    <t>JAQUELINE  REYES PINEDA</t>
  </si>
  <si>
    <t>BLANCA ELICENIA TORRES CRUZ</t>
  </si>
  <si>
    <t>NUBIA STELLA MORENO PARRA</t>
  </si>
  <si>
    <t>PAULINA TERESA VILLAMIL SALCHAR</t>
  </si>
  <si>
    <t>OLGA LUCIA GRANADOS ARIAS</t>
  </si>
  <si>
    <t>CLAUDIA PATRICIA LORENZO MEJIA</t>
  </si>
  <si>
    <t>MARIA DEL CARMEN AVILA VELASQUEZ</t>
  </si>
  <si>
    <t>BIBIANA  CANOSA GUERRERO</t>
  </si>
  <si>
    <t>MARTHA JEANETH CASTRO MENDOZA</t>
  </si>
  <si>
    <t>MARIA CLEMENCIA IZA SANTIESTEBAN</t>
  </si>
  <si>
    <t>LILIA  CAMACHO CADENA</t>
  </si>
  <si>
    <t>CLAUDIA STELLA CELIS VASQUEZ</t>
  </si>
  <si>
    <t>NUBIA ALCIRA SACRISTAN PIÑEROS</t>
  </si>
  <si>
    <t>MARLENE  RODRIGUEZ BARRANTES</t>
  </si>
  <si>
    <t>LILIA CONSTANZA QUINTERO RAMIREZ</t>
  </si>
  <si>
    <t>LUZ HELENA CUEVAS BOHORQUEZ</t>
  </si>
  <si>
    <t>MARIA CONSUELO MATEUS HURTADO</t>
  </si>
  <si>
    <t>MARIA DIACLIN RODRIGUEZ PULECIO</t>
  </si>
  <si>
    <t>GLADYS ESTELLA MOLANO ROZO</t>
  </si>
  <si>
    <t>LILIAN YOLANDA LOPEZ RODRIGUEZ</t>
  </si>
  <si>
    <t>MAGDALENA  SUAREZ TAUTIVA</t>
  </si>
  <si>
    <t>MERY  LEON RODRIGUEZ</t>
  </si>
  <si>
    <t>DORIS ESPERANZA MEDINA GOMEZ</t>
  </si>
  <si>
    <t>MARIA MAGDALENA OLIVERA MANJARRES</t>
  </si>
  <si>
    <t>NOHEMI  OCHOA LOPEZ</t>
  </si>
  <si>
    <t>PATRICIA  MARTINEZ BALLEN</t>
  </si>
  <si>
    <t>GLORIA ISABEL CASTILLO GARCIA</t>
  </si>
  <si>
    <t>LIBIA JEANNETTE ALARCON VILLALOBOS</t>
  </si>
  <si>
    <t>ANA ADELINA NAVARRETE AREVALO</t>
  </si>
  <si>
    <t>ANGELA MARIA APARICIO FIGUEROA</t>
  </si>
  <si>
    <t>MARIBEL  SOLIS AVILA</t>
  </si>
  <si>
    <t>NELCY  MILLAN PRIETO</t>
  </si>
  <si>
    <t>ANA ROCIO TIQUIDIMAS FERNANDEZ</t>
  </si>
  <si>
    <t>AZUCENA  QUEVEDO GONZALEZ</t>
  </si>
  <si>
    <t>LUZ JANNETH SILVA DIAZ</t>
  </si>
  <si>
    <t>MARTHA SOL MARTINEZ BOBADILLA</t>
  </si>
  <si>
    <t>NUBIA  RODRIGUEZ</t>
  </si>
  <si>
    <t>INES ESTHER ESTEBAN PARRA</t>
  </si>
  <si>
    <t>NELCY LUCIA PRIETO TRIANA</t>
  </si>
  <si>
    <t>BLANCA DILIA MORENO TORO</t>
  </si>
  <si>
    <t>CLARA PATRICIA BENAVIDES AVENDAÑO</t>
  </si>
  <si>
    <t>MARIELA  JIMENEZ MARTINEZ</t>
  </si>
  <si>
    <t>MARTHA CONCEPCION LOPEZ SARMIENTO</t>
  </si>
  <si>
    <t>SANDRA MARINA ORTEGA AGUILAR</t>
  </si>
  <si>
    <t>CARMEN ELISA NEIRA PEÑA</t>
  </si>
  <si>
    <t>MARTA YANET MORALES CASTILLO</t>
  </si>
  <si>
    <t>LUZ MERY TEJADA ARTUNDUAGA</t>
  </si>
  <si>
    <t>OLGA ROCIO ALVAREZ GOMEZ</t>
  </si>
  <si>
    <t>SANDRA PATRICIA ROJAS RODRIGUEZ</t>
  </si>
  <si>
    <t>NINA  PAEZ GARCIA</t>
  </si>
  <si>
    <t>ROSA MARIA MARTINEZ GONZALEZ</t>
  </si>
  <si>
    <t>AIDA CONSUELO RAMIREZ</t>
  </si>
  <si>
    <t>CARMEN LUCERO MORENO JOYA</t>
  </si>
  <si>
    <t>CARMEN CECILIA VALBUENA CASTAÑEDA</t>
  </si>
  <si>
    <t>ELVIRA  PEÑA QUINO</t>
  </si>
  <si>
    <t>RUTH MARIELA PRIETO BERNAL</t>
  </si>
  <si>
    <t>ANA MARGARITA RODRIGUEZ GOMEZ</t>
  </si>
  <si>
    <t>MARIA ADELAIDA LUNA BUENAVENTURA</t>
  </si>
  <si>
    <t>JULBIA INES HERRERA OTALBORA</t>
  </si>
  <si>
    <t>LUZ MIREYA ROMERO RINCON</t>
  </si>
  <si>
    <t>JULIA LUCIA GARCIA FORERO</t>
  </si>
  <si>
    <t>ALIX LUCCELY FAJARDO ROJAS</t>
  </si>
  <si>
    <t>GLADYS  CASTRO CASTRO</t>
  </si>
  <si>
    <t>CLAUDIA NELLY SASTOQUE MARTINEZ</t>
  </si>
  <si>
    <t>JAKELINE  BERMEO OSORIO</t>
  </si>
  <si>
    <t>XENIA  LOZANO SANCHEZ</t>
  </si>
  <si>
    <t>ANGELA MARIA ROMERO VARON</t>
  </si>
  <si>
    <t>ANA BEATRIZ CUERVO RODRIGUEZ</t>
  </si>
  <si>
    <t>LUZ MIREYA ROMERO</t>
  </si>
  <si>
    <t>SANDRA JULIETA IBARRA RUIZ</t>
  </si>
  <si>
    <t>YOLANDA AMPARO RIAÑO GARCIA</t>
  </si>
  <si>
    <t>LUZ JANET BAQUERO GARZON</t>
  </si>
  <si>
    <t>EMMA ADRIANA PULIDO TOVAR</t>
  </si>
  <si>
    <t>ALBA LUCIA CASALLAS BORRAS</t>
  </si>
  <si>
    <t>CLAUDIA EUGENIA CORREA RODRIGUEZ</t>
  </si>
  <si>
    <t>NIDIA YANIRA VARGAS HUERTAS</t>
  </si>
  <si>
    <t>CLAUDIA TERESA MORENO BOBADILLA</t>
  </si>
  <si>
    <t>NOHORA  RESTREPO AGUDELO</t>
  </si>
  <si>
    <t>LUZ SOFIA AMAYA CASTAÑEDA</t>
  </si>
  <si>
    <t>JACQUELIN  SALAS SANCHEZ</t>
  </si>
  <si>
    <t>CLAUDIA IOMARA AYALA BELTRAN</t>
  </si>
  <si>
    <t>DORIS CRISTINA GARCIA ADARVE</t>
  </si>
  <si>
    <t>NUBIA MARGOTH VALLEJO MOLINA</t>
  </si>
  <si>
    <t>AMANDA LUCIA GALINDO PEÑALOSA</t>
  </si>
  <si>
    <t>ALBA LUCIA CORTINA LONGAS</t>
  </si>
  <si>
    <t>CARMEN ELISA VILLAVECES ORTIZ</t>
  </si>
  <si>
    <t>YAZMIN  PARRA MARQUEZ</t>
  </si>
  <si>
    <t>ISABEL CRISTINA BULLA RODRIGUEZ</t>
  </si>
  <si>
    <t>ARIS SEDITH CABARCAS MARTINEZ</t>
  </si>
  <si>
    <t>NUBIA  PRIETO ORTEGON</t>
  </si>
  <si>
    <t>BLANCA FLOR MANRIQUE</t>
  </si>
  <si>
    <t>LUISA BIBIANA MEDINA RODRIGUEZ</t>
  </si>
  <si>
    <t>ALEJANDRA  JARAMILLO FERNANDEZ</t>
  </si>
  <si>
    <t>LUZ YOLANDA VASQUEZ SALAZAR</t>
  </si>
  <si>
    <t>BLANCA LILIA RODRIGUEZ DURAN</t>
  </si>
  <si>
    <t>IRMA LISETTE AREVALO GARCIA</t>
  </si>
  <si>
    <t>OLGA LUCIA CHACON BOHORQUEZ</t>
  </si>
  <si>
    <t>MARIA ASTRID GONZALEZ PARRA</t>
  </si>
  <si>
    <t>GLORIA MATILDE SANTANA CASALLAS</t>
  </si>
  <si>
    <t>ESPERANZA  SILVA CUBILLOS</t>
  </si>
  <si>
    <t>NUBIA MARGARITA GONZALEZ RODRIGUEZ</t>
  </si>
  <si>
    <t>YANETH ALICIA MARTINEZ DONCEL</t>
  </si>
  <si>
    <t>ANA DOLORES SANABRIA QUIROGA</t>
  </si>
  <si>
    <t>CLARA INES ROMERO REYES</t>
  </si>
  <si>
    <t>SANDRA ANGELICA ROJAS CASTILLO</t>
  </si>
  <si>
    <t>FLOR MARINA MEDRANO BLANCO</t>
  </si>
  <si>
    <t>MARIA TERESA AMAYA</t>
  </si>
  <si>
    <t>MYRIAM OMAIRA MARTINEZ RINCON</t>
  </si>
  <si>
    <t>LUZ ANGELA PEREZ SEGURA</t>
  </si>
  <si>
    <t>ADDA PATRICIA GUTIERREZ CIANCI</t>
  </si>
  <si>
    <t>CECILIA  SOSA GOMEZ</t>
  </si>
  <si>
    <t>AURA ALICIA INFANTE GARCIA</t>
  </si>
  <si>
    <t>ROSA IRENE OSORIO BOTERO</t>
  </si>
  <si>
    <t>BERENICE  CUEVAS PINZON</t>
  </si>
  <si>
    <t>CLAUDIA MAYERLING RODRIGUEZ MELO</t>
  </si>
  <si>
    <t>LUZ ANGELA RAMIREZ ORTEGON</t>
  </si>
  <si>
    <t>DIANA ALEXANDRA PAREDES CACERES</t>
  </si>
  <si>
    <t>SONIA PATRICIA RINCON FONSECA</t>
  </si>
  <si>
    <t>CLAUDIA PATRICIA OCHOA LOPEZ</t>
  </si>
  <si>
    <t>ROSA ENRIQUELINA GOMEZ CORREDOR</t>
  </si>
  <si>
    <t>MARIA ELENA PRIETO JIMENEZ</t>
  </si>
  <si>
    <t>JUDITH PATRICIA PUENTES CASTILLO</t>
  </si>
  <si>
    <t>SOFIA  MARTINEZ MORA</t>
  </si>
  <si>
    <t>SANDRA PATRICIA GAITAN FAJARDO</t>
  </si>
  <si>
    <t>VICTORIA CONSUELO PACHECO RODRIGUEZ</t>
  </si>
  <si>
    <t>VICTORIA EUGENIA MURILLO PRADA</t>
  </si>
  <si>
    <t>GLORIA ELIZABETH OSORIO BENAVIDES</t>
  </si>
  <si>
    <t>ADRIANA SORAIDA DUARTE RODRIGUEZ</t>
  </si>
  <si>
    <t>RAQUEL ASTRID GUTIERREZ VIZCAINO</t>
  </si>
  <si>
    <t>ALEIDA  CRUZ GRANADA</t>
  </si>
  <si>
    <t>CLARA MARIA MOJICA CORTES</t>
  </si>
  <si>
    <t>LUZ MARCELA MUÑOZ VALDERRAMA</t>
  </si>
  <si>
    <t>OLGA LUCIA BERNAL SALAZAR</t>
  </si>
  <si>
    <t>SANDRA INES VELA CANDELA</t>
  </si>
  <si>
    <t>EDITH  LEON JOYA</t>
  </si>
  <si>
    <t>SANDRA HELENA GUTIERREZ MURCIA</t>
  </si>
  <si>
    <t>ANA GRACIELA FONSECA MANOSALVA</t>
  </si>
  <si>
    <t>NELCY  PRIETO ORTEGON</t>
  </si>
  <si>
    <t>NERY OLIVA GARZON BAUTISTA</t>
  </si>
  <si>
    <t>MARTHA CECILIA PRIETO LOZANO</t>
  </si>
  <si>
    <t>ARACELY  MEJIA HERRERA</t>
  </si>
  <si>
    <t>SANDRA  JIMENEZ RUBIO</t>
  </si>
  <si>
    <t>CAROLINA  MARTINEZ GOMEZ</t>
  </si>
  <si>
    <t>AMPARO  TORRES ESGUERRA</t>
  </si>
  <si>
    <t>SANDRA PATRICIA FERNANDEZ SASTRE</t>
  </si>
  <si>
    <t>DIANA PATRICIA ABRIL CORTES</t>
  </si>
  <si>
    <t>ELAINE N/A AGUILAR CASTRO</t>
  </si>
  <si>
    <t>ALBA LUZ QUINTERO LONDOÑO</t>
  </si>
  <si>
    <t>NUBIA ESTHER COTRINA ROMERO</t>
  </si>
  <si>
    <t>MARIA ALEXANDRA RUIZ MURCIA</t>
  </si>
  <si>
    <t>ZORAYDA  OTERO LUGO</t>
  </si>
  <si>
    <t>MARIA ALEXANDRA NIÑO QUINTERO</t>
  </si>
  <si>
    <t>ADRIANA LUCIA RODRIGUEZ ESPITIA</t>
  </si>
  <si>
    <t>IRMA CONCEPCION TORRES GARCIA</t>
  </si>
  <si>
    <t>GLORIA LUCIA PINTOR VARGAS</t>
  </si>
  <si>
    <t>SOLEDAD EUGENIA ROJAS HERNANDEZ</t>
  </si>
  <si>
    <t>ODILIA MARGARITA VALERO HEREDIA</t>
  </si>
  <si>
    <t>MARIA DE LOS ANGELES ORJUELA ROJAS</t>
  </si>
  <si>
    <t>GLORIA MARCELA REY FARACO</t>
  </si>
  <si>
    <t>ADRIANA LUCIA NOACK MOLINA</t>
  </si>
  <si>
    <t>ALBA YANETH CASTAÑEDA CUBILLOS</t>
  </si>
  <si>
    <t>MARIA MERCEDES MALUCHE CHACON</t>
  </si>
  <si>
    <t>ALEYRA  CAPERA RODRIGUEZ</t>
  </si>
  <si>
    <t>IBETH DEL  CARMEN PALACIOS AGUDELO</t>
  </si>
  <si>
    <t>MARTHA ISABEL LINARES HENAO</t>
  </si>
  <si>
    <t>JUBA NIRSA POVEDA VARGAS</t>
  </si>
  <si>
    <t>JENNY CRISTINA BOHORQUEZ VARGAS</t>
  </si>
  <si>
    <t>MARTHA ROCIO LOZANO RODRIGUEZ</t>
  </si>
  <si>
    <t>NUBIA ESPERANZA CASTILLO CASTILLO</t>
  </si>
  <si>
    <t>SANDRA YANNETH GORDILLO PEDROZA</t>
  </si>
  <si>
    <t>LUZ ROCIO GALARZA PIEDRAS</t>
  </si>
  <si>
    <t>DIANA MARIA GUEVARA ANDRADE</t>
  </si>
  <si>
    <t>WALQUIRIA  CORTES ROJAS</t>
  </si>
  <si>
    <t>SANDRA MONICA CARDOZO ROJAS</t>
  </si>
  <si>
    <t>ANA MARIA TORRES VEGA</t>
  </si>
  <si>
    <t>ROSA MARIA RODRIGUEZ TORRES</t>
  </si>
  <si>
    <t>ROCIO DEL PILAR GARCIA CRUZ</t>
  </si>
  <si>
    <t>MARIA DEL PILAR MARTINEZ GUTIERREZ</t>
  </si>
  <si>
    <t>FLOR MARINA NIÑO CAÑON</t>
  </si>
  <si>
    <t>EDILSA  LOPEZ BERNATE</t>
  </si>
  <si>
    <t>ADRIANA PATRICIA HIGUITA BOHORQUEZ</t>
  </si>
  <si>
    <t>BILSAM  LOPEZ CARDENAS</t>
  </si>
  <si>
    <t>MARISOL  MUÑOZ PERALTA</t>
  </si>
  <si>
    <t>JANNETH  HINESTROSA GUERRERO</t>
  </si>
  <si>
    <t>SANDRA YAMILE VILLAVECES ORTIZ</t>
  </si>
  <si>
    <t>MIRTA TERESITA FONSECA RODRIGUEZ</t>
  </si>
  <si>
    <t>CONSUELO DEL MILAGRO CHAVARRO PULIDO</t>
  </si>
  <si>
    <t>JANETH PATRICIA MOLINA</t>
  </si>
  <si>
    <t>MARTHA JANNETH RODRIGUEZ LADINO</t>
  </si>
  <si>
    <t>ELIANA DEL CARMEN ZUMAQUE GOMEZ</t>
  </si>
  <si>
    <t>MABEL FERNANDA ORJUELA SANCHEZ</t>
  </si>
  <si>
    <t>ANA ROSA BAUTISTA RINCON</t>
  </si>
  <si>
    <t>MARIA BERNARDA MELO QUIROGA</t>
  </si>
  <si>
    <t>MARIA DEL PILAR URBINA ARANGUREN</t>
  </si>
  <si>
    <t>BEATRIZ  PACHON FRANCO</t>
  </si>
  <si>
    <t>LUZ DARY AYALA PALACIO</t>
  </si>
  <si>
    <t>ALBA TERESA TRIANA RUBIANO</t>
  </si>
  <si>
    <t>OLGA LUCIA HERNANDEZ MELO</t>
  </si>
  <si>
    <t>MARIA MERCEDES RODRIGUEZ GARCIA</t>
  </si>
  <si>
    <t>CLAUDIA JANNETH CALDERON RIVEROS</t>
  </si>
  <si>
    <t>AMPARO  RAMIREZ CASTILLO</t>
  </si>
  <si>
    <t>MARIA JANNETH CARDENAS GUERRERO</t>
  </si>
  <si>
    <t>MONICA RAQUEL FIGUEROA PARRA</t>
  </si>
  <si>
    <t>GLADYS ROCIO GUERRA FORERO</t>
  </si>
  <si>
    <t>MARTHA CECILIA CARRILLO CARRILLO</t>
  </si>
  <si>
    <t>DORA EDITH GALINDO BAUTISTA</t>
  </si>
  <si>
    <t>SANDRA PATRICIA RINCON GOMEZ</t>
  </si>
  <si>
    <t>MARIA ALFA MARTIN REY</t>
  </si>
  <si>
    <t>TELMAHROSA CECILIAHURI ANGARITA GOMEZ</t>
  </si>
  <si>
    <t>LUZ MARYORY RUIZ JUTINICO</t>
  </si>
  <si>
    <t>SANDRA BIBIANA ROMERO CALDERON</t>
  </si>
  <si>
    <t>LIGIA YANETH ROMERO BELTRAN</t>
  </si>
  <si>
    <t>BLANCA YANETH URIBE NEUTA</t>
  </si>
  <si>
    <t>SANDRA  MONDRAGON CELIS</t>
  </si>
  <si>
    <t>GLADYS  MANRIQUE ESPINDOLA</t>
  </si>
  <si>
    <t>ABANETH  GARCIA QUINTERO</t>
  </si>
  <si>
    <t>ROCIO DEL PILAR BETANCOURT DUARTE</t>
  </si>
  <si>
    <t>GRACIELA  MENDOZA CLAVIJO</t>
  </si>
  <si>
    <t>ELSY ERNESTINA CONDE LOZANO</t>
  </si>
  <si>
    <t>MARIA DEL PILAR CAMARGO CASTRO</t>
  </si>
  <si>
    <t>NANCY  ACOSTA TORRES</t>
  </si>
  <si>
    <t>ADRIANA MARIA PEÑALOZA TORO</t>
  </si>
  <si>
    <t>RUTH MAR AGUILAR HERNANDEZ</t>
  </si>
  <si>
    <t>MARYBEL  GAITAN CORTES</t>
  </si>
  <si>
    <t>GLORIA LILIANA BUCHELLY CHARRY</t>
  </si>
  <si>
    <t>MARIA DEL PILAR PAIPA CASTRO</t>
  </si>
  <si>
    <t>EDNA AIRETH VALBUENA CORREA</t>
  </si>
  <si>
    <t>DEISY  VILLALBA MORENO</t>
  </si>
  <si>
    <t>LEDA HERLENY URREGO AGUILERA</t>
  </si>
  <si>
    <t>DEISY RUTH CONTRERAS RAMOS</t>
  </si>
  <si>
    <t>ADRIANA MERCEDES BLANDON JEREZ</t>
  </si>
  <si>
    <t>MONICA  AREVALO BONILLA</t>
  </si>
  <si>
    <t>SANDRA PATRICIA MUÑOZ ARDILA</t>
  </si>
  <si>
    <t>VICTORIA HELENA DURAN RIVERA</t>
  </si>
  <si>
    <t>CARMEN ELISA PEDRAZA FLAUTERO</t>
  </si>
  <si>
    <t>MARTHA EDITH HERNANDEZ ARIZA</t>
  </si>
  <si>
    <t>SANDRA PATRICIA GONZALEZ GONZALEZ</t>
  </si>
  <si>
    <t>MYRIAM CRISTINA BARBOSA GUZMAN</t>
  </si>
  <si>
    <t>JEANNETTE PATRICIA HERRERA HERRERA</t>
  </si>
  <si>
    <t>MARIA ERMINDA TORRES CORDOBA</t>
  </si>
  <si>
    <t>RUTH NAYIBE ALVINO BARBOSA</t>
  </si>
  <si>
    <t>CLAUDIA PATRICIA CONTRERAS ALBORNOZ</t>
  </si>
  <si>
    <t>EDITH CAROLINA CASTELLANOS MARTINEZ</t>
  </si>
  <si>
    <t>NELLY  CONTRERAS ROJAS</t>
  </si>
  <si>
    <t>REBECA  PEREZ CRISTIANO</t>
  </si>
  <si>
    <t>CONSTANZA  CAICEDO BARRANTES</t>
  </si>
  <si>
    <t>LOLA ELVIRA FRANCO SAAVEDRA</t>
  </si>
  <si>
    <t>GIOVANNI  CANCINO CONTENTO</t>
  </si>
  <si>
    <t>CLAUDIA AMPARO GONZALEZ MORENO</t>
  </si>
  <si>
    <t>CARMENZA  LIBERATO GAMBOA</t>
  </si>
  <si>
    <t>CLAUDIA PATRICIA MONTENEGRO TRONCOSO</t>
  </si>
  <si>
    <t>MONICA LEONOR PARRA GODOY</t>
  </si>
  <si>
    <t>MARIELA  JIMENEZ OVALLE</t>
  </si>
  <si>
    <t>ELCY  AUDOR BECERRA</t>
  </si>
  <si>
    <t>DELIA MARLEN PINTO BERNAL</t>
  </si>
  <si>
    <t>DIANA PATRICIA DIAZ GARCIA</t>
  </si>
  <si>
    <t>LORELY  ARIZA NOVOA</t>
  </si>
  <si>
    <t>CLAUDIA LEONOR AGUILAR LEON</t>
  </si>
  <si>
    <t>GLORIA ISABEL PENAGOS RUIZ</t>
  </si>
  <si>
    <t>MERLI  VASQUEZ GONZALEZ</t>
  </si>
  <si>
    <t>NUBIA YANETH SANCHEZ SANABRIA</t>
  </si>
  <si>
    <t>LUZ STELLA DIAZ AREVALO</t>
  </si>
  <si>
    <t>CLAUDIA BIBIANA ESPINOSA HORTUA</t>
  </si>
  <si>
    <t>CAROLINA  PARRA LEON</t>
  </si>
  <si>
    <t>MERY PATRICIA QUINTERO SUAREZ</t>
  </si>
  <si>
    <t>SANDRA YANNETTE LANCHEROS PORRAS</t>
  </si>
  <si>
    <t>LUZ MYRIAM BERNAL MARTINEZ</t>
  </si>
  <si>
    <t>NUBIA  MENDOZA LOBO</t>
  </si>
  <si>
    <t>NELLY  PRADA PEÑA</t>
  </si>
  <si>
    <t>ROSA ELENA PEREZ MORENO</t>
  </si>
  <si>
    <t>ADRIANA INES PIRAQUIVE BAUTISTA</t>
  </si>
  <si>
    <t>NATALIA  ROZO PARRA</t>
  </si>
  <si>
    <t>JUANITA  SABOGAL SALGADO</t>
  </si>
  <si>
    <t>MARIA YACQUELINE CARDENAS VILLALOBOS</t>
  </si>
  <si>
    <t>ANA INES DIAZ BOTIA</t>
  </si>
  <si>
    <t>ERIKA MILENA MEDINA AREVALO</t>
  </si>
  <si>
    <t>GIOVANNA ELIZABETH PARRA CAHUEÑO</t>
  </si>
  <si>
    <t>OLGA LUCIA HUERTAS MENDEZ</t>
  </si>
  <si>
    <t>ELSA MARIA NEIRA</t>
  </si>
  <si>
    <t>MIRTA YANETH SILVA SILVA</t>
  </si>
  <si>
    <t>ADRIANA  SAENZ FORERO</t>
  </si>
  <si>
    <t>CLAUDIA YAMILE CARREÑO QUIJANO</t>
  </si>
  <si>
    <t>NANCY ESTELLA QUEVEDO JARA</t>
  </si>
  <si>
    <t>BETTY JANETH VARGAS BARRETO</t>
  </si>
  <si>
    <t>ADRIANA  GUTIERREZ</t>
  </si>
  <si>
    <t>LUZ ETTY TEQUIA HIGUERA</t>
  </si>
  <si>
    <t>MARIA NANCY PITA LOPEZ</t>
  </si>
  <si>
    <t>MARIA CONSUELO BELTRAN BURGOS</t>
  </si>
  <si>
    <t>JADY  GONZALEZ RODRIGUEZ</t>
  </si>
  <si>
    <t>VIRNA LISA ESPITIA MORENO</t>
  </si>
  <si>
    <t>ADRIANA  GORDILLO HUERTAS</t>
  </si>
  <si>
    <t>SANDRA LILIANA QUEVEDO RAMIREZ</t>
  </si>
  <si>
    <t>DIANA PATRICIA MALDONADO TOQUICA</t>
  </si>
  <si>
    <t>MARIA CRISTINA GOMEZ CORREDOR</t>
  </si>
  <si>
    <t>INDIRA FARIDE ELJACH BELTRAN</t>
  </si>
  <si>
    <t>MAGDA CRISTINA VARGAS DEL VALLE</t>
  </si>
  <si>
    <t>LUZ MARINA SEPULVEDA SEPULVEDA</t>
  </si>
  <si>
    <t>CLAUDIA  LOPEZ DAZA</t>
  </si>
  <si>
    <t>LEIDY AGATHA ROSSIASCO VELASQUEZ</t>
  </si>
  <si>
    <t>ANGELA CONSTANZA TENJO GOMEZ</t>
  </si>
  <si>
    <t>LUDY  BONILLA GARCIA</t>
  </si>
  <si>
    <t>BLANCA PATRICIA USECHE CESPEDES</t>
  </si>
  <si>
    <t>MARTHA INES BERNAL ALVAREZ</t>
  </si>
  <si>
    <t>MARTHA YANETH VASQUEZ FIGUEROA</t>
  </si>
  <si>
    <t>LUZ DARY SANCHEZ SUESCUN</t>
  </si>
  <si>
    <t>MAGDA ESPERANZA BUITRAGO LOPEZ</t>
  </si>
  <si>
    <t>LIDA ELIZABETH SILVA RODRIGUEZ</t>
  </si>
  <si>
    <t>ELIZABETH  CASAS TAPIAS</t>
  </si>
  <si>
    <t>ZOILA ESMERALDA PEPINOSA NARVAEZ</t>
  </si>
  <si>
    <t>SANDRA JEANNETHE ROPERO PARDO</t>
  </si>
  <si>
    <t>MARIBEL  VELASCO VANEGAS</t>
  </si>
  <si>
    <t>MARLEN  MORALES PABON</t>
  </si>
  <si>
    <t>ROSSY PATRICIA PIMIENTA VELASQUEZ</t>
  </si>
  <si>
    <t>ANA YIVE AGUDELO ORTIZ</t>
  </si>
  <si>
    <t>LUZ AMANDA ZAMORA BLANCO</t>
  </si>
  <si>
    <t>DILIA YINEY MEDINA ROJAS</t>
  </si>
  <si>
    <t>LILIANA  REYES BERNAL</t>
  </si>
  <si>
    <t>SONIA  ROJAS ALARCON</t>
  </si>
  <si>
    <t>MAGDA LUCIA RIVERA JOYA</t>
  </si>
  <si>
    <t>LUZ ALBA BENITEZ SAZA</t>
  </si>
  <si>
    <t>LYDA ALIER BUITRAGO RAMIREZ</t>
  </si>
  <si>
    <t>LUCERO  FRANCO</t>
  </si>
  <si>
    <t>ELIANA MATILDE CALDERON ZAFRA</t>
  </si>
  <si>
    <t>SONIA PATRICIA PALACIOS VILLAMIZAR</t>
  </si>
  <si>
    <t>SANDRA ISABEL CARDENAS RUIZ</t>
  </si>
  <si>
    <t>BLANCA ALEYDA MENDIVELSO MENDIVELSO</t>
  </si>
  <si>
    <t>BLANCA YANETH BRICEÑO GOMEZ</t>
  </si>
  <si>
    <t>VANESSA  LEON MARTINEZ</t>
  </si>
  <si>
    <t>MARBY YANET MARTINEZ ORTIZ</t>
  </si>
  <si>
    <t>CARMEN ELISA DUARTE HERNANDEZ</t>
  </si>
  <si>
    <t>NURY ALEXANDRA HERNANDEZ PIRAJAN</t>
  </si>
  <si>
    <t>SONIA ESPERANZA AREVALO SILVA</t>
  </si>
  <si>
    <t>MARIA FERNANDA ROJAS GUZMAN</t>
  </si>
  <si>
    <t>DORA ALIX HERNANDEZ CEBALLOS</t>
  </si>
  <si>
    <t>DORIS JANETH HERNANDEZ LEON</t>
  </si>
  <si>
    <t>FLOR ALBA RAYO PEÑA</t>
  </si>
  <si>
    <t>DALGY DANIT LEAL OJEDA</t>
  </si>
  <si>
    <t>ERIKA PATRICIA AVILA MONCADA</t>
  </si>
  <si>
    <t>CLARA LUZ GUTIERREZ AGUDELO</t>
  </si>
  <si>
    <t>OLGA LUCIA RAMIREZ ORTIZ</t>
  </si>
  <si>
    <t>GLORIA PATRICIA GOMEZ PEÑUELA</t>
  </si>
  <si>
    <t>JUDITH CONSTANZA GARCIA RODRIGUEZ</t>
  </si>
  <si>
    <t>NANCY YAMILE MARTINEZ BOHORQUEZ</t>
  </si>
  <si>
    <t>SANDRA PATRICIA CRISTANCHO MEJIA</t>
  </si>
  <si>
    <t>JANNY MILDRED BERNAL MEJIA</t>
  </si>
  <si>
    <t>DEYSI LILIANA PARDO BONILLA</t>
  </si>
  <si>
    <t>LINAMARIA  RUSSI DIAZ</t>
  </si>
  <si>
    <t>SANDRA PATRICIA PEÑUELA TRIANA</t>
  </si>
  <si>
    <t>ADRIANA MILENA MONTOYA MATAMOROS</t>
  </si>
  <si>
    <t>YINA SOFIA PALACIOS TORRES</t>
  </si>
  <si>
    <t>AYDA ROSINI COPETE WALDO</t>
  </si>
  <si>
    <t>ALBA RUBIELA DIAZ MENDEZ</t>
  </si>
  <si>
    <t>DAYSSI ROCIO MARTINEZ RODRIGUEZ</t>
  </si>
  <si>
    <t>DIANA ISABEL BRAVO CORDOBA</t>
  </si>
  <si>
    <t>JENNY YOLANDA SEPULVEDA SALAZAR</t>
  </si>
  <si>
    <t>SANDRA PATRICIA PAEZ MORENO</t>
  </si>
  <si>
    <t>CLAUDIA IMELDA GONZALEZ RINCON</t>
  </si>
  <si>
    <t>MARISOL  MARIÑO VACA</t>
  </si>
  <si>
    <t>MARTHA ELENA ROJAS CARDOSO</t>
  </si>
  <si>
    <t>MARIA LUDIVIA JIMENEZ PEREZ</t>
  </si>
  <si>
    <t>LIDA YASMIN CRISTANCHO CARO</t>
  </si>
  <si>
    <t>CLARA CECILIA GONZALEZ MEDINA</t>
  </si>
  <si>
    <t>ANGELICA MARIA CASTIBLANCO VARGAS</t>
  </si>
  <si>
    <t>ALEXANDRA  URREA MONROY</t>
  </si>
  <si>
    <t>INGRID LILIANA GOMEZ CALDAS</t>
  </si>
  <si>
    <t>MARIA FERNANDA RAMIREZ VARGAS</t>
  </si>
  <si>
    <t>MONICA ELVIRA CRUZ CORREAL</t>
  </si>
  <si>
    <t>CLAUDIA PATRICIA RUIZ SARAY</t>
  </si>
  <si>
    <t>CLAUDIA PATRICIA SUAREZ</t>
  </si>
  <si>
    <t>LUZ STELLA RAMIREZ SALCEDO</t>
  </si>
  <si>
    <t>MARIA ELCY GARZON BAUTISTA</t>
  </si>
  <si>
    <t>CLAUDIA PATRICIA MORALES</t>
  </si>
  <si>
    <t>ANA ISABEL ZAMBRANO DURAN</t>
  </si>
  <si>
    <t>ALBA LICETH MASMELA TACHACK</t>
  </si>
  <si>
    <t>GIZZELD AMPARO RODRIGUEZ RAMOS</t>
  </si>
  <si>
    <t>VIVIAN DEL ROSARIO MORENO PEREZ</t>
  </si>
  <si>
    <t>LUZ NELIDA JIMENEZ MENDIETA</t>
  </si>
  <si>
    <t>MARIBEL JOHANA REYES NIVIA</t>
  </si>
  <si>
    <t>SIDNEY ROCIO LOZANO CORREDOR</t>
  </si>
  <si>
    <t>ELIZAROVA  URREGO MARTINEZ</t>
  </si>
  <si>
    <t>MIRYAM JANNETH AREVALO MARTINEZ</t>
  </si>
  <si>
    <t>YOMAIRA  FERNANDEZ HURTADO</t>
  </si>
  <si>
    <t>MARIANA  OBANDO JIMENEZ</t>
  </si>
  <si>
    <t>ALEXANDRA PATRICIA GUTIERREZ BELTRAN</t>
  </si>
  <si>
    <t>YACKELIN  QUIMBAYO CIFUENTES</t>
  </si>
  <si>
    <t>VIVIAN JANNETH LEAL CHAVEZ</t>
  </si>
  <si>
    <t>MIREYA  RUGE PARDO</t>
  </si>
  <si>
    <t>FRANCY EVELYN LARA LADINO</t>
  </si>
  <si>
    <t>ASTRID CATLEYA SAENZ CARREÑO</t>
  </si>
  <si>
    <t>SANDRA MARINA GUTIERREZ FLOREZ</t>
  </si>
  <si>
    <t>OLGA LUCIA VASQUEZ RANGEL</t>
  </si>
  <si>
    <t>PAOLA ANDREA CHACON TELLEZ</t>
  </si>
  <si>
    <t>SORANI  SALDARRIAGA RONDON</t>
  </si>
  <si>
    <t>ZANDI DANIXA BARRERA RODRIGUEZ</t>
  </si>
  <si>
    <t>LEDI ANYELI CASTRILLON MARTINEZ</t>
  </si>
  <si>
    <t>MARTHA YANETH PRADO SANCHEZ</t>
  </si>
  <si>
    <t>LISETH  TAUSA HUERTAS</t>
  </si>
  <si>
    <t>ANDREA  MARTINEZ PINEDA</t>
  </si>
  <si>
    <t>GINA PAOLA SABOGAL BENAVIDES</t>
  </si>
  <si>
    <t>LILIANA FLOR YAMILE LAMPREA ZONA</t>
  </si>
  <si>
    <t>MAGDA  BARRAGAN RAMIREZ</t>
  </si>
  <si>
    <t>OLGA YINET ZAPATA ARIAS</t>
  </si>
  <si>
    <t>ADRIANA MARCELA MARTINEZ CERON</t>
  </si>
  <si>
    <t>FLOR MARIA GARCIA URREA</t>
  </si>
  <si>
    <t>LUZ OMANYI SANCHEZ JIMENEZ</t>
  </si>
  <si>
    <t>DERLY  CUBILLOS ROMERO</t>
  </si>
  <si>
    <t>SANDRA  MOLINA ABRIL</t>
  </si>
  <si>
    <t>PILAR JASBLEIDY CASTELLANOS ROJAS</t>
  </si>
  <si>
    <t>CLAUDIA SUSANA RODRIGUEZ ALBA</t>
  </si>
  <si>
    <t>ALIET CONSTANZA SANCHEZ SUAREZ</t>
  </si>
  <si>
    <t>ANGELICA MARIA RIVERA GOMEZ</t>
  </si>
  <si>
    <t>SANDRA PATRICIA MARTINEZ GALINDO</t>
  </si>
  <si>
    <t>GLORIA ESPERANZA PIRAJON TEJEDOR</t>
  </si>
  <si>
    <t>CLAUDIA MARCELA LOZANO LEGUIZAMON</t>
  </si>
  <si>
    <t>YASMIN  DIAZ TELLEZ</t>
  </si>
  <si>
    <t>ALEXANDRA  CASTIBLANCO DIAZ</t>
  </si>
  <si>
    <t>SANDRA CONSTANZA BAHAMON MARTINEZ</t>
  </si>
  <si>
    <t>CLARA LEONOR CABRERA</t>
  </si>
  <si>
    <t>NANCY PAOLA BOLIVAR CUCHIA</t>
  </si>
  <si>
    <t>ANGELICA MARIA AMAYA MORALES</t>
  </si>
  <si>
    <t>ANGELA MARIA ORTIZ VILLALBA</t>
  </si>
  <si>
    <t>INDIRA  BETANCOURT MACUASE</t>
  </si>
  <si>
    <t>ENIT  QUIÑONES</t>
  </si>
  <si>
    <t>NUBIA YANETH ARENAS NARANJO</t>
  </si>
  <si>
    <t>SANDRA PATRICIA SANABRIA HERNANDEZ</t>
  </si>
  <si>
    <t>LUZ MYRIAM RIAÑO BARRERA</t>
  </si>
  <si>
    <t>NELLY  DIAZ SANCHEZ</t>
  </si>
  <si>
    <t>DIANA CONSTANZA REINA MORENO</t>
  </si>
  <si>
    <t>ALBA CONSTANZA CASTELLANOS INFANTE</t>
  </si>
  <si>
    <t>GEORGINA ADELAIDA SANCHEZ CARRILLO</t>
  </si>
  <si>
    <t>ADRIANA MARGARITA BAUTISTA CONDE</t>
  </si>
  <si>
    <t>MARIA EDILMA CASTILLO CONTRERAS</t>
  </si>
  <si>
    <t>ADRIANA ISSIS RAMOS DOMINGUEZ</t>
  </si>
  <si>
    <t>FLOR MARIA PEÑA SALAZAR</t>
  </si>
  <si>
    <t>NURY DOLORES DEVIA CRIOLLO</t>
  </si>
  <si>
    <t>HERMELINDA  HERRERA CHACON</t>
  </si>
  <si>
    <t>CLAUDIA PATRICIA ROMERO HERRERA</t>
  </si>
  <si>
    <t>SANDRA PATRICIA ZARAMA MUÑOZ</t>
  </si>
  <si>
    <t>ALEXANDRA  MORALES HERNANDEZ</t>
  </si>
  <si>
    <t>ALBA LILIANA AREVALO BARBOSA</t>
  </si>
  <si>
    <t>OMAIRA  HEREDIA CRUZ</t>
  </si>
  <si>
    <t>CARLA NIAMED LOZANO TAUTIVA</t>
  </si>
  <si>
    <t>ANGELICA YOLANDA GOMEZ BOLIVAR</t>
  </si>
  <si>
    <t>ANGELICA ROCIO AVENDAÑO QUIROZ</t>
  </si>
  <si>
    <t>SANDRA JANNETH VALENCIA LONDOÑO</t>
  </si>
  <si>
    <t>MALEIDY ALEXANDRA MARTINEZ CHAVES</t>
  </si>
  <si>
    <t>HEIDY JOHANNA GUEVARA NUÑEZ</t>
  </si>
  <si>
    <t>LUCY JEANNETH RODRIGUEZ BEJARANO</t>
  </si>
  <si>
    <t>IVONE ESNEDA MORENO BOHORQUEZ</t>
  </si>
  <si>
    <t>CLAUDIA LILIANA VELEZ ZULUAGA</t>
  </si>
  <si>
    <t>IRIS RINA VELEZ CHAPARRO</t>
  </si>
  <si>
    <t>ALBA MARINA BAQUERO CRUZ</t>
  </si>
  <si>
    <t>NANCY MIREYA MORA SANCHEZ</t>
  </si>
  <si>
    <t>JULIANA MARIA SANTOS CASTELLANOS</t>
  </si>
  <si>
    <t>ADRIANA MARIA SALAZAR VASQUEZ</t>
  </si>
  <si>
    <t>MARIA ANGELICA GAMBOA GUATAQUIRA</t>
  </si>
  <si>
    <t>MARCELA IRENE DE JESUS GONZALEZ BONILLA</t>
  </si>
  <si>
    <t>DIANA CAROLINA ABRIL CUERVO</t>
  </si>
  <si>
    <t>ERIKA MERCEDES GOMEZ RIVERA</t>
  </si>
  <si>
    <t>LILIANA VERONICA MERCADO RICO</t>
  </si>
  <si>
    <t>YENNY LUCERO GUTIERREZ CASTILLO</t>
  </si>
  <si>
    <t>DIANA ROSSE MERY BUITRAGO FRANCO</t>
  </si>
  <si>
    <t>CLAUDIA MARCELA CLAVIJO PINZON</t>
  </si>
  <si>
    <t>ADRIANA DEL PILAR SANCHEZ MARTINEZ</t>
  </si>
  <si>
    <t>TEMILDE  CHOCONTA ACUÑA</t>
  </si>
  <si>
    <t>OLGA LUCIA OBANDO CHACA</t>
  </si>
  <si>
    <t>CARMEN ROSA SUAREZ VARGAS</t>
  </si>
  <si>
    <t>AMPARO LILIANA CERON GARCIA</t>
  </si>
  <si>
    <t>EDITH ANDREA LOZANO LUGO</t>
  </si>
  <si>
    <t>ELBA YOHANA FUENTES VALBUENA</t>
  </si>
  <si>
    <t>SANDRA LUCIA PARRA JIMENEZ</t>
  </si>
  <si>
    <t>YAMIR ELVIRA RINCON SOTAQUIRA</t>
  </si>
  <si>
    <t>NANCY GABRIELA VARGAS PAJOY</t>
  </si>
  <si>
    <t>PAOLA  GUTIERREZ VALENCIA</t>
  </si>
  <si>
    <t>MARIA EUGENIA BONILLA FORERO</t>
  </si>
  <si>
    <t>CLARA INES ALBINO RODRIGUEZ</t>
  </si>
  <si>
    <t>MARIA CRISTINA GONZALEZ GONZALEZ</t>
  </si>
  <si>
    <t>PAOLA ANDREA ANGULO ZAPATA</t>
  </si>
  <si>
    <t>LILIANA  OCHOA GAMBOA</t>
  </si>
  <si>
    <t>LORENA  MENDEZ VALLEJO</t>
  </si>
  <si>
    <t>ERICA MILENA ZAMBRANO CAÑON</t>
  </si>
  <si>
    <t>SANDRA PATRICIA BELTRAN OVIEDO</t>
  </si>
  <si>
    <t>HEIDY MARCELA CANCELADO CARREÑO</t>
  </si>
  <si>
    <t>NOHEMI  FAGUA VIRGUEZ</t>
  </si>
  <si>
    <t>PAOLA DEL ROSARIO COLINA DIAZ</t>
  </si>
  <si>
    <t>YENNY GRACIELA GARCIA PUERTO</t>
  </si>
  <si>
    <t>ANA JAQUELINE SCARPETTA FARIAS</t>
  </si>
  <si>
    <t>DERLY ASTRID CORDERO GARCIA</t>
  </si>
  <si>
    <t>ANA MILENA CRUZ BELTRAN</t>
  </si>
  <si>
    <t>DEICY MARCELA AYALA RUIZ</t>
  </si>
  <si>
    <t>GLADYS JOHANNA MOLINA PORRAS</t>
  </si>
  <si>
    <t>OLGA LILIANA MALAGON RUIZ</t>
  </si>
  <si>
    <t>SANDRA YANETH MONROY ESPITIA</t>
  </si>
  <si>
    <t>DORIS AMANDA GALINDO AREVALO</t>
  </si>
  <si>
    <t>CLAUDIA YANETH ROMERO BOCANEGRA</t>
  </si>
  <si>
    <t>JOHANNA ASTRID ZORRO VARGAS</t>
  </si>
  <si>
    <t>MARTHA BIBIANA ALFONSO BOHORQUEZ</t>
  </si>
  <si>
    <t>ADRIANA DEL PILAR DUARTE GOMEZ</t>
  </si>
  <si>
    <t>YENY MILENA GARAY REY</t>
  </si>
  <si>
    <t>DIANA CONSUELO BELTRAN HUERTAS</t>
  </si>
  <si>
    <t>SANDRA MIREYA NOSSA QUIROGA</t>
  </si>
  <si>
    <t>PAULA ANDREA GARCIA ARIZA</t>
  </si>
  <si>
    <t>MARIA EUGENIA GIL ESPITIA</t>
  </si>
  <si>
    <t>JUDITH  PINZON MARTINEZ</t>
  </si>
  <si>
    <t>ADRIANA  SALAZAR CACERES</t>
  </si>
  <si>
    <t>DIANA MILENA LEGUIZAMON LEAL</t>
  </si>
  <si>
    <t>DEYCY ERLENDY BELTRAN LOPEZ</t>
  </si>
  <si>
    <t>SANDRA JAQUELINNE SICHACA GALINDO</t>
  </si>
  <si>
    <t>LILIANA  CORDOBA ACERO</t>
  </si>
  <si>
    <t>NELLY ALEXANDRA VARGAS ROMERO</t>
  </si>
  <si>
    <t>SANDRA PATRICIA GUTIERREZ PALOMARES</t>
  </si>
  <si>
    <t>ANA OTILIA CUERVO AREVALO</t>
  </si>
  <si>
    <t>LUZ MIRYAM MORALES ORJUELA</t>
  </si>
  <si>
    <t>LERIDA  BELTRAN MARTINEZ</t>
  </si>
  <si>
    <t>OLGA PATRICIA RODRIGUEZ PABON</t>
  </si>
  <si>
    <t>DIANA YEISY MENDEZ CUERVO</t>
  </si>
  <si>
    <t>YENLY  GALINDO JIMENEZ</t>
  </si>
  <si>
    <t>JAKELIN  MENDEZ ORJUELA</t>
  </si>
  <si>
    <t>ANGELA PAOLA GARAY GIL</t>
  </si>
  <si>
    <t>AMANDA  PALOMARES</t>
  </si>
  <si>
    <t>FABIOLA  GUTIERREZ GONZALEZ</t>
  </si>
  <si>
    <t>LUZ DAYSSY FONSECA GARCIA</t>
  </si>
  <si>
    <t>JACQUELINE  NUÑEZ CACERES</t>
  </si>
  <si>
    <t>ANGELA CRISTINA SALGADO GOMEZ</t>
  </si>
  <si>
    <t>NINI JOHANA MORENO CALLE</t>
  </si>
  <si>
    <t>LUZ DARY JEREZ SANCHEZ</t>
  </si>
  <si>
    <t>ANA ISABEL CHAUR PIRA</t>
  </si>
  <si>
    <t>JAQUELINE  RODRIGUEZ CRUZ</t>
  </si>
  <si>
    <t>ALEXANDRA  DAVILA AVENDAÑO</t>
  </si>
  <si>
    <t>ASTRID MILENA CORTES CHAVARRO</t>
  </si>
  <si>
    <t>FRANCY MAYERLY CORAL BAQUERO</t>
  </si>
  <si>
    <t>ELCY JEANETH PULIDO AMORTEGUI</t>
  </si>
  <si>
    <t>ROSA UMAIRA CASTRO MORALES</t>
  </si>
  <si>
    <t>ADRIANA PATRICIA MARTINEZ MALDONADO</t>
  </si>
  <si>
    <t>LUCERIS  SEGURA SALAS</t>
  </si>
  <si>
    <t>DIANA JANNETH GUZMAN PINZON</t>
  </si>
  <si>
    <t>YAMILE DIANA RAMIREZ MENA</t>
  </si>
  <si>
    <t>LUZ ALEXANDRA GOMEZ RUBIO</t>
  </si>
  <si>
    <t>PAULA JOHANA VARGAS LEGUIZAMO</t>
  </si>
  <si>
    <t>IRISAYDEE  NOVOA MEDELLIN</t>
  </si>
  <si>
    <t>OLGA LILIANA BECERRA LOZANO</t>
  </si>
  <si>
    <t>NIRZA  CANO TOVAR</t>
  </si>
  <si>
    <t>CLAUDIA MARCELA LOPEZ SERRATO</t>
  </si>
  <si>
    <t>YADIRA ELIANA CRUZ GONZALEZ</t>
  </si>
  <si>
    <t>ANGELA YANNETH MORENO RODRIGUEZ</t>
  </si>
  <si>
    <t>HELEN MAYUE BARRETO ORDOÑEZ</t>
  </si>
  <si>
    <t>CONSTANZA DEL PILAR LEYTON RICO</t>
  </si>
  <si>
    <t>ALLIS BETLANA ANGEL PEREZ</t>
  </si>
  <si>
    <t>LISETH CAROLINA CHILLON PUENTES</t>
  </si>
  <si>
    <t>SANDRA BEATRIZ LESMES CUEVAS</t>
  </si>
  <si>
    <t>ANDREA  MUÑOZ REYES</t>
  </si>
  <si>
    <t>WALDINA  CONTRERAS ALFONSO</t>
  </si>
  <si>
    <t>ZONIA  LOPEZ PINO</t>
  </si>
  <si>
    <t>ADRIANA MARCELA CARVAJAL CARRILLO</t>
  </si>
  <si>
    <t>CLAUDIA BEATRIZ FLOREZ RINCON</t>
  </si>
  <si>
    <t>CLAUDIA ROCIO SANDOVAL VELOZA</t>
  </si>
  <si>
    <t>OLGA PATRICIA CORTES AMAYA</t>
  </si>
  <si>
    <t>FRANCY BEATRIZ ROMERO TORO</t>
  </si>
  <si>
    <t>NANCY  CORREDOR NIACHAN</t>
  </si>
  <si>
    <t>LUZ FRANCY FANDIÑO SOSA</t>
  </si>
  <si>
    <t>MONICA YADIRA QUIROGA HERNANDEZ</t>
  </si>
  <si>
    <t>GLADYS GIOVANNA PERILLA BORDA</t>
  </si>
  <si>
    <t>DIANA IRENE SANCHEZ MANTILLA</t>
  </si>
  <si>
    <t>YARSELY  SUAREZ SUAREZ</t>
  </si>
  <si>
    <t>CARMENZA  CALVO MARTINEZ</t>
  </si>
  <si>
    <t>BIBIANA  MARIN AMEZQUITA</t>
  </si>
  <si>
    <t>OLGA PATRICIA BELALCAZAR VIVEROS</t>
  </si>
  <si>
    <t>ANDREA DEL PILAR ESPINOSA MONTAÑO</t>
  </si>
  <si>
    <t>ANGELA DEL PILAR GONZALEZ PEREZ</t>
  </si>
  <si>
    <t>ELSY YANETH ORJUELA NARANJO</t>
  </si>
  <si>
    <t>MARIA ANDREA HERNANDEZ</t>
  </si>
  <si>
    <t>ANDREA PATRICIA CAMARGO CARDONA</t>
  </si>
  <si>
    <t>MARIA YANNETH VARGAS GARCIA</t>
  </si>
  <si>
    <t>MARTHA DAYANA GOMEZ VELASQUEZ</t>
  </si>
  <si>
    <t>CLAUDIA ZULIMA DAVILA GOMEZ</t>
  </si>
  <si>
    <t>LINA JOHANA ACUÑA YAÑEZ</t>
  </si>
  <si>
    <t>ALICIA MARCELA ORTIZ LOPEZ</t>
  </si>
  <si>
    <t>MARIA ESTELA AMAYA ARAGON</t>
  </si>
  <si>
    <t>ELVIA XIMENA RINCON LANCHEROS</t>
  </si>
  <si>
    <t>CLARA MARCELA VARGAS ASCENCIO</t>
  </si>
  <si>
    <t>ROCIO  LOPEZ RAMIREZ</t>
  </si>
  <si>
    <t>SANDRA PATRICIA BOHORQUEZ PIÑA</t>
  </si>
  <si>
    <t>GINA DOLFENY SORIANO VILLAMIL</t>
  </si>
  <si>
    <t>BLANCA NATALIA RODRIGUEZ PINILLA</t>
  </si>
  <si>
    <t>ADRIANA YOLANDA MARTINEZ TRIVIÑO</t>
  </si>
  <si>
    <t>ANA MILENA MONTOYA ESTEPA</t>
  </si>
  <si>
    <t>BERTHA YANETH CUITIVA SIERRA</t>
  </si>
  <si>
    <t>LUZ AMPARO BOHORQUEZ RODRIGUEZ</t>
  </si>
  <si>
    <t>MARIA MERCEDES CAMARGO GARCIA</t>
  </si>
  <si>
    <t>NIDIA YANETH CHITIVA RODRIGUEZ</t>
  </si>
  <si>
    <t>MARIA ALEXANDRA PEÑA SANCHEZ</t>
  </si>
  <si>
    <t>MARTHA CECILIA MAHECHA FUENTES</t>
  </si>
  <si>
    <t>ANGELA VIVIANA PINEDA LAGOS</t>
  </si>
  <si>
    <t>NELLY YOLANDA PATIÑO</t>
  </si>
  <si>
    <t>MARTHA LILIANA PIZA MONJE</t>
  </si>
  <si>
    <t>MARIA FERNANDA PUENTES CORTES</t>
  </si>
  <si>
    <t>JOHANNA PATRICIA GUEVARA MACIAS</t>
  </si>
  <si>
    <t>MARY LUZ TORRES CANO</t>
  </si>
  <si>
    <t>JAQUELINE  MENDOZA PINZON</t>
  </si>
  <si>
    <t>LUISA ALEJANDRA PEREZ PALACIO</t>
  </si>
  <si>
    <t>SANDRA MILENA CORTES PINEDA</t>
  </si>
  <si>
    <t>YOLANDA  OSPINA RODRIGUEZ</t>
  </si>
  <si>
    <t>INGRID MARCELA GOMEZ GOMEZ</t>
  </si>
  <si>
    <t>ANA ISABEL BEJARANO BABATIVA</t>
  </si>
  <si>
    <t>NELLY ANGELICA MELENDEZ NUÑEZ</t>
  </si>
  <si>
    <t>FABIOLA  RODRIGUEZ CARREÑO</t>
  </si>
  <si>
    <t>MARIA CAROLINA CASTRO CALDERON</t>
  </si>
  <si>
    <t>SANDRA MILENA GOMEZ BELTRAN</t>
  </si>
  <si>
    <t>LUZ MARITZA ACERO FORERO</t>
  </si>
  <si>
    <t>DEISY ALEXA PEÑA RUIZ</t>
  </si>
  <si>
    <t>MONICA ELIANA MEJIA JIMENEZ</t>
  </si>
  <si>
    <t>MARIA DEL PILAR ROZO GOMEZ</t>
  </si>
  <si>
    <t>MARTHA JEANETH ROMERO RODRIGUEZ</t>
  </si>
  <si>
    <t>MARICELY JANNETH FUENTES VALBUENA</t>
  </si>
  <si>
    <t>MARIA ISABEL BUITRAGO POLOCHE</t>
  </si>
  <si>
    <t>CLAUDIA CAROLINA PEÑA RIOS</t>
  </si>
  <si>
    <t>YURIKO  CABRERA MENDEZ</t>
  </si>
  <si>
    <t>FARID  NEIRA MACHUCA</t>
  </si>
  <si>
    <t>MARTHA JANNETH TRIANA RUBIANO</t>
  </si>
  <si>
    <t>ANGELA XIMENA CONTO MUÑOZ</t>
  </si>
  <si>
    <t>MARIA ISABEL MATAMOROS GONZALEZ</t>
  </si>
  <si>
    <t>SANDRA MIREYA AGUDELO AGUDELO</t>
  </si>
  <si>
    <t>CARMEN ELISA VELA ROJAS</t>
  </si>
  <si>
    <t>DIANA LUCIA SANCHEZ PEREZ</t>
  </si>
  <si>
    <t>ARGENIS  PEÑA CUELLAR</t>
  </si>
  <si>
    <t>LILIANA  PRETEL ROBAYO</t>
  </si>
  <si>
    <t>ERIKA YOLIMA GELVEZ RUIZ</t>
  </si>
  <si>
    <t>ANGELA MARIA DIAZ NIAMPIRA</t>
  </si>
  <si>
    <t>AIDEE  MENDOZA FLOREZ</t>
  </si>
  <si>
    <t>CARMEN YADIRA HERREÑO HERNANDEZ</t>
  </si>
  <si>
    <t>DURLEY COLOMBIA AGUIRRE TORRES</t>
  </si>
  <si>
    <t>GLORIA STELLA CRUZ ROBAYO</t>
  </si>
  <si>
    <t>YOLANDA PATRICIA GARCIA AVILA</t>
  </si>
  <si>
    <t>ANGELA YANETH SANCHEZ CANO</t>
  </si>
  <si>
    <t>CLAUDIA PATRICIA DIAZ CARABALLO</t>
  </si>
  <si>
    <t>LUZ ANGELA PAEZ MORENO</t>
  </si>
  <si>
    <t>ILBA YANETH MEZA CASTAÑEDA</t>
  </si>
  <si>
    <t>MAGDALENA  GAMBOA HERREÑO</t>
  </si>
  <si>
    <t>JOHANNA  LOPEZ SUAREZ</t>
  </si>
  <si>
    <t>MILENY  HILARION RIOS</t>
  </si>
  <si>
    <t>CLARIBEL  MARTINEZ HILARION</t>
  </si>
  <si>
    <t>ADRIANA MILENA FERRUCHO FERRUCHO</t>
  </si>
  <si>
    <t>JAQUELIN  GALLEGO CASTELLANOS</t>
  </si>
  <si>
    <t>DIANA MILENA RAMOS AVILA</t>
  </si>
  <si>
    <t>ALBA ROCIO CANTOR SUAREZ</t>
  </si>
  <si>
    <t>ANGELICA  ORDOÑEZ LOPEZ</t>
  </si>
  <si>
    <t>MARIA BERNARDA GOMEZ JIMENEZ</t>
  </si>
  <si>
    <t>LUISA FERNANDA VARGAS ROJAS</t>
  </si>
  <si>
    <t>PATRICIA  ABRIL OSPITIA</t>
  </si>
  <si>
    <t>ALEXANDRA  GARZON BELTRAN</t>
  </si>
  <si>
    <t>ANGELICA MARIA SANCHEZ RODRIGUEZ</t>
  </si>
  <si>
    <t>YOLANDA MARGARITA SANCHEZ GOMEZ</t>
  </si>
  <si>
    <t>LISDANIA  GORDILLO CASTILLO</t>
  </si>
  <si>
    <t>SALLY ANDREA MAHECHA ZABALETA</t>
  </si>
  <si>
    <t>MARYORY  PASACHOVA SANCHEZ</t>
  </si>
  <si>
    <t>DIANA PAOLA HERNANDEZ RODRIGUEZ</t>
  </si>
  <si>
    <t>YOLANDA  VARGAS MORA</t>
  </si>
  <si>
    <t>JOHANA ELIZABETH TRIANA HENAO</t>
  </si>
  <si>
    <t>VILMA YANETH CARDOZO MORENO</t>
  </si>
  <si>
    <t>CLAUDIA PATRICIA YOPASA POVEDA</t>
  </si>
  <si>
    <t>DIANA MARITZA BARRAGAN RAMIREZ</t>
  </si>
  <si>
    <t>LILIA ALEXANDRA ARJONA MARIN</t>
  </si>
  <si>
    <t>MARTHA PAULINA PERDOMO ROMAN</t>
  </si>
  <si>
    <t>LUX ALEXANDRA BEJARANO GALINDO</t>
  </si>
  <si>
    <t>SANDRA EDITH GALLEGOS GARCIA</t>
  </si>
  <si>
    <t>ANA MILENA CARDONA MORA</t>
  </si>
  <si>
    <t>CLAUDIA LILIANA MOYA ORJUELA</t>
  </si>
  <si>
    <t>ANGELA JOHANNA NIETO RAMOS</t>
  </si>
  <si>
    <t>JOHANA MARIA GARZON CABALLERO</t>
  </si>
  <si>
    <t>CLARA PATRICIA GUTIERREZ SUAREZ</t>
  </si>
  <si>
    <t>ANETH LUCERO SANCHEZ</t>
  </si>
  <si>
    <t>SANDRA MARITZA MORENO RUIZ</t>
  </si>
  <si>
    <t>MAGDA ISABEL NIETO CASTRO</t>
  </si>
  <si>
    <t>JAQUELIN  BOLIVAR RODRIGUEZ</t>
  </si>
  <si>
    <t>ADRIANA MARIA ESPITIA MONTERO</t>
  </si>
  <si>
    <t>YHAMILA  SALINAS RUANO</t>
  </si>
  <si>
    <t>DIANA MARCELA GONZALEZ GARZON</t>
  </si>
  <si>
    <t>NAYIBE  RODRIGUEZ MARTINEZ</t>
  </si>
  <si>
    <t>LUZ AMPARO LOPEZ PEREZ</t>
  </si>
  <si>
    <t>MERCEDES  LUNA JARAMILLO</t>
  </si>
  <si>
    <t>DIANA PAOLA OVALLE RODRIGUEZ</t>
  </si>
  <si>
    <t>ZAYRA LIBERTAD CASTILLO ACOSTA</t>
  </si>
  <si>
    <t>PAOLA ALEXANDRA GALEANO ROJAS</t>
  </si>
  <si>
    <t>BIBIANA  JIMENEZ CACERES</t>
  </si>
  <si>
    <t>LILIANA  MAHECHA RODRIGUEZ</t>
  </si>
  <si>
    <t>LIDA JANNETH TAMAYO ROJAS</t>
  </si>
  <si>
    <t>DIANA ISABEL PEÑA SANCHEZ</t>
  </si>
  <si>
    <t>CAROLINA  RINCON</t>
  </si>
  <si>
    <t>DIANA ALEJANDRA LEGUIZAMON TRUJILLO</t>
  </si>
  <si>
    <t>ANGELICA  TALERO TRIANA</t>
  </si>
  <si>
    <t>MARTHA PATRICIA VILLATE PEÑA</t>
  </si>
  <si>
    <t>DIANA  OLAYA TORRES</t>
  </si>
  <si>
    <t>SILVANA MARCELA GOMEZ VERGARA</t>
  </si>
  <si>
    <t>LILIANA  RUIZ JIMENEZ</t>
  </si>
  <si>
    <t>ANGELICA MARIA RICO SANCHEZ</t>
  </si>
  <si>
    <t>CONSUELO PATRICIA GUTIERREZ MESA</t>
  </si>
  <si>
    <t>NANCY  BONILLA GRAS</t>
  </si>
  <si>
    <t>BELIA INES CALDERON FORERO</t>
  </si>
  <si>
    <t>ANDREA  ROMERO LOPEZ</t>
  </si>
  <si>
    <t>NELLY CARMENSA FIGUEROA ANACONA</t>
  </si>
  <si>
    <t>VILMA PILAR RICO GARZON</t>
  </si>
  <si>
    <t>SONIA MARCELA FANDIÑO VARGAS</t>
  </si>
  <si>
    <t>LUISA FERNANDA LOZANO GRACIA</t>
  </si>
  <si>
    <t>ANGELA YOHANA PEREZ PEREZ</t>
  </si>
  <si>
    <t>ANDREA  HERRERA FRANCO</t>
  </si>
  <si>
    <t>MARIA YOLANDA LINARES BALCERO</t>
  </si>
  <si>
    <t>DIANA PATRICIA MENDOZA RINCON</t>
  </si>
  <si>
    <t>SUSANA  SANCHEZ GOMEZ</t>
  </si>
  <si>
    <t>SANDRA XIMENA FORERO HERNANDEZ</t>
  </si>
  <si>
    <t>MARIA FERNANDA LONDOÑO GALLEGO</t>
  </si>
  <si>
    <t>MARTHA CECILIA ROJAS ARCHILA</t>
  </si>
  <si>
    <t>LUZ MERY MUNZA CASASBUENAS</t>
  </si>
  <si>
    <t>SANDRA MILENA GONZALEZ RINCON</t>
  </si>
  <si>
    <t>OMAIRA  ALARCON SALCEDO</t>
  </si>
  <si>
    <t>YASMIN  ARIZA ULLOA</t>
  </si>
  <si>
    <t>MARIA MERCEDES RICO MARTINEZ</t>
  </si>
  <si>
    <t>SONIA MARLENE SUAREZ PINEDA</t>
  </si>
  <si>
    <t>KAREN VERONICA PINZON CORTES</t>
  </si>
  <si>
    <t>NURY ANGELICA CUESTAS GUARNIZO</t>
  </si>
  <si>
    <t>LORENZA  VELASQUEZ RODRIGUEZ</t>
  </si>
  <si>
    <t>MATILDE DEL PILAR CAMARGO PINTO</t>
  </si>
  <si>
    <t>ANGELA IBANA ROPERO PINEDA</t>
  </si>
  <si>
    <t>ENID DEL SOCORRO SANTOS ROBLES</t>
  </si>
  <si>
    <t>ANDREA LILIANA MARTINEZ ACOSTA</t>
  </si>
  <si>
    <t>GLORIA ASTRID RODRIGUEZ BAQUERO</t>
  </si>
  <si>
    <t>DIANA CONSUELO MORALES RAMOS</t>
  </si>
  <si>
    <t>YADY ANDREA BAREÑO RUIZ</t>
  </si>
  <si>
    <t>MARTHA LUCIA UMAÑA DUITAMA</t>
  </si>
  <si>
    <t>KAY DILAY MOSCOSO JIMENEZ</t>
  </si>
  <si>
    <t>JACQUELINE  MORA MARTINEZ</t>
  </si>
  <si>
    <t>LIDA CONSTANZA ADAN TRUJILLO</t>
  </si>
  <si>
    <t>FABIOLA ROCIO CAÑON VELASQUEZ</t>
  </si>
  <si>
    <t>NORMA CONSTANZA BAUTISTA BERNAL</t>
  </si>
  <si>
    <t>ELISA ARACELY VARGAS</t>
  </si>
  <si>
    <t>ORIANA ANDREA CELIS NARANJO</t>
  </si>
  <si>
    <t>ANGELICA MARIA PRECIADO SUAREZ</t>
  </si>
  <si>
    <t>MONICA JOHANNA HERNANDEZ PERAZA</t>
  </si>
  <si>
    <t>CLAUDIA MAYERLY RUIZ NEIRA</t>
  </si>
  <si>
    <t>ANGELA INES BUENAVENTURA BURBANO</t>
  </si>
  <si>
    <t>ANGELICA MARIA CASAS ANGEL</t>
  </si>
  <si>
    <t>SANDRA LILIANA JIMENEZ LOPEZ</t>
  </si>
  <si>
    <t>ADEY JELITZHA SANABRIA CASTILLO</t>
  </si>
  <si>
    <t>ISADORA  FERNANDEZ POSADA</t>
  </si>
  <si>
    <t>CATALINA  LOPEZ FERNANDEZ</t>
  </si>
  <si>
    <t>JUDITH GIOVANNA FLOREZ CABALLERO</t>
  </si>
  <si>
    <t>JENNIFFER  RUGE BERNAL</t>
  </si>
  <si>
    <t>SANDRA DEL PILAR DELGADILLO COTRINO</t>
  </si>
  <si>
    <t>CLAUDIA MARIA OVALLE BUITRAGO</t>
  </si>
  <si>
    <t>NIDIA CONSUELO MARROQUIN RODRIGUEZ</t>
  </si>
  <si>
    <t>MARILUZ  ROCHA GOMEZ</t>
  </si>
  <si>
    <t>JENNY PATRICIA MORENO MARIN</t>
  </si>
  <si>
    <t>NEILA ZULEMA CASTELLANOS TRILLOS</t>
  </si>
  <si>
    <t>SANDRA MILENA REINOSO RODRIGUEZ</t>
  </si>
  <si>
    <t>LUZ ADRIANA MUÑOZ FRANCO</t>
  </si>
  <si>
    <t>YENNI ROCIO BUITRAGO ABACUT</t>
  </si>
  <si>
    <t>OLGA LUCIA PLAZAS AGUIRRE</t>
  </si>
  <si>
    <t>DANNIS ADELIA SANCHEZ FRANCO</t>
  </si>
  <si>
    <t>SADA YINETH CABALLERO CARDENAS</t>
  </si>
  <si>
    <t>YESENIA  LEGRO ROJAS</t>
  </si>
  <si>
    <t>DIANA MILENA RIVERA MENESES</t>
  </si>
  <si>
    <t>LUZ ANGELA REINA GAITAN</t>
  </si>
  <si>
    <t>LUX MARINELA FORERO CHIGUAZUQUE</t>
  </si>
  <si>
    <t>SANDRA VERONICA YAMA CHAPARRO</t>
  </si>
  <si>
    <t>ANGELA PATRICIA CHAVARRO GALINDO</t>
  </si>
  <si>
    <t>SANDRA LILIANA PLAZAS DUARTE</t>
  </si>
  <si>
    <t>MAILYN YOLAINE VALENCIA CARVAJAL</t>
  </si>
  <si>
    <t>ANA MILENA PARADA GARCIA</t>
  </si>
  <si>
    <t>MARIA ALEJANDRA RESTREPO ARIZA</t>
  </si>
  <si>
    <t>JULY PAOLA ALDANA BARAHONA</t>
  </si>
  <si>
    <t>DIANA MARITZA MONROY URIBE</t>
  </si>
  <si>
    <t>MYRIAM JANNETH LOPEZ REYES</t>
  </si>
  <si>
    <t>JAWETZ BRANIERD NOVA DIAZ</t>
  </si>
  <si>
    <t>LISSETTE MARITZA RAMIREZ JARAMILLO</t>
  </si>
  <si>
    <t>ADRIANA MARCELA MORALES PARDO</t>
  </si>
  <si>
    <t>MIRIAN YANIVE SUAREZ SANTOS</t>
  </si>
  <si>
    <t>PATRICIA FERNANDA BELLO ECHEVERRIA</t>
  </si>
  <si>
    <t>BEATRIZ  TOVAR ROJAS</t>
  </si>
  <si>
    <t>LILIANA ANDREA PUENTES SILVA</t>
  </si>
  <si>
    <t>ANGELA PATRICIA GALINDO CARO</t>
  </si>
  <si>
    <t>MARISOL  AREVALO MARTINEZ</t>
  </si>
  <si>
    <t>PAOLA ANDREA VASQUEZ QUIROGA</t>
  </si>
  <si>
    <t>BLANCA INES BELTRAN MUETE</t>
  </si>
  <si>
    <t>JIMENA  QUINTANILLA PARRA</t>
  </si>
  <si>
    <t>SARA MARCELA MORENO ROJAS</t>
  </si>
  <si>
    <t>LUZ ADRIANA PEÑA MORENO</t>
  </si>
  <si>
    <t>JENNY DALIA SANCHEZ JIMENEZ</t>
  </si>
  <si>
    <t>LUZ DARY MEDINA PEÑA</t>
  </si>
  <si>
    <t>ANA EMILIA LOPEZ CASTRO</t>
  </si>
  <si>
    <t>MARISOL  TOLOSA PINEDA</t>
  </si>
  <si>
    <t>DIANA ANDREA TELLO CABRERA</t>
  </si>
  <si>
    <t>MARIA OTILIA BARRETO RINCON</t>
  </si>
  <si>
    <t>JEIMMY ZAMANDA CRUZ BALLESTEROS</t>
  </si>
  <si>
    <t>INGRID MARCELA FANDIÑO PINZON</t>
  </si>
  <si>
    <t>KRIS YADDY SANCHEZ LOPEZ</t>
  </si>
  <si>
    <t>JENNY GISELA CUERVO LOPEZ</t>
  </si>
  <si>
    <t>SANDRA PATRICIA SALGUERO CELIS</t>
  </si>
  <si>
    <t>NUBIA ESPERANZA SANTAFE CASTELLANOS</t>
  </si>
  <si>
    <t>YEIMI  ROBAYO ACERO</t>
  </si>
  <si>
    <t>MONICA ANDREA CASTRO CASTRO</t>
  </si>
  <si>
    <t>MAGDA LORENA DAVILA VELANDIA</t>
  </si>
  <si>
    <t>DIANA MILENA MENDIVELSO GARCIA</t>
  </si>
  <si>
    <t>EDNA LORENA YISSETH LEON SAAVEDRA</t>
  </si>
  <si>
    <t>MARTHA LUCIA HURTADO POVEDA</t>
  </si>
  <si>
    <t>MARITZA  ACEVEDO TELLEZ</t>
  </si>
  <si>
    <t>LUISA FERNANDA CARDENAS RODRIGUEZ</t>
  </si>
  <si>
    <t>LIDA PATRICIA ZARATE MORALES</t>
  </si>
  <si>
    <t>DIANA ALEJANDRA AVILA SANTOFIMIO</t>
  </si>
  <si>
    <t>SANDRA PATRICIA MENDIETA PACHON</t>
  </si>
  <si>
    <t>GLADYS  SIERRA LINARES</t>
  </si>
  <si>
    <t>SONIA  MORENO SALGUERO</t>
  </si>
  <si>
    <t>CATALINA  VIDAL TORRES</t>
  </si>
  <si>
    <t>SANDRA FABIOLA RAMIREZ GONGORA</t>
  </si>
  <si>
    <t>LUISA FERNANDA GUZMAN MARTINEZ</t>
  </si>
  <si>
    <t>MARIA MARLENNY JAJOY TISOY</t>
  </si>
  <si>
    <t>LILIANA CECILIA ROJAS LEON</t>
  </si>
  <si>
    <t>LIDA JESUSA LOPEZ DULCEY</t>
  </si>
  <si>
    <t>MERY ESNEDA BLANCO SANCHEZ</t>
  </si>
  <si>
    <t>CLAUDIA MILENA RODRIGUEZ ROJAS</t>
  </si>
  <si>
    <t>SANDRA MARCELA ALZATE GARCIA</t>
  </si>
  <si>
    <t>YENNY ANDREA VARGAS VELASQUEZ</t>
  </si>
  <si>
    <t>MILDRE PATRICIA FORERO FONSECA</t>
  </si>
  <si>
    <t>JENNY ANDREA GUTIERREZ ROJAS</t>
  </si>
  <si>
    <t>CLAUDIA XIMENA PERILLA WILCHES</t>
  </si>
  <si>
    <t>MAGALY  NUÑEZ MENDEZ</t>
  </si>
  <si>
    <t>JULIETH  ACUÑA MATALLANA</t>
  </si>
  <si>
    <t>YIRLEZA  YARA DELGADO</t>
  </si>
  <si>
    <t>JULIA ADRIANA TELLEZ VANEGAS</t>
  </si>
  <si>
    <t>SONIA YAMILE RIVERA PINZON</t>
  </si>
  <si>
    <t>LILIANA  BASTIDAS LINARES</t>
  </si>
  <si>
    <t>YUNI ALEXANDRA GAMBOA GALEANO</t>
  </si>
  <si>
    <t>JENNY ANDREA MONTOYA HERNANDEZ</t>
  </si>
  <si>
    <t>BIBIANA  BAUTISTA ZABALETA</t>
  </si>
  <si>
    <t>SANDRA LORENA MORALES CLAVIJO</t>
  </si>
  <si>
    <t>GABRIELA  BOLIVAR RAMIREZ</t>
  </si>
  <si>
    <t>NINI JOHANNA GUTIERREZ TORRES</t>
  </si>
  <si>
    <t>LUZ ADRIANA PARRA ORTIZ</t>
  </si>
  <si>
    <t>ADRIANA PAOLA REYES SANCHEZ</t>
  </si>
  <si>
    <t>ADRIANA  MONTEALEGRE RIAÑO</t>
  </si>
  <si>
    <t>NOHORA EDILMA VELASQUEZ MELO</t>
  </si>
  <si>
    <t>INGRIS YOHANNA MORALES SUAREZ</t>
  </si>
  <si>
    <t>SARA ASTRID CHAVARRO FONSECA</t>
  </si>
  <si>
    <t>NATHALIA BIBIANA RODRIGUEZ RAMOS</t>
  </si>
  <si>
    <t>DIANA MILENA QUIVANO SANTACRUZ</t>
  </si>
  <si>
    <t>NANCY MILENA LOPEZ MOJICA</t>
  </si>
  <si>
    <t>PAOLA ANDREA OYUELA VARGAS</t>
  </si>
  <si>
    <t>MERCEDES AMPARO GUEVARA MOLINA</t>
  </si>
  <si>
    <t>EDNA MARIANA BECERRA DAZA</t>
  </si>
  <si>
    <t>CLAUDIA PATRICIA GARCIA DUARTE</t>
  </si>
  <si>
    <t>SANDRA MILENA GOMEZ SALAZAR</t>
  </si>
  <si>
    <t>SANDRA JANNETH MORENO CRISTANCHO</t>
  </si>
  <si>
    <t>DIANA MARCELA ROMERO RUBIO</t>
  </si>
  <si>
    <t>MARCELA  TORRES RAMIREZ</t>
  </si>
  <si>
    <t>MAYERLY  GARZON RICO</t>
  </si>
  <si>
    <t>YADY MATILDE MORENO VARGAS</t>
  </si>
  <si>
    <t>PILAR  JIMENEZ PULIDO</t>
  </si>
  <si>
    <t>DIANA MARCELA MENDEZ MORENO</t>
  </si>
  <si>
    <t>JACQUELINE  GOMEZ IBATA</t>
  </si>
  <si>
    <t>ANA RUTH JEREZ JAIMES</t>
  </si>
  <si>
    <t>OLGA LUCIA DIAZ SAENZ</t>
  </si>
  <si>
    <t>ANYI PATRICIA BARON SALAMANCA</t>
  </si>
  <si>
    <t>DENNYS ADRIANA TIBABIJA LADINO</t>
  </si>
  <si>
    <t>CLAUDIA ANDREA BOLIVAR CUCHIA</t>
  </si>
  <si>
    <t>JEIMMY  SIERRA GODOY</t>
  </si>
  <si>
    <t>GINA PAOLA MARTINEZ JIMENEZ</t>
  </si>
  <si>
    <t>PAOLA ANDREA ARGUELLO RODRIGUEZ</t>
  </si>
  <si>
    <t>INGRID BEATRIZ ACOSTA VELASQUEZ</t>
  </si>
  <si>
    <t>JENNY CAROLINA HERRERA CAGUA</t>
  </si>
  <si>
    <t>MARICELA  PALACIO RODRIGUEZ</t>
  </si>
  <si>
    <t>NURY  ABRIL SANCHEZ</t>
  </si>
  <si>
    <t>JOHANNA ELVIRA PIÑEROS BENAVIDES</t>
  </si>
  <si>
    <t>FLOR ANGELA TORRES MELO</t>
  </si>
  <si>
    <t>MARIA DEL PILAR MUJICA SANDOVAL</t>
  </si>
  <si>
    <t>NELSY VIANEY ALVAREZ TORO</t>
  </si>
  <si>
    <t>LUJAN KARINA SANCHEZ BONILLA</t>
  </si>
  <si>
    <t>YINED EMILIA MUÑOZ ROJAS</t>
  </si>
  <si>
    <t>ZULMA JANNETH QUIVANO VALDERRAMA</t>
  </si>
  <si>
    <t>MARIA TERESA QUINTANA MORENO</t>
  </si>
  <si>
    <t>ALEJANDRA PATRICIA MONTAÑO IRAGORRI</t>
  </si>
  <si>
    <t>NELLY JANNETH REY LADINO</t>
  </si>
  <si>
    <t>GLORIA YISETH RINCON HENAO</t>
  </si>
  <si>
    <t>MARIBEL  PEÑA PRIETO</t>
  </si>
  <si>
    <t>AURA LIZETH MELO AVILA</t>
  </si>
  <si>
    <t>LUZ ANGELICA LUPACO GARCIA</t>
  </si>
  <si>
    <t>ANGELICA  GUARIN CAMARGO</t>
  </si>
  <si>
    <t>KAREN VIVIANA BARAHONA BUSTOS</t>
  </si>
  <si>
    <t>HELENA MARITZA LOPEZ</t>
  </si>
  <si>
    <t>OLGA LUCIA LOPEZ RAMIREZ</t>
  </si>
  <si>
    <t>ALBA LUCIA CRUZ CARDENAS</t>
  </si>
  <si>
    <t>LUZ ANGELA CORREA PARRADO</t>
  </si>
  <si>
    <t>ALEXANDRA  CASTILLO ARDILA</t>
  </si>
  <si>
    <t>NATHALIA  ASENSIO VARGAS</t>
  </si>
  <si>
    <t>JEIMMY  MEDRANO CACERES</t>
  </si>
  <si>
    <t>ALEXANDRA  CASAS JIMENEZ</t>
  </si>
  <si>
    <t>JAZMIN ROCIO FERNANDEZ ROJAS</t>
  </si>
  <si>
    <t>CAROL BEATRIZ RODRIGUEZ CANO</t>
  </si>
  <si>
    <t>YENNY PAOLA ALVARADO ESTUPIÑAN</t>
  </si>
  <si>
    <t>MARITZA  PINZON SANCHEZ</t>
  </si>
  <si>
    <t>KELLY YOHANA DIAZ SALAMANCA</t>
  </si>
  <si>
    <t>NINI JOHANNA VARGAS</t>
  </si>
  <si>
    <t>JACQUELINE  BRIJALDO MORALES</t>
  </si>
  <si>
    <t>MIREYA  CANO MARTINEZ</t>
  </si>
  <si>
    <t>MABEL ANGELICA SAAVEDRA ACOSTA</t>
  </si>
  <si>
    <t>GLADYS VIVIANA ALZATE SOTO</t>
  </si>
  <si>
    <t>LUZ MARINA CASTILLO VANEGAS</t>
  </si>
  <si>
    <t>DIVA NISETH CUBIDES ROJAS</t>
  </si>
  <si>
    <t>CARMEN ROSA RAMOS LOPEZ</t>
  </si>
  <si>
    <t>GLORIA ISABEL AGUILERA ACOSTA</t>
  </si>
  <si>
    <t>ANA MARCELA TORRES USCATEGUI</t>
  </si>
  <si>
    <t>ALICIA  CUJABAN ZAZA</t>
  </si>
  <si>
    <t>RUTH MERCEDES SANABRIA PARDO</t>
  </si>
  <si>
    <t>LUZ MERY SARMIENTO RODRIGUEZ</t>
  </si>
  <si>
    <t>ESTELA  HUAZA RAMIREZ</t>
  </si>
  <si>
    <t>CLAUDIA PATRICIA GOMEZ GUTIERREZ</t>
  </si>
  <si>
    <t>MONICA ESPERANZA ESQUINAS CASTILLO</t>
  </si>
  <si>
    <t>LUZ DARY BERNAL LOPEZ</t>
  </si>
  <si>
    <t>MARIA DEL PILAR GUTIERREZ RAMIREZ</t>
  </si>
  <si>
    <t>YANETH  CARDENAS PEREZ</t>
  </si>
  <si>
    <t>SANDRA MARIXA BARAJAS GARCIA</t>
  </si>
  <si>
    <t>SANDRA CONSUELO SANCHEZ BELTRAN</t>
  </si>
  <si>
    <t>ANA YAHIDIB HUERFANO</t>
  </si>
  <si>
    <t>EMMA LUCIA TORRES MUÑOZ</t>
  </si>
  <si>
    <t>BLANCA PILAR SUAREZ CHACON</t>
  </si>
  <si>
    <t>LUZ MIRYAM MARTINEZ TRIVIÑO</t>
  </si>
  <si>
    <t>LUZ AMPARO GARCIA QUINTERO</t>
  </si>
  <si>
    <t>ADRIANA FERNANDA ORJUELA WILCHES</t>
  </si>
  <si>
    <t>SANDRA MILENA RODRIGUEZ SASTOQUE</t>
  </si>
  <si>
    <t>NEIJER PILAR PINZON</t>
  </si>
  <si>
    <t>MARIA PAULA AVILA GONZALEZ</t>
  </si>
  <si>
    <t>SANDRA PATRICIA SIERRA FIGUEROA</t>
  </si>
  <si>
    <t>DOLLY ALEXANDRA BERNAL FRANKY</t>
  </si>
  <si>
    <t>MYRIAM PATRICIA BETANCOURT MORENO</t>
  </si>
  <si>
    <t>SANDRA PATRICIA PINILLA DIAZ</t>
  </si>
  <si>
    <t>SANDRA  PRIETO MARTINEZ</t>
  </si>
  <si>
    <t>FLOR INES SOTO VELANDIA</t>
  </si>
  <si>
    <t>ANGELA LILIANA RONDON GUTIERREZ</t>
  </si>
  <si>
    <t>NINI JOHANA MEDINA SALAS</t>
  </si>
  <si>
    <t>NAZLY JINETH MORENO ORDOÑEZ</t>
  </si>
  <si>
    <t>IVONNE JEANNETHE HERNANDEZ OLAYA</t>
  </si>
  <si>
    <t>YEIMMY ALEJANDRA CASTILLO GALINDO</t>
  </si>
  <si>
    <t>FRANCI LILIANA LIMAS RODRIGUEZ</t>
  </si>
  <si>
    <t>ADRIANA  LUGO VALERO</t>
  </si>
  <si>
    <t>MARIA ALBA AMAYA BERMUDEZ</t>
  </si>
  <si>
    <t>NATALIA PAOLA SANCHEZ CABRERA</t>
  </si>
  <si>
    <t>MARIA PILAR SOTO VARGAS</t>
  </si>
  <si>
    <t>MAGDA GICELLA MONROY CIFUENTES</t>
  </si>
  <si>
    <t>MARIA DEL PILAR VALENCIA BAHAMON</t>
  </si>
  <si>
    <t>LILIANA  PAREDES CHARUM</t>
  </si>
  <si>
    <t>CLARA DAYANA POSADA RIVERA</t>
  </si>
  <si>
    <t>ADRIANA  DEVIA DIAZ</t>
  </si>
  <si>
    <t>AILEEN ALEXANDRA MONTH PARRA</t>
  </si>
  <si>
    <t>GIOVANNA PAOLA TORRES MANOTAS</t>
  </si>
  <si>
    <t>RAQUEL  BELTRAN GONZALEZ</t>
  </si>
  <si>
    <t>GINNA PAOLA ARIZA NUÑEZ</t>
  </si>
  <si>
    <t>XIMENA  LOMBANA RIAÑO</t>
  </si>
  <si>
    <t>AMANDA PAOLA VARGAS VACA</t>
  </si>
  <si>
    <t>LUZ ANGELA ORTIZ SANTOS</t>
  </si>
  <si>
    <t>CAROL ANDREA VERGARA PEÑA</t>
  </si>
  <si>
    <t>AURA MARIA COTES COBO</t>
  </si>
  <si>
    <t>LEIDY DAYANA CASTELLANOS GOMEZ</t>
  </si>
  <si>
    <t>JENNY ALEJANDRA VARELA SEGURA</t>
  </si>
  <si>
    <t>ESPERANZA  CARDOZO PEREZ</t>
  </si>
  <si>
    <t>ANA MAYERLY CAMARGO MATEUS</t>
  </si>
  <si>
    <t>YENY MARCELA LEGUIZAMON TRUJILLO</t>
  </si>
  <si>
    <t>HERLING ZUCED ESCOBAR TOVAR</t>
  </si>
  <si>
    <t>YENNY  UMAÑA LOPEZ</t>
  </si>
  <si>
    <t>ADRIANA ROSA LUNA SILGADO</t>
  </si>
  <si>
    <t>ALIX MARY ROJAS PARDO</t>
  </si>
  <si>
    <t>MARIA ISABEL MONTENEGRO SACHICA</t>
  </si>
  <si>
    <t>OLGA LUCIA CASTAÑO GUTIERREZ</t>
  </si>
  <si>
    <t>CONSTANZA ANDREA MEDINA MARIN</t>
  </si>
  <si>
    <t>EMIDIA ALEJANDRA SIERRA QUIROGA</t>
  </si>
  <si>
    <t>ZULMA ALEJANDRA PALOMINO REYES</t>
  </si>
  <si>
    <t>AYDEE MILENA SARMIENTO ORTIZ</t>
  </si>
  <si>
    <t>ANGELA MARIA PEREZ MAHECHA</t>
  </si>
  <si>
    <t>RUTH MARCELA GONZALEZ GARCIA</t>
  </si>
  <si>
    <t>LUZ MERY ANGEL HERNANDEZ</t>
  </si>
  <si>
    <t>NINE JOHANA BURITICA MONTAÑA</t>
  </si>
  <si>
    <t>ROSALBA  VILLALOBOS VILLALOBOS</t>
  </si>
  <si>
    <t>SULAY YAMILE BARON MENDEZ</t>
  </si>
  <si>
    <t>MARCELA YURANI SANTOS JIMENEZ</t>
  </si>
  <si>
    <t>MARIA CAROLINA HERNANDEZ POVEDA</t>
  </si>
  <si>
    <t>ISIS ALEXANDRA OVIEDO GARCIA</t>
  </si>
  <si>
    <t>SANDRA JEANNETH GAITAN ANGULO</t>
  </si>
  <si>
    <t>LILIANA PAOLA PEREA CRISTANCHO</t>
  </si>
  <si>
    <t>ANDREA  SUAREZ REYES</t>
  </si>
  <si>
    <t>FRANCY LADY GARCIA CLAVIJO</t>
  </si>
  <si>
    <t>EMILY KARINA PARRA CASTAÑEDA</t>
  </si>
  <si>
    <t>LUZ DARY HERRERA HERRERA</t>
  </si>
  <si>
    <t>MERLY JOHANNA GARCIA LOPEZ</t>
  </si>
  <si>
    <t>GINA JOHANNA VASQUEZ CORTES</t>
  </si>
  <si>
    <t>CAROLINA  VARGAS RODRIGUEZ</t>
  </si>
  <si>
    <t>PAOLA YUREXY QUIROGA CUBILLOS</t>
  </si>
  <si>
    <t>LAURA CAROLINA VILLATE LEON</t>
  </si>
  <si>
    <t>ANLLYLY VIANEY VELEZ HERNANDEZ</t>
  </si>
  <si>
    <t>LEIDY JACQUELINE DUARTE MORA</t>
  </si>
  <si>
    <t>PAOLA ANDREA PORTILLA NARVAEZ</t>
  </si>
  <si>
    <t>DIANA MARIA TORRES GARCES</t>
  </si>
  <si>
    <t>NADIA YELENA VEGA RODRIGUEZ</t>
  </si>
  <si>
    <t>DIANA MARCELA ARISTIZABAL NOREÑA</t>
  </si>
  <si>
    <t>GINA MARCELA ACOSTA HERRERA</t>
  </si>
  <si>
    <t>YENNY  ARDILA SOLER</t>
  </si>
  <si>
    <t>LUZ MERI LEON URREGO</t>
  </si>
  <si>
    <t>JOHANNA ALEJANDRA FERNANDEZ CORREDOR</t>
  </si>
  <si>
    <t>CHERLY YAMELI PACHON</t>
  </si>
  <si>
    <t>VIKI  LAGOS LIZARAZO</t>
  </si>
  <si>
    <t>YANETH  MENDIVELSO PEREZ</t>
  </si>
  <si>
    <t>DIANA MARITZA MIRANDA LOZADA</t>
  </si>
  <si>
    <t>MARISOL  DELGADO FANDIÑO</t>
  </si>
  <si>
    <t>PATRICIA  DIAZ ORTIZ</t>
  </si>
  <si>
    <t>DIANA MILENA RAMIREZ ALBARRACIN</t>
  </si>
  <si>
    <t>ROSA JOHANNA PINEDA RODRIGUEZ</t>
  </si>
  <si>
    <t>MARLY DEL PILAR ANDRADE SILVA</t>
  </si>
  <si>
    <t>JENNY  DURAN PAEZ</t>
  </si>
  <si>
    <t>MARY EMILSEN GAMBOA HERNANDEZ</t>
  </si>
  <si>
    <t>VIVIANA ANDREA ROJAS DUARTE</t>
  </si>
  <si>
    <t>YINET VIVERLY NUÑEZ BEDOYA</t>
  </si>
  <si>
    <t>SANDRA PATRICIA FELICIANO FUENTES</t>
  </si>
  <si>
    <t>YULI PAOLA GRANADOS LEAL</t>
  </si>
  <si>
    <t>DIANA VIANNET VELASCO VIRGUES</t>
  </si>
  <si>
    <t>LEIDY MARITZA GONZALEZ ARREDONDO</t>
  </si>
  <si>
    <t>DIANA LUCIA SANABRIA GOMEZ</t>
  </si>
  <si>
    <t>JEIMY ROCIO GIRAL VERGARA</t>
  </si>
  <si>
    <t>DIANA CATERINE BUITRAGO GONZALEZ</t>
  </si>
  <si>
    <t>SANDRA GISELLE AVENDAÑO BAUTISTA</t>
  </si>
  <si>
    <t>LAURA ESMERALDA GARZON NIÑO</t>
  </si>
  <si>
    <t>DIANA GRACIELA CADENA CASTAÑEDA</t>
  </si>
  <si>
    <t>ADRIANA PATRICIA SANCHEZ PEÑA</t>
  </si>
  <si>
    <t>JUDITH ANDREA ARIAS SAENZ</t>
  </si>
  <si>
    <t>JENNY MAYLLAN ROJAS MOLANO</t>
  </si>
  <si>
    <t>MARIA ANGELICA MORA</t>
  </si>
  <si>
    <t>FRANCY LILIANA MORENO MOLANO</t>
  </si>
  <si>
    <t>BLANCA LIBIA TELLEZ SIERRA</t>
  </si>
  <si>
    <t>MARCELA YINETH SIERRA FONSECA</t>
  </si>
  <si>
    <t>YURI CAROLINA ESTERLING REYES</t>
  </si>
  <si>
    <t>LINA MARIA ACOSTA ROJAS</t>
  </si>
  <si>
    <t>INGRID JAZMIN VEGA CASTIBLANCO</t>
  </si>
  <si>
    <t>YEINI SHIRLEY LOPEZ</t>
  </si>
  <si>
    <t>MAYERLI JOHANNA SALAZAR PERILLA</t>
  </si>
  <si>
    <t>LAURA MARCELA VIGOYA TAPIERO</t>
  </si>
  <si>
    <t>ASTRID LEONOR DAZA GOMEZ</t>
  </si>
  <si>
    <t>FRANCIS JOHANNA FULA SATOBA</t>
  </si>
  <si>
    <t>MAGDA MILENA ABRIL AGUILLON</t>
  </si>
  <si>
    <t>CAROLINA  GONZALEZ PULIDO</t>
  </si>
  <si>
    <t>SIOMARA CARMEN HERNANDEZ VERGARA</t>
  </si>
  <si>
    <t>MARYERLI  VARGAS DAZA</t>
  </si>
  <si>
    <t>SANDRA MILENA SANCHEZ CASTRO</t>
  </si>
  <si>
    <t>SANDRA MILENA ALVARADO VELANDIA</t>
  </si>
  <si>
    <t>MAYURE  SALDAÑA ROMERO</t>
  </si>
  <si>
    <t>LINA PAOLA ORTIZ SANCHEZ</t>
  </si>
  <si>
    <t>ADRIANA CECILIA MARTINEZ OTALORA</t>
  </si>
  <si>
    <t>DIANA MILENA BORDA AMAYA</t>
  </si>
  <si>
    <t>YAMILE  FORERO GUZMAN</t>
  </si>
  <si>
    <t>SANDRA MILENA TAMARA GARCIA</t>
  </si>
  <si>
    <t>LUISA FERNANDA GARZON HERNANDEZ</t>
  </si>
  <si>
    <t>JASBLEIDY JOANNA GOMEZ ALARCON</t>
  </si>
  <si>
    <t>SANDRA LILIANA TORRES AMAYA</t>
  </si>
  <si>
    <t>SANDRA MILENA ZABALA MARTIN</t>
  </si>
  <si>
    <t>DAYAN IVONNE SILVA OSORIO</t>
  </si>
  <si>
    <t>ANDREA LILIANA VARGAS TRIANA</t>
  </si>
  <si>
    <t>YENNY ALEXANDRA HERRERA PEÑA</t>
  </si>
  <si>
    <t>LINDA KATHERINE HERNANDEZ GUZMAN</t>
  </si>
  <si>
    <t>EDITH JAEL HERNANDEZ TORRES</t>
  </si>
  <si>
    <t>GILMA PAOLA GRANADOS ROZO</t>
  </si>
  <si>
    <t>ELIZABETH  TORRES SANTIAGO</t>
  </si>
  <si>
    <t>ANA SABRINA BUITRAGO RODRIGUEZ</t>
  </si>
  <si>
    <t>MIRYAN CRISTINA PARRA DUQUE</t>
  </si>
  <si>
    <t>DIANA MAYERLY GONZALEZ GIL</t>
  </si>
  <si>
    <t>EMMA VIVIANA BERMUDEZ GARZON</t>
  </si>
  <si>
    <t>ANDREA VIVIANA LOPEZ RODRIGUEZ</t>
  </si>
  <si>
    <t>ADRIANA MARCELA MANTILLA SALAMANCA</t>
  </si>
  <si>
    <t>DIANA MARCELA RODRIGUEZ FONTAL</t>
  </si>
  <si>
    <t>ANGELA MARIA BOHORQUEZ BEDOYA</t>
  </si>
  <si>
    <t>ANDREA  GARAY SANCHEZ</t>
  </si>
  <si>
    <t>ADRIANA MARIA UMBARILA CASTILLO</t>
  </si>
  <si>
    <t>DUDLEY JOHANNA PALACIOS GARCIA</t>
  </si>
  <si>
    <t>CLAUDIA PATRICIA VILLAMIZAR ALCALA</t>
  </si>
  <si>
    <t>JENNY ESPERANZA ZAMBRANO ARIAS</t>
  </si>
  <si>
    <t>LUZ VIVIANA ALFONSO GUTIERREZ</t>
  </si>
  <si>
    <t>GLORIA DENNIS DUQUE CORRALES</t>
  </si>
  <si>
    <t>LUCY LEONILA SEPULVEDA ARAUJO</t>
  </si>
  <si>
    <t>LUZ ADRIANA VARGAS RENDON</t>
  </si>
  <si>
    <t>DIANA SHIRLEY ARDILA ARDILA</t>
  </si>
  <si>
    <t>SANDRA  BAUTISTA GARCIA</t>
  </si>
  <si>
    <t>ANA ANGELICA CHAPARRO VARON</t>
  </si>
  <si>
    <t>DIANA PATRICIA NOGUERA SIMIJACA</t>
  </si>
  <si>
    <t>MARIA FERNANDA MUÑOZ CEPEDA</t>
  </si>
  <si>
    <t>MAYIBI  PINILLA QUINEME</t>
  </si>
  <si>
    <t>YUDY MILENA PATARROYO BAEZ</t>
  </si>
  <si>
    <t>GINA PAOLA BARRERA CONDA</t>
  </si>
  <si>
    <t>PAOLA ANDREA RIVERA ARROYAVE</t>
  </si>
  <si>
    <t>YOHANNA MARCELA GARZON VERBEL</t>
  </si>
  <si>
    <t>JESYCA ROSY ORJUELA AYA</t>
  </si>
  <si>
    <t>ANA MARIA MERA AMEZQUITA</t>
  </si>
  <si>
    <t>MILY JOHANNA ROJAS UÑATE</t>
  </si>
  <si>
    <t>MONICA YOHANNA PULIDO CHAUTA</t>
  </si>
  <si>
    <t>SANDRA MILENA MURCIA DURAN</t>
  </si>
  <si>
    <t>DORIS JANNETH FORERO DUARTE</t>
  </si>
  <si>
    <t>OFIR NATALIA PORRAS ZARATE</t>
  </si>
  <si>
    <t>MARIA ANGELICA APONTE RIVERA</t>
  </si>
  <si>
    <t>INGRID JOHANNA CUBIDES PUENTES</t>
  </si>
  <si>
    <t>CLARA MILENA BAHAMON OSPINA</t>
  </si>
  <si>
    <t>EDILMA  PARRA RODRIGUEZ</t>
  </si>
  <si>
    <t>JOHANNA FERNANDA CAMERO TRUJILLO</t>
  </si>
  <si>
    <t>LILIANA PATRICIA GONZALEZ GAMBOA</t>
  </si>
  <si>
    <t>LUZ BETTY GUTIERREZ MANTILLA</t>
  </si>
  <si>
    <t>ANA YAMILE ESPITIA SICACHA</t>
  </si>
  <si>
    <t>DIANA LUZ CASALLAS RUBIANO</t>
  </si>
  <si>
    <t>PAOLA ANDREA TORRES RAMOS</t>
  </si>
  <si>
    <t>ALEXANDRA  GUZMAN LAMUS</t>
  </si>
  <si>
    <t>YENIFER ZORAIDA VALDERRAMA VILLALOBOS</t>
  </si>
  <si>
    <t>ADRIANA ERIKA BOHORQUEZ LEON</t>
  </si>
  <si>
    <t>ADRIANA MARIA GUERRERO TOVAR</t>
  </si>
  <si>
    <t>GINA ALEJANDRA SUAREZ MEJIA</t>
  </si>
  <si>
    <t>MARIA CAROLINA SANABRIA CABRERA</t>
  </si>
  <si>
    <t>DIANA MARIA VIDAL COLLAZOS</t>
  </si>
  <si>
    <t>DIANA MARCELA GONZALEZ OVALLE</t>
  </si>
  <si>
    <t>JENY PAOLA PINZON SANCHEZ</t>
  </si>
  <si>
    <t>YENY  GONZALEZ CANTOR</t>
  </si>
  <si>
    <t>NURY YAMIRA LUIS ZAPATA</t>
  </si>
  <si>
    <t>LIZ VIBIANA TORRES BUITRAGO</t>
  </si>
  <si>
    <t>CARMEN SUSANA AREVALO DAZA</t>
  </si>
  <si>
    <t>CATHERINE  BELTRAN TORRES</t>
  </si>
  <si>
    <t>MARIA DEL PILAR PARDO CORTES</t>
  </si>
  <si>
    <t>MARTHA LILIANA CARRERO VILLAMIL</t>
  </si>
  <si>
    <t>JENNY MARCELA OTALORA GOMEZ</t>
  </si>
  <si>
    <t>KENNY BIVIANA ROJAS AMUD</t>
  </si>
  <si>
    <t>DIANA LUZ ORTIZ RODRIGUEZ</t>
  </si>
  <si>
    <t>OLGA LUCIA SANTAMARIA CABRALES</t>
  </si>
  <si>
    <t>CLAUDIA MILENA AVENDAÑO DEL RIO</t>
  </si>
  <si>
    <t>CAROL YASMINE LOPEZ MARTINEZ</t>
  </si>
  <si>
    <t>DIANA JULIETH SANCHEZ SUAREZ</t>
  </si>
  <si>
    <t>ALIX JOHANNA ROMERO PINZON</t>
  </si>
  <si>
    <t>SANDRA MILENA ARDILA TELLEZ</t>
  </si>
  <si>
    <t>DIANA MARIA GARZON GALINDO</t>
  </si>
  <si>
    <t>ANDREA DEL PILAR GUERRERO RODRIGUEZ</t>
  </si>
  <si>
    <t>FAIDY INES GOMEZ LAZARO</t>
  </si>
  <si>
    <t>CAROLINA  SANCHEZ SANDINO</t>
  </si>
  <si>
    <t>MARIA JIMENA DIAZ DIAZ</t>
  </si>
  <si>
    <t>RUTH FABIOLA GONZALEZ OVIEDO</t>
  </si>
  <si>
    <t>DEISY ANGELICA CASTIBLANCO MURCIA</t>
  </si>
  <si>
    <t>JENNY  SANCHEZ ROJAS</t>
  </si>
  <si>
    <t>ELIZABETH SOOLACH SUAREZ ZAMORA</t>
  </si>
  <si>
    <t>MARTHA LUCIA RODRIGUEZ RIVERA</t>
  </si>
  <si>
    <t>DIANA CAROLINA FRANCO MEDINA</t>
  </si>
  <si>
    <t>FEDRA PAOLA SANCHEZ RODRIGUEZ</t>
  </si>
  <si>
    <t>DIANA MARCELA RAMIREZ PEÑA</t>
  </si>
  <si>
    <t>CAROL DEMELZA LOZANO MORA</t>
  </si>
  <si>
    <t>SANDRA PAOLA JAIMES CHONA</t>
  </si>
  <si>
    <t>ANA MARIA MANZANARES MENDEZ</t>
  </si>
  <si>
    <t>YEIMMY MARCELA MARTINEZ GONZALEZ</t>
  </si>
  <si>
    <t>INGRID ADELA YEPES CIFUENTES</t>
  </si>
  <si>
    <t>MELISSA ISABETH JEREZ ALFONSO</t>
  </si>
  <si>
    <t>GINET ANDREA ESPINILLA CAJAMARCA</t>
  </si>
  <si>
    <t>YENIFER  OSORIO YARA</t>
  </si>
  <si>
    <t>CLAUDIA  RIAÑO VILLAMIL</t>
  </si>
  <si>
    <t>SONIA CAROLINA MOGOLLON PASTRAN</t>
  </si>
  <si>
    <t>MILSEN ANDREA PEREZ RODRIGUEZ</t>
  </si>
  <si>
    <t>INGRID AZUCENA SIERRA NARANJO</t>
  </si>
  <si>
    <t>MARILU  FRANCO SALAS</t>
  </si>
  <si>
    <t>GINA ALEXANDRA QUIVANO SANTACRUZ</t>
  </si>
  <si>
    <t>YENNY PATRICIA ACHURY PACHON</t>
  </si>
  <si>
    <t>ANDREA DEL PILAR MORA SANCHEZ</t>
  </si>
  <si>
    <t>SANDRA PATRICIA ROMERO BERNAL</t>
  </si>
  <si>
    <t>NINI JOANNA VALENZUELA ROMERO</t>
  </si>
  <si>
    <t>DORA ANGELICA SUESCUN ZAMBRANO</t>
  </si>
  <si>
    <t>JULIE PAOLA PACHON MURCIA</t>
  </si>
  <si>
    <t>LILIANA JOHANNA SINISTERRA REY</t>
  </si>
  <si>
    <t>HEISEL  ORTIZ VILLEGAS</t>
  </si>
  <si>
    <t>CAROL TATIANA QUINTERO MORENO</t>
  </si>
  <si>
    <t>DIANA CAROLINA TINJACA GONZALEZ</t>
  </si>
  <si>
    <t>BLANCA CECILIA RAMIREZ GARAY</t>
  </si>
  <si>
    <t>MARISOL  LEDESMA MENDOZA</t>
  </si>
  <si>
    <t>ELIZABETH  CAMARGO CALDAS</t>
  </si>
  <si>
    <t>NANCY GIOVANNA CELY VARGAS</t>
  </si>
  <si>
    <t>NANCY BRIGITTE RUIZ BUITRAGO</t>
  </si>
  <si>
    <t>NINI JOHANNA FLOREZ ROZO</t>
  </si>
  <si>
    <t>CAROLINA  CACERES CHAVES</t>
  </si>
  <si>
    <t>ANA MILENA RINCON REY</t>
  </si>
  <si>
    <t>LINA MARIA CASTILLO AFANADOR</t>
  </si>
  <si>
    <t>JOHANNA MARCELA RICAURTE RODRIGUEZ</t>
  </si>
  <si>
    <t>YANILY ANDREA MONTENEGRO TRIVIÑO</t>
  </si>
  <si>
    <t>ANGELICA  MORENO VARGAS</t>
  </si>
  <si>
    <t>MABEL LORENA MONTERO BARBOSA</t>
  </si>
  <si>
    <t>ANA MERCEDES VELASQUEZ CASTAÑO</t>
  </si>
  <si>
    <t>JENNY ANDREA ROCHA GARCIA</t>
  </si>
  <si>
    <t>ANGELA PATRICIA ROJAS RIOS</t>
  </si>
  <si>
    <t>DIANA JOHANA ALFONSO HERNANDEZ</t>
  </si>
  <si>
    <t>ISDITH MARALY KADER RUEDA</t>
  </si>
  <si>
    <t>LIZBETH JOHANA JIMENEZ HERNANDEZ</t>
  </si>
  <si>
    <t>INGRID JOHANA PINZON LOPEZ</t>
  </si>
  <si>
    <t>ANGELA VIVIANA MORALES MARQUEZ</t>
  </si>
  <si>
    <t>DIANA CRISTINA CAVIEDES SANCHEZ</t>
  </si>
  <si>
    <t>MARIA YISELA CARRANZA</t>
  </si>
  <si>
    <t>ADRIANA MARIA ROCHA RODRIGUEZ</t>
  </si>
  <si>
    <t>DIANA CAROLINA CARDENAS BRAVO</t>
  </si>
  <si>
    <t>ADRIANA  TANGARIFE CARVAJAL</t>
  </si>
  <si>
    <t>PILAR EUGENIA ROJAS CASTIBLANCO</t>
  </si>
  <si>
    <t>CARMEN ANDREA AVELLANEDA SANTOYA</t>
  </si>
  <si>
    <t>NIDIA JOHANNA CAICEDO BELTRAN</t>
  </si>
  <si>
    <t>PAOLA ANDREA ARIZA BARRETO</t>
  </si>
  <si>
    <t>JENNYFFER PAOLA GUIO VELOZA</t>
  </si>
  <si>
    <t>DERLY KATHERINNE SANCHEZ</t>
  </si>
  <si>
    <t>JULY ANGELICA MELO QUINTERO</t>
  </si>
  <si>
    <t>LUZ DARY PEDRAZA BARRETO</t>
  </si>
  <si>
    <t>CAROLINA  HERNANDEZ HERRERA</t>
  </si>
  <si>
    <t>MARIA CRISTINA JIMENEZ CASTILLO</t>
  </si>
  <si>
    <t>SONIA LILIANA PARRA GARZON</t>
  </si>
  <si>
    <t>ANDREA DEL PILAR RINCON AGUIAR</t>
  </si>
  <si>
    <t>SANDRA AUDALY BURGOS RODRIGUEZ</t>
  </si>
  <si>
    <t>MARTHA PATRICIA HERNANDEZ MUÑOZ</t>
  </si>
  <si>
    <t>MONICA ANDREA BERNAL ROJAS</t>
  </si>
  <si>
    <t>ANNE PAOLA MENDOZA GONZALEZ</t>
  </si>
  <si>
    <t>YESENIA  PATIÑO FIGUEROA</t>
  </si>
  <si>
    <t>MAGDA MORELY DEVIA SARMIENTO</t>
  </si>
  <si>
    <t>DIANA  ORDOÑEZ FLORIAN</t>
  </si>
  <si>
    <t>DIANA MARCELA LARGO PEREZ</t>
  </si>
  <si>
    <t>DIANA CAROLINA GUTIERREZ PEREZ</t>
  </si>
  <si>
    <t>ESPERANZA  BUITRAGO LOAIZA</t>
  </si>
  <si>
    <t>JOHANNA MARCELA TARAZONA TARAZONA</t>
  </si>
  <si>
    <t>YENNY PATRICIA LOPEZ DIAZ</t>
  </si>
  <si>
    <t>SANDRA PATRICIA LADINO CLAVIJO</t>
  </si>
  <si>
    <t>LEYDI DIANA QUINTERO BUITRAGO</t>
  </si>
  <si>
    <t>ALBA MERIDA SEGURA GARCIA</t>
  </si>
  <si>
    <t>MILENA  VANEGAS LOPEZ</t>
  </si>
  <si>
    <t>MERY JOHANNA ARIAS ROMERO</t>
  </si>
  <si>
    <t>INGRID ELIANA PARRA CAMARGO</t>
  </si>
  <si>
    <t>MONICA  GOMEZ GUZMAN</t>
  </si>
  <si>
    <t>MARISOL  BARAJAS ESTRADA</t>
  </si>
  <si>
    <t>KAROL ANDREA BRAVO MARTIN</t>
  </si>
  <si>
    <t>NAYIVE  CARRASCO PATIÑO</t>
  </si>
  <si>
    <t>DIANA MARCELA PALACIOS SIERRA</t>
  </si>
  <si>
    <t>LILIANA  ESPITIA VIVEROS</t>
  </si>
  <si>
    <t>ROCIO DEL PILAR FAJARDO VARGAS</t>
  </si>
  <si>
    <t>NANCI MILENA GUZMAN CASTILLO</t>
  </si>
  <si>
    <t>SANDRA MILENA RODRIGUEZ AMARILLO</t>
  </si>
  <si>
    <t>DIANA MARCELA ORTEGON NIETO</t>
  </si>
  <si>
    <t>YURI ADRIANA RODRIGUEZ AVENDAÑO</t>
  </si>
  <si>
    <t>YULIETH PAOLA GOMEZ LEMA</t>
  </si>
  <si>
    <t>TILCIA YULIE VELANDIA NIÑO</t>
  </si>
  <si>
    <t>JENNY LORENA PEÑA ORJUELA</t>
  </si>
  <si>
    <t>DOLY CAROLINA QUINTERO VELOZA</t>
  </si>
  <si>
    <t>NANCY VIVIANA HERNANDEZ HERNANDEZ</t>
  </si>
  <si>
    <t>ETELVINA ROSA HERRERA RIVERA</t>
  </si>
  <si>
    <t>LUZ ANGELA BEDOYA BERNAL</t>
  </si>
  <si>
    <t>SILVIA ADRIANA GONZALEZ MORENO</t>
  </si>
  <si>
    <t>CAROLINA  TRIVIÑO LOZANO</t>
  </si>
  <si>
    <t>ADRIANA MARIA CALDERON LADINO</t>
  </si>
  <si>
    <t>LEIDI YINNETH HOYOS GUTIERREZ</t>
  </si>
  <si>
    <t>LUZ NELLY CARREÑO PEREZ</t>
  </si>
  <si>
    <t>MARIA ELENA ORTEGA AMAYA</t>
  </si>
  <si>
    <t>DIANA MARCELA CANO PIÑEROS</t>
  </si>
  <si>
    <t>ELSA MARGARITA FLOREZ LOPEZ</t>
  </si>
  <si>
    <t>KAROL ALEJANDRA BUITRAGO HERNANDEZ</t>
  </si>
  <si>
    <t>NANCY DEL PILAR CUBILLOS RODRIGUEZ</t>
  </si>
  <si>
    <t>SARA DEL PILAR PEREZ GOMEZ</t>
  </si>
  <si>
    <t>NADIA ZULIMA ESLAVA MANZANO</t>
  </si>
  <si>
    <t>ADRIANA PATRICIA CABRERA CASTAÑEDA</t>
  </si>
  <si>
    <t>IVON CATALINA AVENDAÑO CARRANZA</t>
  </si>
  <si>
    <t>GLITZA JOHANNA VEGA</t>
  </si>
  <si>
    <t>JOHANNA ANDREA LOPEZ CHAVES</t>
  </si>
  <si>
    <t>EIMY SOLANGY CASTRO CASALLAS</t>
  </si>
  <si>
    <t>LINA MARIA DIAZ BEJARANO</t>
  </si>
  <si>
    <t>GLORIA ESPERANZA MOLINA GOMEZ</t>
  </si>
  <si>
    <t>DANCY LUDITH RODRIGUEZ RIVERA</t>
  </si>
  <si>
    <t>PAOLA SUSANA GUERRERO ZULUAGA</t>
  </si>
  <si>
    <t>NANCY BEATRIZ MONTAÑEZ GOMEZ</t>
  </si>
  <si>
    <t>SANDRA PATRICIA DIAZ MONTERREY</t>
  </si>
  <si>
    <t>YEIMY ALEXANDRA USECHE TRIANA</t>
  </si>
  <si>
    <t>ASTRID TATIANA SALINAS PEDROZA</t>
  </si>
  <si>
    <t>JUDITH MARCELA RUBIANO SANTANA</t>
  </si>
  <si>
    <t>TERESA  LOPEZ PATARROYO</t>
  </si>
  <si>
    <t>LUZ DARY GUERRERO JAIMES</t>
  </si>
  <si>
    <t>GINNA KATHERINE CAMACHO RODRIGUEZ</t>
  </si>
  <si>
    <t>LUZ FRANCY BARRERO GALLEGO</t>
  </si>
  <si>
    <t>ANA MILENA RUIZ ALVAREZ</t>
  </si>
  <si>
    <t>JACQUELINE ADRIANA MEJIA MENDEZ</t>
  </si>
  <si>
    <t>DIANA CAROLINA SANCHEZ CASTILLO</t>
  </si>
  <si>
    <t>DEXCY ERICINDA AYALA BENITEZ</t>
  </si>
  <si>
    <t>LUZ ADRIANA SANABRIA</t>
  </si>
  <si>
    <t>BLANCA YINET NARANJO BEJARANO</t>
  </si>
  <si>
    <t>JOHANNA ANDREA MORA LOPEZ</t>
  </si>
  <si>
    <t>MONICA ANDREA SOCHA RODRIGUEZ</t>
  </si>
  <si>
    <t>ERIKA PAOLA ACOSTA GUTIERREZ</t>
  </si>
  <si>
    <t>JENNY PAOLA RODRIGUEZ LARA</t>
  </si>
  <si>
    <t>ANDREA ESTHER CASTRO LATORRE</t>
  </si>
  <si>
    <t>YUDY LESNAIDA UMBARILA OLIVARES</t>
  </si>
  <si>
    <t>SANDRA MILENA CERON SANCHEZ</t>
  </si>
  <si>
    <t>MONICA MARIA NAVARRETE CRUZ</t>
  </si>
  <si>
    <t>LEIDY JOHANNA GARAVITO CARDENAS</t>
  </si>
  <si>
    <t>SANDRA PATRICIA MORALES ARIAS</t>
  </si>
  <si>
    <t>MYRIAM MERCEDES HERNANDEZ VARGAS</t>
  </si>
  <si>
    <t>JENNY CAROLINA GIRON CUERVO</t>
  </si>
  <si>
    <t>CAROLINA  SANTOFIMIO DELGADO</t>
  </si>
  <si>
    <t>LEIDY TATIANA GOMEZ NARANJO</t>
  </si>
  <si>
    <t>ERIKA MILENA ROSAS PEÑA</t>
  </si>
  <si>
    <t>LAURA PATRICIA SUAREZ HERNANDEZ</t>
  </si>
  <si>
    <t>SANDRA MILENA SOLORZANO QUINTERO</t>
  </si>
  <si>
    <t>SANDRA ARACELY CASALLAS TORRES</t>
  </si>
  <si>
    <t>SONIA PATRICIA HERNANDEZ RODRIGUEZ</t>
  </si>
  <si>
    <t>SANDRA MILENA MARTINEZ ORTIZ</t>
  </si>
  <si>
    <t>ANA LUCIA TRUJILLO MARTINEZ</t>
  </si>
  <si>
    <t>JACQUELINE  HOYOS VILLAMIL</t>
  </si>
  <si>
    <t>LISSETH MARLEN MARTINEZ PUERTO</t>
  </si>
  <si>
    <t>ANGELA CRISTINA CARVAJAL TOVAR</t>
  </si>
  <si>
    <t>ANDREA DEL PILAR CELY</t>
  </si>
  <si>
    <t>IVONNE  SANCHEZ MORERA</t>
  </si>
  <si>
    <t>LUZ MARLENE AVILA TELLEZ</t>
  </si>
  <si>
    <t>PAULA LILIANA PRIETO GARCIA</t>
  </si>
  <si>
    <t>ALEXANDRA MARITZA MARTINEZ RAYO</t>
  </si>
  <si>
    <t>NANCY YULIETH SORACIPA RIOS</t>
  </si>
  <si>
    <t>ORIANA MILENA HERNANDEZ VILLEGAS</t>
  </si>
  <si>
    <t>DIANA BEATRIZ ILLO RINCON</t>
  </si>
  <si>
    <t>ZULY ANDREA DUARTE</t>
  </si>
  <si>
    <t>ANGELA GIMENA ESCUDERO BLANCO</t>
  </si>
  <si>
    <t>JENNY ALEXANDRA MELO RESTREPO</t>
  </si>
  <si>
    <t>DAYSI JHANETH CUBILLOS SUAREZ</t>
  </si>
  <si>
    <t>REINA DEYANIRA ALVIS MELGAREJO</t>
  </si>
  <si>
    <t>LILIANA PATRICIA CESPEDES GONZALEZ</t>
  </si>
  <si>
    <t>JENNY PATRICIA VANEGAS MESA</t>
  </si>
  <si>
    <t>GINA ANDREA REY AMADOR</t>
  </si>
  <si>
    <t>ANGELA MARITZA MURCIA VENEGAS</t>
  </si>
  <si>
    <t>YANETH ESPERANZA ECHEVERRIA BECERRA</t>
  </si>
  <si>
    <t>JENNY MARCELA INFANTE RINCON</t>
  </si>
  <si>
    <t>JULIANNA CAROLINA FORERO SAAVEDRA</t>
  </si>
  <si>
    <t>ERICA ZAMARY ABAUNZA GUERRERO</t>
  </si>
  <si>
    <t>DANYELA XIMENA DAZA CALDERON</t>
  </si>
  <si>
    <t>LINDELIA JOHANNA GALINDO PEDREROS</t>
  </si>
  <si>
    <t>CLAUDIA ESNEYTHER YOPASA CABIATIVA</t>
  </si>
  <si>
    <t>YELIKSA BIBIANA FARFAN SANCHEZ</t>
  </si>
  <si>
    <t>JANETH  ROZO MORA</t>
  </si>
  <si>
    <t>MARIA ANGELICA GONZALEZ MERCHAN</t>
  </si>
  <si>
    <t>NUBIA YOLANDA RODRIGUEZ PINZON</t>
  </si>
  <si>
    <t>GINA PAOLA SALAZAR ALVAREZ</t>
  </si>
  <si>
    <t>NIYIRET  RODRIGUEZ CRESPO</t>
  </si>
  <si>
    <t>HEIDI MANYELI ROJAS MARTINEZ</t>
  </si>
  <si>
    <t>ANDREA PAOLA HERRERA GARZON</t>
  </si>
  <si>
    <t>DIANA ALEJANDRA CASTILLO PUENTES</t>
  </si>
  <si>
    <t>YINA PAOLA SIERRA BAUTISTA</t>
  </si>
  <si>
    <t>ANGIE MARCELA ALVARADO GAONA</t>
  </si>
  <si>
    <t>YULY ANDREA GONZALEZ RINCON</t>
  </si>
  <si>
    <t>GINA VANESSA SILVA GOMEZ</t>
  </si>
  <si>
    <t>PAOLA LIYIBETH ORTIZ ZAMBRANO</t>
  </si>
  <si>
    <t>XIOMARA MARLENE HOYOS RODRIGUEZ</t>
  </si>
  <si>
    <t>LUZ VIVIANA CARO CUERVO</t>
  </si>
  <si>
    <t>ZULMA BIBIANA TORRES GONZALEZ</t>
  </si>
  <si>
    <t>MARIA DEL PILAR BARRETO POSADA</t>
  </si>
  <si>
    <t>YEIMY MAYERLI DANIELDS PARADA</t>
  </si>
  <si>
    <t>FLOR YAMILE GARCIA DUARTE</t>
  </si>
  <si>
    <t>GINNA PAOLA ZEA MATEUS</t>
  </si>
  <si>
    <t>NINI JOHANNA FORERO LOPEZ</t>
  </si>
  <si>
    <t>MONICA MARIA SAENZ DELGADILLO</t>
  </si>
  <si>
    <t>YURANI ANGELICA ARIAS CELIS</t>
  </si>
  <si>
    <t>ANGELA FERNANDA DIAZ TORRES</t>
  </si>
  <si>
    <t>YURANY  PINEDA HERNANDEZ</t>
  </si>
  <si>
    <t>NIDIA FARLEY VEGA AGUIRRE</t>
  </si>
  <si>
    <t>MARISOL  SERRANO ROMERO</t>
  </si>
  <si>
    <t>CLARA PAOLA CARDENAS LOPEZ</t>
  </si>
  <si>
    <t>LILAURA  GUZMAN MARIN</t>
  </si>
  <si>
    <t>ANA DOLORES CASTRO VASQUEZ</t>
  </si>
  <si>
    <t>LADY DIANA MARTINEZ BALLEN</t>
  </si>
  <si>
    <t>ERIKA JAZMIN HERNANDEZ</t>
  </si>
  <si>
    <t>YUDY ANDREA WILCHES CIPAMOCHA</t>
  </si>
  <si>
    <t>JENNY PAOLA CEPEDA GALINDO</t>
  </si>
  <si>
    <t>GINA PAOLA GONZALEZ LOPEZ</t>
  </si>
  <si>
    <t>ANDREA ALEXANDRA ANGEL ALDANA</t>
  </si>
  <si>
    <t>NUBIA LILIANA ROMAN GONZALEZ</t>
  </si>
  <si>
    <t>MARIA ALEJANDRA GUZMAN VARGAS</t>
  </si>
  <si>
    <t>KAREN TATIANA MARTINEZ ARRIETA</t>
  </si>
  <si>
    <t>ANDREA KATERIN CARDENAS ALMANSA</t>
  </si>
  <si>
    <t>NADIA CATALINA ARAGON CHILITO</t>
  </si>
  <si>
    <t>DIANA KATERINE RIVERA JIMENEZ</t>
  </si>
  <si>
    <t>JULIETH ALEXANDRA ACUÑA BERMUDEZ</t>
  </si>
  <si>
    <t>ELIZABETH  GARAY QUEVEDO</t>
  </si>
  <si>
    <t>KELLY MAGNOLIA BEJARANO RIVERA</t>
  </si>
  <si>
    <t>GINNA PAOLA MARTINEZ BRICEÑO</t>
  </si>
  <si>
    <t>LILIA YOBANA ESPINAL ESPINAL</t>
  </si>
  <si>
    <t>ANA MELISSA LARA PLATIN</t>
  </si>
  <si>
    <t>MARIA NANCY LOPEZ</t>
  </si>
  <si>
    <t>CLAUDIA  DIAZ HERNANDEZ</t>
  </si>
  <si>
    <t>NIDIA ANDREA VASQUEZ MENESES</t>
  </si>
  <si>
    <t>ANA LORENA CARVAJAL CASTILLO</t>
  </si>
  <si>
    <t>DIANA CAROLINA BLANCO LADINO</t>
  </si>
  <si>
    <t>CAROLINA  RODRIGUEZ JIMENEZ</t>
  </si>
  <si>
    <t>ANGELICA DEL MAR ANGULO VALENCIA</t>
  </si>
  <si>
    <t>EDNA LILIANA GAMBA ELIAS</t>
  </si>
  <si>
    <t>SONIA ALEXIS MELO CAÑON</t>
  </si>
  <si>
    <t>DIANA CAROLINA RODRIGUEZ PEÑA</t>
  </si>
  <si>
    <t>LUISA FERNANDA GUTIERREZ RAMIREZ</t>
  </si>
  <si>
    <t>DIANA MARIA MORA RAMIREZ</t>
  </si>
  <si>
    <t>LINA MARIA MILLAN LANDINEZ</t>
  </si>
  <si>
    <t>DIANA MARCELA MARTIN SALAS</t>
  </si>
  <si>
    <t>JEIMY PAOLA GONZALEZ VELASQUEZ</t>
  </si>
  <si>
    <t>CECILIA  SALCEDO SIEMPIRA</t>
  </si>
  <si>
    <t>YINETH MARCELA GARCIA BUITRAGO</t>
  </si>
  <si>
    <t>ZULMA BIBIANA DAZA VERGARA</t>
  </si>
  <si>
    <t>ANGELICA MARIA SALAZAR BAYONA</t>
  </si>
  <si>
    <t>ANDREA MERCEDES ESGUERRA ALVIS</t>
  </si>
  <si>
    <t>ANI  PAMO CADAVID</t>
  </si>
  <si>
    <t>NATALY YOHANA JIMENEZ TORRES</t>
  </si>
  <si>
    <t>DANNY  CAMACHO GAITAN</t>
  </si>
  <si>
    <t>SARA MARIA MORENO AGUILERA</t>
  </si>
  <si>
    <t>DIANA MILENA HERNANDEZ</t>
  </si>
  <si>
    <t>KAREN PAOLA OROZCO JIMENEZ</t>
  </si>
  <si>
    <t>DINA SOFIA PLAZAS PEÑA</t>
  </si>
  <si>
    <t>LUZ HELENA VELASQUEZ MARTINEZ</t>
  </si>
  <si>
    <t>GINNA TERESA MARINES PALACIO</t>
  </si>
  <si>
    <t>DIANA CAROLINA PALACIOS ROMERO</t>
  </si>
  <si>
    <t>IBONN NERE ROA SANCHEZ</t>
  </si>
  <si>
    <t>SARAY VIVIANA LOZANO JIMENEZ</t>
  </si>
  <si>
    <t>ADRIANA MARIA MORENO BEJARANO</t>
  </si>
  <si>
    <t>HEIDY LILIANA BERNAL ALDANA</t>
  </si>
  <si>
    <t>MABEL  OSPINA CUPITRA</t>
  </si>
  <si>
    <t>DIANA MARCELA TAMBO RODRIGUEZ</t>
  </si>
  <si>
    <t>MARIA ELENA PAEZ FETECUA</t>
  </si>
  <si>
    <t>BLANCA GISETH PAEZ HERNANDEZ</t>
  </si>
  <si>
    <t>NATALIA JOHANA ZAPATA YEPES</t>
  </si>
  <si>
    <t>JOHANNA MARLEN MENDIETA GONZALEZ</t>
  </si>
  <si>
    <t>ERIKA DAYANA FELICIANO VELASCO</t>
  </si>
  <si>
    <t>SONIA LISETH GOMEZ CACERES</t>
  </si>
  <si>
    <t>LADY TATIANA VARGAS VERGEL</t>
  </si>
  <si>
    <t>YEIMY PAOLA MARTINEZ MALDONADO</t>
  </si>
  <si>
    <t>DIANA YAMILE SANCHEZ CASTRO</t>
  </si>
  <si>
    <t>JENNY ELIZABETH GACHARNA SARMIENTO</t>
  </si>
  <si>
    <t>CLAUDIA PATRICIA URREGO MORENO</t>
  </si>
  <si>
    <t>MAYRA ALEJANDRA LINDARTE PERILLA</t>
  </si>
  <si>
    <t>LUZ ANGELA BUITRAGO RUIZ</t>
  </si>
  <si>
    <t>LAILA VIVIANA CORDON FONSECA</t>
  </si>
  <si>
    <t>MARIA CAMILA ARAQUE PEREZ</t>
  </si>
  <si>
    <t>YULY PAOLA LEGUIZAMON PIÑEROS</t>
  </si>
  <si>
    <t>MARCELA TRINIDAD RODRIGUEZ URIBE</t>
  </si>
  <si>
    <t>DIANA ALEXANDRA OLAYA ARCINIEGAS</t>
  </si>
  <si>
    <t>MARTHA EUGENIA ROJAS CAMACHO</t>
  </si>
  <si>
    <t>DARLY PATRICIA CAICEDO CAMILO</t>
  </si>
  <si>
    <t>DIANA CAROLINA LOPEZ CUBIDES</t>
  </si>
  <si>
    <t>LINA MARIA MEDINA VELANDIA</t>
  </si>
  <si>
    <t>YENY CONSTANZA GAITAN FERNANDEZ</t>
  </si>
  <si>
    <t>LEYDI DAYANA MARTINEZ LOPEZ</t>
  </si>
  <si>
    <t>JENNY ALEXANDRA FERNANDEZ VILLAR</t>
  </si>
  <si>
    <t>SHERLEY CAROLINA SANCHEZ SUAREZ</t>
  </si>
  <si>
    <t>PAOLA ANDREA OTERO LOPEZ</t>
  </si>
  <si>
    <t>DOLY MYLLERLANDY COY</t>
  </si>
  <si>
    <t>NANCY MILENA HERNANDEZ PARADA</t>
  </si>
  <si>
    <t>SANDRA LILIANA HERNANDEZ ARAGON</t>
  </si>
  <si>
    <t>JOHANNA  CRUZ BAYONA</t>
  </si>
  <si>
    <t>JULIE ANDREA AYALA MONTERO</t>
  </si>
  <si>
    <t>INDIRA SILVANA MATALLANA RODRIGUEZ</t>
  </si>
  <si>
    <t>MARINELA  GUEVARA FARFAN</t>
  </si>
  <si>
    <t>CAROLINA  CALDERON JOYA</t>
  </si>
  <si>
    <t>CAROLINA  RODRIGUEZ PUIN</t>
  </si>
  <si>
    <t>MARY XIMENA GORDILLO JIMENEZ</t>
  </si>
  <si>
    <t>EVELYN JOHANNA FERRO FERNANDEZ</t>
  </si>
  <si>
    <t>ADRIANA ELDY AREVALO CARDENAS</t>
  </si>
  <si>
    <t>DINA VIANEY GONZALEZ BARRETO</t>
  </si>
  <si>
    <t>LEIDY DIANA MORA PENAGOS</t>
  </si>
  <si>
    <t>YENNI CAROLINA SALAZAR TAUTIVA</t>
  </si>
  <si>
    <t>XIOMARA  OROZCO MORALES</t>
  </si>
  <si>
    <t>DIANA CAROLINA CARDENAS CRUZ</t>
  </si>
  <si>
    <t>KELLY JOHANNA BARRANTES ANGARITA</t>
  </si>
  <si>
    <t>LUZ MARINA CHASOY CUANTINDIOY</t>
  </si>
  <si>
    <t>DIANA MARIA NOREÑA CASALLAS</t>
  </si>
  <si>
    <t>GINA PAOLA ARDILA MANRIQUE</t>
  </si>
  <si>
    <t>YENIS ISABEL ACEVEDO MARSIGLIA</t>
  </si>
  <si>
    <t>INGRID MAGALY ASCENCIO SUESCUN</t>
  </si>
  <si>
    <t>LEIDY ANDREA FEO MAHECHA</t>
  </si>
  <si>
    <t>IVETTE JIMENA SOLANO ACOSTA</t>
  </si>
  <si>
    <t>ANGELA JOHANNA RODRIGUEZ CASTRO</t>
  </si>
  <si>
    <t>MARIA CONCEPCION TANDIOY JACANAMIJOY</t>
  </si>
  <si>
    <t>KATHERINE  AMADO DUARTE</t>
  </si>
  <si>
    <t>SANDRA MILENA HERNANDEZ NIÑO</t>
  </si>
  <si>
    <t>NYDIA JANETTE MORENO BUITRAGO</t>
  </si>
  <si>
    <t>DIANA MILENA NIÑO DIAZ</t>
  </si>
  <si>
    <t>MARTHA CATALINA SOLORZANO ROJAS</t>
  </si>
  <si>
    <t>VIVIANA  BARON VALLARINO</t>
  </si>
  <si>
    <t>MAGDA VIVIANA SILVA DUARTE</t>
  </si>
  <si>
    <t>SANDRA CAROLINA PULIDO MOYETON</t>
  </si>
  <si>
    <t>MARCELA  ARDILA VIZCAINO</t>
  </si>
  <si>
    <t>JENNY CAROLINA LOPEZ GUEVARA</t>
  </si>
  <si>
    <t>TANIA  MURCIA CARDOZO</t>
  </si>
  <si>
    <t>JESICA ANDREA MURILLO SUAREZ</t>
  </si>
  <si>
    <t>DAYI MERLEN SEDANO GONZALEZ</t>
  </si>
  <si>
    <t>YENI CAROLINA MARTINEZ BOCANEGRA</t>
  </si>
  <si>
    <t>JENNIFER  MANTILLA RUIZ</t>
  </si>
  <si>
    <t>YIRA TATIANA ESPELETA MAIGUEL</t>
  </si>
  <si>
    <t>MARY LUZ HILARION GARZON</t>
  </si>
  <si>
    <t>MERCY LILIANA REINA</t>
  </si>
  <si>
    <t>OLGA LILIANA FORERO MORA</t>
  </si>
  <si>
    <t>BLEIDY YURANY CRUZ MOYA</t>
  </si>
  <si>
    <t>JENY PAOLA PINZON BARRAGAN</t>
  </si>
  <si>
    <t>MARIA PAULA URUEÑA LATORRE</t>
  </si>
  <si>
    <t>YINNA PAOLA OJEDA GOMEZ</t>
  </si>
  <si>
    <t>GINNA ANDUKLEY ARIAS MORENO</t>
  </si>
  <si>
    <t>JENNY PAOLA MENDIVELSO DUARTE</t>
  </si>
  <si>
    <t>DIANA MARCELA RUBIO ACOSTA</t>
  </si>
  <si>
    <t>SONIA ESPERANZA SANTOS GIL</t>
  </si>
  <si>
    <t>DIANA PAOLA VASQUEZ QUINTERO</t>
  </si>
  <si>
    <t>JENNY PAOLA MALAGON BARAHONA</t>
  </si>
  <si>
    <t>SULY PAOLA CONTRERAS CRUZ</t>
  </si>
  <si>
    <t>KAREN ANDREA SARMIENTO CAMARGO</t>
  </si>
  <si>
    <t>JENNY PAOLA PULIDO RODRIGUEZ</t>
  </si>
  <si>
    <t>MARTHA EDIT GOMEZ LEON</t>
  </si>
  <si>
    <t>PAOLA ANDREA CONTRERAS YAGUE</t>
  </si>
  <si>
    <t>DIANA CAROLINA MORENO RINCON</t>
  </si>
  <si>
    <t>JELICA MARITZA ALVAREZ VARGAS</t>
  </si>
  <si>
    <t>YENY LISED PULIDO HERRERA</t>
  </si>
  <si>
    <t>YENY ROCIO VASQUEZ LOZANO</t>
  </si>
  <si>
    <t>JENY VIBIANA ACOSTA TORRES</t>
  </si>
  <si>
    <t>GISEL ANDREA QUINCHANEGUA URQUIJO</t>
  </si>
  <si>
    <t>SARA JUDITH CARPETA ORJUELA</t>
  </si>
  <si>
    <t>NATALIA  NAVARRETE JIMENEZ</t>
  </si>
  <si>
    <t>EDITH PILAR CANO BELTRAN</t>
  </si>
  <si>
    <t>JEIMY JOHANA HENAO RODRIGUEZ</t>
  </si>
  <si>
    <t>INGRID MAYERLY MARTINEZ JIMENEZ</t>
  </si>
  <si>
    <t>LEIDY JOHANNA ORTIZ PABON</t>
  </si>
  <si>
    <t>SANDRA MILENA ROJAS CARDENAS</t>
  </si>
  <si>
    <t>NINI JOHANNA HERNANDEZ HERNANDEZ</t>
  </si>
  <si>
    <t>JENNY HERCILIA ANDRADE JIMENEZ</t>
  </si>
  <si>
    <t>MONICA MARITZA SOTELO MORA</t>
  </si>
  <si>
    <t>JULIETH MARCELA GORDILLO ARIAS</t>
  </si>
  <si>
    <t>ANDREA JOHANA GUZMAN BARBOSA</t>
  </si>
  <si>
    <t>DIANA CAROLINA GONZALEZ VALERO</t>
  </si>
  <si>
    <t>MARTHA LILIANA LOPEZ ROCHA</t>
  </si>
  <si>
    <t>ANGIE CAROLINA PULIDO VELASQUEZ</t>
  </si>
  <si>
    <t>YEIMY CAROLINA BELLO CALIXTO</t>
  </si>
  <si>
    <t>KARINA ROCIRIS LEON RIAÑO</t>
  </si>
  <si>
    <t>SHIRLEY JOHANA RONCANCIO VACA</t>
  </si>
  <si>
    <t>IVONE ANDREA DIAZ RAMIREZ</t>
  </si>
  <si>
    <t>JOHANA CONSTANZA CRUZ PRIETO</t>
  </si>
  <si>
    <t>NANCY JOHANNA ZUBIETA RODRIGUEZ</t>
  </si>
  <si>
    <t>LINA MARCELA CACERES CASTELLANOS</t>
  </si>
  <si>
    <t>PAOLA ANDREA ROJAS NUÑEZ</t>
  </si>
  <si>
    <t>DENIS PATRICIA RODRIGUEZ JAIMES</t>
  </si>
  <si>
    <t>YEINY ALEXANDRA CUBILLOS PEÑA</t>
  </si>
  <si>
    <t>NELCY  ORJUELA HERRERA</t>
  </si>
  <si>
    <t>LADY CATHERINE MOLANO DURANGO</t>
  </si>
  <si>
    <t>DIANA MARCELA MURILLO GUTIERREZ</t>
  </si>
  <si>
    <t>LILIANA CAROLINA COLMENARES GARCIA</t>
  </si>
  <si>
    <t>MARIA CRISTINA BARBOSA DIAZ</t>
  </si>
  <si>
    <t>GINNA PAOLA FONSECA CASAS</t>
  </si>
  <si>
    <t>NANCY ELIANA PEDRAZA ROA</t>
  </si>
  <si>
    <t>JULIE PAULINE ESCAMILLA MARIN</t>
  </si>
  <si>
    <t>DEISY YOHANNA CAMARGO DAZA</t>
  </si>
  <si>
    <t>JERA ANDREA CARDONA CARDONA</t>
  </si>
  <si>
    <t>MARIA DEL ROSARIO TRIANA ALEJO</t>
  </si>
  <si>
    <t>KAREN LISSETH ROJAS CASTELLANOS</t>
  </si>
  <si>
    <t>ALIZON JANNETH ARIAS QUIÑONES</t>
  </si>
  <si>
    <t>YURI PAOLA GONZALEZ FORERO</t>
  </si>
  <si>
    <t>LUZ MERY PEREZ RUGE</t>
  </si>
  <si>
    <t>CLAUDIA MARCELA AYALA GUERRERO</t>
  </si>
  <si>
    <t>GINNA XIOMARA CAÑON CABALLERO</t>
  </si>
  <si>
    <t>CAROL VIVIANA GIL CARDONA</t>
  </si>
  <si>
    <t>NALLYBE  GOMEZ CAMACHO</t>
  </si>
  <si>
    <t>JESSICA ALEXANDRA QUIROZ CAUSIL</t>
  </si>
  <si>
    <t>CLAUDIA NATHALIA LOSADA VALDERRUTEN</t>
  </si>
  <si>
    <t>DIANA ALEJANDRA DELGADO VALENCIA</t>
  </si>
  <si>
    <t>FAYDY MAGALLY PATIÑO GOMEZ</t>
  </si>
  <si>
    <t>ELBA CAROLINA RODRIGUEZ CELY</t>
  </si>
  <si>
    <t>YINETH  ALDANA BUSTOS</t>
  </si>
  <si>
    <t>MARTHA ISABEL MONTOYA ALCANTARA</t>
  </si>
  <si>
    <t>DIANA DEL PILAR GONZALEZ PINZON</t>
  </si>
  <si>
    <t>ELISA ESTHER REGUILLO LOPEZ</t>
  </si>
  <si>
    <t>IVETTE CATALINA MARTINEZ MARTINEZ</t>
  </si>
  <si>
    <t>NATALYA CAROLINA MORENO IBAÑEZ</t>
  </si>
  <si>
    <t>MARCELA CAROLINA PEREZ BEJARANO</t>
  </si>
  <si>
    <t>BELSY MARCELA CHALA SORZA</t>
  </si>
  <si>
    <t>SUSAN LORENA PRIETO QUINTERO</t>
  </si>
  <si>
    <t>MARLEN MAZANORY PARRA BORREGO</t>
  </si>
  <si>
    <t>LUZ AMPARO SIERRA ROJAS</t>
  </si>
  <si>
    <t>DEISY  CORDOBA BOHORQUEZ</t>
  </si>
  <si>
    <t>LEIDY CAROLINA MONTES MORALES</t>
  </si>
  <si>
    <t>PAOLA ANDREA PAEZ BELLO</t>
  </si>
  <si>
    <t>YENNY MARCELA LEON JOVEN</t>
  </si>
  <si>
    <t>ANDREA JULIANA PINZON RODRIGUEZ</t>
  </si>
  <si>
    <t>PAULA ALEJANDRA RIAÑO RAGUA</t>
  </si>
  <si>
    <t>LUZ MARIANA BARRAGAN CAMARGO</t>
  </si>
  <si>
    <t>JENIFFER ASTRID PABON ORTIZ</t>
  </si>
  <si>
    <t>RAQUEL ANDREA DEVIA HERNANDEZ</t>
  </si>
  <si>
    <t>KAREN ROCIO FORERO BARON</t>
  </si>
  <si>
    <t>MONICA YAMILE QUEVEDO CORREA</t>
  </si>
  <si>
    <t>LUISA FERNANDA GOMEZ ESPINOSA</t>
  </si>
  <si>
    <t>SCARLETT  HINCAPIE UJUETA</t>
  </si>
  <si>
    <t>YINA PAOLA UMBACIA GALEANO</t>
  </si>
  <si>
    <t>YULY CONSTANZA CARDENAS MENDEZ</t>
  </si>
  <si>
    <t>ANGIE ZULIETH MAHECHA TORO</t>
  </si>
  <si>
    <t>ANDREA  CASALLAS RODRIGUEZ</t>
  </si>
  <si>
    <t>VIVIANA ANDREA OJEDA VILLALBA</t>
  </si>
  <si>
    <t>CATHERINE  ALVAREZ ESCOVAR</t>
  </si>
  <si>
    <t>YENNY CAROLINA RINCON</t>
  </si>
  <si>
    <t>CINDY MARIANA MILA CARRILLO</t>
  </si>
  <si>
    <t>ALEXIS  PARRA RIVERA</t>
  </si>
  <si>
    <t>LUZ ADRIANA MUÑOZ MUÑOZ</t>
  </si>
  <si>
    <t>KALINA MARILIN LOPEZ BLANCO</t>
  </si>
  <si>
    <t>MAYERLLY  SARMIENTO PORTILLO</t>
  </si>
  <si>
    <t>NATHALI  MARIN GARCIA</t>
  </si>
  <si>
    <t>CAROLINA ANDREA CALLE CASTILLO</t>
  </si>
  <si>
    <t>VIVIANA ANDREA HUERTAS ROMERO</t>
  </si>
  <si>
    <t>LAURA DAYAN ORJUELA MEJIA</t>
  </si>
  <si>
    <t>YENNY ALEXANDRA ROMERO CASTAÑEDA</t>
  </si>
  <si>
    <t>LAURA LILIANA RODRIGUEZ JIMENEZ</t>
  </si>
  <si>
    <t>JUDY LORENA CIFUENTES SILVA</t>
  </si>
  <si>
    <t>VICKY FABIOLA ESPITIA QUEVEDO</t>
  </si>
  <si>
    <t>HEIDY VANESSA MUÑOZ COLORADO</t>
  </si>
  <si>
    <t>DIANA KATHERINE HOSPITAL GORDILLO</t>
  </si>
  <si>
    <t>DAISSY CAROLINA CARREÑO ROMERO</t>
  </si>
  <si>
    <t>MARIA YANIRA CUERVO GONZALEZ</t>
  </si>
  <si>
    <t>GINNA MARITZA COLMENARES VILLAMARIN</t>
  </si>
  <si>
    <t>MONICA ALEXANDRA GOMEZ SARMIENTO</t>
  </si>
  <si>
    <t>JENNIFER  MORENO RAMON</t>
  </si>
  <si>
    <t>YENY ANDREA GARZON MENDOZA</t>
  </si>
  <si>
    <t>DIANA CAROLINA GONZALEZ TERREROS</t>
  </si>
  <si>
    <t>MYRIAM MARCELA DIAZ OCHOA</t>
  </si>
  <si>
    <t>MAYERLY  PEÑA SAAVEDRA</t>
  </si>
  <si>
    <t>ELIANA KATHERINE JIMENEZ RODRIGUEZ</t>
  </si>
  <si>
    <t>ANDREA VIVIANA GUERRERO PINILLA</t>
  </si>
  <si>
    <t>NARCY JOHANNA MANOSALVA BERNAL</t>
  </si>
  <si>
    <t>DIANA CAROLINA GIRALDO MAYORGA</t>
  </si>
  <si>
    <t>KAREN LORENA FLOREZ RESTREPO</t>
  </si>
  <si>
    <t>GINA MARIA PIZA MORENO</t>
  </si>
  <si>
    <t>DIANA MARCELA LEMOS NAVARRO</t>
  </si>
  <si>
    <t>JOHANA ANDREA GALLEGO ROMERO</t>
  </si>
  <si>
    <t>ANGELA PATRICIA AVILA GONZALEZ</t>
  </si>
  <si>
    <t>DEISSY JAZMIN BRAVO FONSECA</t>
  </si>
  <si>
    <t>ANGELA MARIA DAZA OCAMPO</t>
  </si>
  <si>
    <t>NYDIA EDITH GUTIERREZ GARZON</t>
  </si>
  <si>
    <t>ANGELA PAOLA BONILLA AROCA</t>
  </si>
  <si>
    <t>NUBIA ANGELICA NIÑO PARRADO</t>
  </si>
  <si>
    <t>DIANA MIREYA QUIÑONES ESTUPIÑAN</t>
  </si>
  <si>
    <t>GINNA MARCELA REYES SANCHEZ</t>
  </si>
  <si>
    <t>LAURA CAROLINA ZAMBRANO GONZALEZ</t>
  </si>
  <si>
    <t>ANGELA LILIANA PINZON</t>
  </si>
  <si>
    <t>ANGELA VIVIANA SARMIENTO SUAREZ</t>
  </si>
  <si>
    <t>LILIANA MARCELA FONSECA GAMBA</t>
  </si>
  <si>
    <t>VIVIANA ANDREA JUEZ ROJAS</t>
  </si>
  <si>
    <t>DIANA CAROLINA CASTILLO MOSQUERA</t>
  </si>
  <si>
    <t>LILIAN ROCIO GUAQUETA GUTIERREZ</t>
  </si>
  <si>
    <t>DIANA MARGARITA BUITRAGO MAYORGA</t>
  </si>
  <si>
    <t>LEIDY VIVIANA ORTIZ GUEVARA</t>
  </si>
  <si>
    <t>LAURA PASTORA RUIZ VARGAS</t>
  </si>
  <si>
    <t>MAGALLY  VARGAS ZAPATA</t>
  </si>
  <si>
    <t>LINA MARIA ECHEVERRI LOMBANA</t>
  </si>
  <si>
    <t>LEIDY VIVIANA DIAZ CASTELBLANCO</t>
  </si>
  <si>
    <t>LAURA JANNETH RICO BELTRAN</t>
  </si>
  <si>
    <t>YEIMMY JOHANNA VARGAS</t>
  </si>
  <si>
    <t>PAULA MARITZA VARELA SALINAS</t>
  </si>
  <si>
    <t>LADY LORENA ROMANO GARCIA</t>
  </si>
  <si>
    <t>VIVIANA  PEÑA FLOREZ</t>
  </si>
  <si>
    <t>JEIMY TATIANA ESCOBAR ESPINOSA</t>
  </si>
  <si>
    <t>ELIZABETH  CARDENAS POVEDA</t>
  </si>
  <si>
    <t>MARIA CAMILA PINEDA RAMIREZ</t>
  </si>
  <si>
    <t>DIANA CAROLINA UMAÑA OTALORA</t>
  </si>
  <si>
    <t>LEIDY JOHANNA RAMIREZ PAEZ</t>
  </si>
  <si>
    <t>MARIA CAMILA LOPEZ FERNANDEZ</t>
  </si>
  <si>
    <t>YOSMILE  RODRIGUEZ CUARTAS</t>
  </si>
  <si>
    <t>NUBIA ALEJANDRA TOVAR NUÑEZ</t>
  </si>
  <si>
    <t>JENNY PAOLA ARIZA AMAYA</t>
  </si>
  <si>
    <t>MARIA MARGARITA RIOS ARIZA</t>
  </si>
  <si>
    <t>VIVIANA FERNANDA ALFARO MESA</t>
  </si>
  <si>
    <t>YENIFER MILADYS FANDIÑO MARTINEZ</t>
  </si>
  <si>
    <t>JESSYCA NATALY RIVEROS ALARCON</t>
  </si>
  <si>
    <t>GLORIA CATALINA ROSERO TOLEDO</t>
  </si>
  <si>
    <t>ERIKA  SANCHEZ SANDOVAL</t>
  </si>
  <si>
    <t>CLAUDIA PATRICIA VALLEJO GUTIERREZ</t>
  </si>
  <si>
    <t>ANA NATALIE DIAZ GONZALEZ</t>
  </si>
  <si>
    <t>JENNY VIVIANA POVEDA CORREDOR</t>
  </si>
  <si>
    <t>JUDY ALEXANDRA PAVA DIAZ</t>
  </si>
  <si>
    <t>JULY MAYERLI CORTES FARFAN</t>
  </si>
  <si>
    <t>LEIDY MILENA MORENO ARIAS</t>
  </si>
  <si>
    <t>LADY VIVIANA RODRIGUEZ MONDRAGON</t>
  </si>
  <si>
    <t>DANYA  LOPEZ BOLAÑOS</t>
  </si>
  <si>
    <t>YENNY PAOLA MOYA</t>
  </si>
  <si>
    <t>LUZ ENEIDA PAEZ BOLIVAR</t>
  </si>
  <si>
    <t>ANGELICA MARIA ESPINO</t>
  </si>
  <si>
    <t>MARIA DEL PILAR BUITRAGO VELANDIA</t>
  </si>
  <si>
    <t>JEIMY JOHANA MUÑOZ SUAREZ</t>
  </si>
  <si>
    <t>JASBLEIDY  ARBELAEZ ANGEL</t>
  </si>
  <si>
    <t>LEIDY MABEL DIAZ CAÑIZALES</t>
  </si>
  <si>
    <t>JENNY JOHANA HERNANDEZ AGUILAR</t>
  </si>
  <si>
    <t>ADRIANA MARCELA RODRIGUEZ ORTIZ</t>
  </si>
  <si>
    <t>LIDA MAYERLY DIAZ PIRAZAN</t>
  </si>
  <si>
    <t>DIANA JANNETH CAMPOS ALFONSO</t>
  </si>
  <si>
    <t>AURA YAMILE GUEVARA LEON</t>
  </si>
  <si>
    <t>NEYLA  AMADO VELASCO</t>
  </si>
  <si>
    <t>JULIE GESSELLE BENAVIDES MELO</t>
  </si>
  <si>
    <t>ROCIO  SALGADO ESPARZA</t>
  </si>
  <si>
    <t>SANDRA MILENA MONTOYA AMARILES</t>
  </si>
  <si>
    <t>JOHANNA MARCELA GONZALEZ ABRIL</t>
  </si>
  <si>
    <t>LUDY SELMIRA CELY AYALA</t>
  </si>
  <si>
    <t>MILDRED JOHANNA DIAZ QUINTERO</t>
  </si>
  <si>
    <t>YONAIDA  SANCHEZ GALINDO</t>
  </si>
  <si>
    <t>JOHANNA XIMENA GOMEZ MALPICA</t>
  </si>
  <si>
    <t>DIANA CAROLINA ALONSO CORTES</t>
  </si>
  <si>
    <t>LUZBY DAHIANNA ROMERO MANCERA</t>
  </si>
  <si>
    <t>DIANA PAOLA GONZALEZ MURILLO</t>
  </si>
  <si>
    <t>INGRID PAOLA CASTILLO MEJIA</t>
  </si>
  <si>
    <t>LADY JOHANA QUIJANO NUMPAQUE</t>
  </si>
  <si>
    <t>ASTRID LORENA VALBUENA MUÑOZ</t>
  </si>
  <si>
    <t>NATHALIA MARIA RUIZ GUERRERO</t>
  </si>
  <si>
    <t>DIANA CAROLINA CARDONA GRISALES</t>
  </si>
  <si>
    <t>YURI  MATOMA MENDEZ</t>
  </si>
  <si>
    <t>YULY ALEJANDRA VARELA TORRES</t>
  </si>
  <si>
    <t>JHOANA FABIOLA CORTES SANCHEZ</t>
  </si>
  <si>
    <t>LINDA VANESSA ACUÑA RAMIREZ</t>
  </si>
  <si>
    <t>ELSY ESMERALDA MARTINEZ ROMERO</t>
  </si>
  <si>
    <t>ROCIO DEL PILAR BECERRA FARIETA</t>
  </si>
  <si>
    <t>YESSICA  CALDERON MUÑOZ</t>
  </si>
  <si>
    <t>DIANA MARCELA ORTIZ DUQUE</t>
  </si>
  <si>
    <t>ANGELA JOHANNA FRANCO CHAVES</t>
  </si>
  <si>
    <t>MARI IXABEL PAEZ CASTRO</t>
  </si>
  <si>
    <t>LUDIM PATRICIA KLEBER AVELLANEDA</t>
  </si>
  <si>
    <t>DIANA LORENA HILARION PLAZAS</t>
  </si>
  <si>
    <t>KARINA  GUZMAN LEAL</t>
  </si>
  <si>
    <t>LYDA LORENA ACEVEDO SILVA</t>
  </si>
  <si>
    <t>HEIDY JOHANA TOLEDO NIÑO</t>
  </si>
  <si>
    <t>DIANA CAROLINA LEON VALERO</t>
  </si>
  <si>
    <t>MARIA ANGELICA DEL PILAR ANGULO PAEZ</t>
  </si>
  <si>
    <t>JAME NATALY SANDOVAL CALDERON</t>
  </si>
  <si>
    <t>YURI MARCELA ROCHA GACHARNA</t>
  </si>
  <si>
    <t>JEIMY VIVIANA TERREROS FRANCO</t>
  </si>
  <si>
    <t>YURI ALEXANDRA TORRES OLAYA</t>
  </si>
  <si>
    <t>CAROL ANDREA URBANO LEAL</t>
  </si>
  <si>
    <t>MARIA FERNANDA ROMERO</t>
  </si>
  <si>
    <t>ANA MARIA SOLANO VILLARREAL</t>
  </si>
  <si>
    <t>DIANA CAROLINA PORTELA BOCANEGRA</t>
  </si>
  <si>
    <t>DIANA CAROLINA SOCHA SANCHEZ</t>
  </si>
  <si>
    <t>BEATRIZ HELENA PEREZ PARRA</t>
  </si>
  <si>
    <t>JAZMIN  BALAGUER ALVAREZ</t>
  </si>
  <si>
    <t>LEIDY JURANY PINILLA REYES</t>
  </si>
  <si>
    <t>XIMENA ANDREA PARRAGA GOMEZ</t>
  </si>
  <si>
    <t>JULY ANDREA MARTINEZ BOGOTA</t>
  </si>
  <si>
    <t>LEIDY ADRIANA BEJARANO RODRIGUEZ</t>
  </si>
  <si>
    <t>LEYDI YOANA ROMERO MORENO</t>
  </si>
  <si>
    <t>ANDREA NORELA PINZON GALARZA</t>
  </si>
  <si>
    <t>DENIA LAIA MATURANA MARTINEZ</t>
  </si>
  <si>
    <t>ASUNCION  REALES MARTINEZ</t>
  </si>
  <si>
    <t>GEOVANNA  MORENO ESCOBAR</t>
  </si>
  <si>
    <t>CLAUDIA YANETH FERRO DUCUARA</t>
  </si>
  <si>
    <t>YINETH PATRICIA GARCIA RAMIREZ</t>
  </si>
  <si>
    <t>VIANEY  MEDINA MURILLO</t>
  </si>
  <si>
    <t>DIANA CAROLINA VASQUEZ PARRA</t>
  </si>
  <si>
    <t>MARILIN  VARGAS TATIS</t>
  </si>
  <si>
    <t>YOLANDA  CHAUX BAUTISTA</t>
  </si>
  <si>
    <t>ROCIO DEL PILAR CICERY LUGO</t>
  </si>
  <si>
    <t>SILVIA ALEXANDRA CASTAÑEDA PERDOMO</t>
  </si>
  <si>
    <t>ADRIANA PATRICIA LOZANO MONTERO</t>
  </si>
  <si>
    <t>SANDRA MILENA LUNA LOSADA</t>
  </si>
  <si>
    <t>IDALI ESTELLA MUNOZ ORDONEZ</t>
  </si>
  <si>
    <t>VICTORIA  GRILLO VARGAS</t>
  </si>
  <si>
    <t>LEIDY YOHANNA MOSQUERA GRAJALES</t>
  </si>
  <si>
    <t>BELLANIT  PATIÑO BALLESTEROS</t>
  </si>
  <si>
    <t>NIDIA MARIA DE LA VICTORIA CASTRO</t>
  </si>
  <si>
    <t>ALMA KARINA DE CASTRO MARIN</t>
  </si>
  <si>
    <t>ELIANA PAOLA NAVARRO AYALA</t>
  </si>
  <si>
    <t>VIVIANA CAROLINA VARGAS VIVES</t>
  </si>
  <si>
    <t>LORELEYN MARIA BETTS GONZALEZ</t>
  </si>
  <si>
    <t>SHADIA MARGARITA KUZMAR JASSIR</t>
  </si>
  <si>
    <t>CLAUDIA XIMENA MARIA CARRILLO SANTOS</t>
  </si>
  <si>
    <t>NIDIA ESTHER DIAZ DAZA</t>
  </si>
  <si>
    <t>MARGERYS YARENIS PAREJO PEREZ</t>
  </si>
  <si>
    <t>ALEXANDRA  RANGEL AGUILAR</t>
  </si>
  <si>
    <t>CATALINA TERESA BAHOQUEZ FERNANDEZ</t>
  </si>
  <si>
    <t>PAOLA DE JESUS IBAÑEZ PEREZ</t>
  </si>
  <si>
    <t>MARGARITA CLAUDIA MERCADO PERALTA</t>
  </si>
  <si>
    <t>ADRIANA ISABEL MANZANO NOGUERA</t>
  </si>
  <si>
    <t>JACQUELINE  LEAL RANGEL</t>
  </si>
  <si>
    <t>MARIA IDALIS CALDERON RUIZ</t>
  </si>
  <si>
    <t>DALIA ESMIRNA ARAGON VALENCIA</t>
  </si>
  <si>
    <t>AURORA  CASIERRA COIME</t>
  </si>
  <si>
    <t>LAIS DE JESUS PRADO GRUEZO</t>
  </si>
  <si>
    <t>MERY PAOLA GONGORA ZAMBRANO</t>
  </si>
  <si>
    <t>JENNY OLINDA ESCOBAR ANGULO</t>
  </si>
  <si>
    <t>DIANA RAQUEL CASTILLO</t>
  </si>
  <si>
    <t>DEICY  BRAVO JOJOA</t>
  </si>
  <si>
    <t>MARCELA PATRICIA MARTINEZ PORTILLA</t>
  </si>
  <si>
    <t>CLAUDIA  QUINTANA SANABRIA</t>
  </si>
  <si>
    <t>DELIA ISABEL ROSERO DIAZ</t>
  </si>
  <si>
    <t>ALEJANDRINA  ORDOÑEZ ÑAÑEZ</t>
  </si>
  <si>
    <t>NUBIA CONSTANZA MOGOLLON ACEVEDO</t>
  </si>
  <si>
    <t>NIDIA ESTRELLA LAGOS MELENDEZ</t>
  </si>
  <si>
    <t>MARTHA LUCIA VEGA RAMIREZ</t>
  </si>
  <si>
    <t>REINA ESPERANZA CORDERO VARGAS</t>
  </si>
  <si>
    <t>EDEL ZARAY RAMIREZ LEON</t>
  </si>
  <si>
    <t>OMAIRA  BOADA GARCIA</t>
  </si>
  <si>
    <t>GLADYS CAROLINA FOLIACO MORA</t>
  </si>
  <si>
    <t>ADRIANA PAOLA CRUZ DIAZ</t>
  </si>
  <si>
    <t>CLAUDIA ZULEYDA ARDILA ACERO</t>
  </si>
  <si>
    <t>YULI TATIANA RODRIGUEZ RIVEROS</t>
  </si>
  <si>
    <t>CARMEN HERCILIA GARCIA FLOREZ</t>
  </si>
  <si>
    <t>ELSA  TORRES ARENALES</t>
  </si>
  <si>
    <t>NOHEMY  SIERRA SOSA</t>
  </si>
  <si>
    <t>MARTHA CECILIA VEGA MACIAS</t>
  </si>
  <si>
    <t>CARMEN TERESA CASTAÑEDA VILLAMIZAR</t>
  </si>
  <si>
    <t>RUBIELA  CARVAJAL DURAN</t>
  </si>
  <si>
    <t>SANDRA ELIANA PALACIO VILLAMIL</t>
  </si>
  <si>
    <t>INES  CEPEDA SANTAMARIA</t>
  </si>
  <si>
    <t>YORLEN  PALOMINO VELASCO</t>
  </si>
  <si>
    <t>YERLY PAOLA RIVERA MATEUS</t>
  </si>
  <si>
    <t>JINA PAOLA REY ARGOTE</t>
  </si>
  <si>
    <t>LINA MARIA MANTILLA PINZON</t>
  </si>
  <si>
    <t>ELSY XIMENA FAJARDO SUAREZ</t>
  </si>
  <si>
    <t>ANDREA MARIA NAVARRETE MOGOLLON</t>
  </si>
  <si>
    <t>JENNIFER PAOLA MONDRAGON PACHON</t>
  </si>
  <si>
    <t>MARIA CRISTINA PACHECO PEREZ</t>
  </si>
  <si>
    <t>DIANA CAROLINA RUA RANGEL</t>
  </si>
  <si>
    <t>ANDREA CAROLINA PAREDES RAMIREZ</t>
  </si>
  <si>
    <t>JARDIN IDALIS DIAZ PAYARES</t>
  </si>
  <si>
    <t>YAMILE  SALAZAR MARIN</t>
  </si>
  <si>
    <t>JOHANNA IBET GARAY ALVAREZ</t>
  </si>
  <si>
    <t>MARTA BEATRIZ BUELVAS PADILLA</t>
  </si>
  <si>
    <t>TULLY MILENA GONZALEZ TORRES</t>
  </si>
  <si>
    <t>VIVIANA MERCEDES OVIEDO TORRES</t>
  </si>
  <si>
    <t>YERLIN YOJANA MENDEZ ORTEGA</t>
  </si>
  <si>
    <t>KAROLA ANDREA MEDINA PEREZ</t>
  </si>
  <si>
    <t>ALBA ASTRID SARRIA BARRAGAN</t>
  </si>
  <si>
    <t>CARMEN ELENA CASTRO RICO</t>
  </si>
  <si>
    <t>MARIA IMELDA ROMERO CASTAÑEDA</t>
  </si>
  <si>
    <t>YENNY MARITZA ORJUELA ROMERO</t>
  </si>
  <si>
    <t>NOHORA MILENA PORTELA</t>
  </si>
  <si>
    <t>ROSA MARIA ROSSELL GOMEZ</t>
  </si>
  <si>
    <t>SANDRA GHINELA VEGA TRUJILLO</t>
  </si>
  <si>
    <t>RUTH  PADILLA ALMARIO</t>
  </si>
  <si>
    <t>ERIKA ANDREA MACIAS CARDENAS</t>
  </si>
  <si>
    <t>MAGDA YICED PACHON ALARCON</t>
  </si>
  <si>
    <t>ELIZABETH  SANABRIA REY</t>
  </si>
  <si>
    <t>VICTORIA EUGENIA GUTIERREZ MALO</t>
  </si>
  <si>
    <t>MARIA VICTORIA SANCHEZ</t>
  </si>
  <si>
    <t>DIANA  ORJUELA OVIEDO</t>
  </si>
  <si>
    <t>ANDREA  GARCIA GONZALEZ</t>
  </si>
  <si>
    <t>LUZ MARLEN BULA GUZMAN</t>
  </si>
  <si>
    <t>EMPERATRIZ  GONZALEZ PALENCIA</t>
  </si>
  <si>
    <t>EMILFE  BAUTISTA RODRIGUEZ</t>
  </si>
  <si>
    <t>DIANA MERCEDES LOZANO RICAURTE</t>
  </si>
  <si>
    <t>MARTHA CECILIA OSORIO LONDOÑO</t>
  </si>
  <si>
    <t>MARIA LILIA QUINTERO MORALES</t>
  </si>
  <si>
    <t>OLGA LUCIA ZARTA BARRERO</t>
  </si>
  <si>
    <t>MARIA ESTHER SINISTERRA QUIÑONEZ</t>
  </si>
  <si>
    <t>ROSA YENNY CORTES VIVAS</t>
  </si>
  <si>
    <t>DIANA  TORRES SANCHEZ</t>
  </si>
  <si>
    <t>SORAYA EUGENIA DIAZ BELLO</t>
  </si>
  <si>
    <t>NORAIDA  VARGAS TELLO</t>
  </si>
  <si>
    <t>LEIDY DAYANA SALAZAR PARDO</t>
  </si>
  <si>
    <t>MARLYN CAROLINA RIVERA</t>
  </si>
  <si>
    <t>PAOLA ANDREA MAHECHA QUINTERO</t>
  </si>
  <si>
    <t>MARTHA LUCILA MUNEVAR CARRILLO</t>
  </si>
  <si>
    <t>CLAUDIA INDIRA JIMENEZ ACOSTA</t>
  </si>
  <si>
    <t>LEANY FARLEY CEPEDA CISNEROS</t>
  </si>
  <si>
    <t>YANIRA  MOJICA MOSQUERA</t>
  </si>
  <si>
    <t>YOLIMA ELIZABETH LOPEZ FORERO</t>
  </si>
  <si>
    <t>MARIA TERESA BECERRA</t>
  </si>
  <si>
    <t>MIGUEL  TORRES REYES</t>
  </si>
  <si>
    <t>JAIME ALONSO MUÑOZ GARCIA</t>
  </si>
  <si>
    <t>GUSTAVO ADOLFO CASTRO MARULANDA</t>
  </si>
  <si>
    <t>CARLOS MARIO LOPEZ BORJA</t>
  </si>
  <si>
    <t>JORGE ROLANDO DUQUE BUITRAGO</t>
  </si>
  <si>
    <t>JUAN DIEGO CHAMORRO SEPULVEDA</t>
  </si>
  <si>
    <t>JOHN JAIRO OSPINA AGUDELO</t>
  </si>
  <si>
    <t>JHON JAIRO MORENO PANIAGUA</t>
  </si>
  <si>
    <t>ELKIN DE  JESUS GUTIERREZ HENAO</t>
  </si>
  <si>
    <t>LUIS ALBERTO ORTIZ HINCAPIE</t>
  </si>
  <si>
    <t>JOSE GUSTAVO HIGUITA MIRANDA</t>
  </si>
  <si>
    <t>CARLOS MARIO TORRENTE PUPO</t>
  </si>
  <si>
    <t>JHON JAIRO TORO RESTREPO</t>
  </si>
  <si>
    <t>LUIS ARLEY TABARES JARAMILLO</t>
  </si>
  <si>
    <t>DUVAN NORBERTO CARVAJAL RESTREPO</t>
  </si>
  <si>
    <t>ALEXANDER AURELIO DAVILA CELIS</t>
  </si>
  <si>
    <t>JORGE ENRIQUE SOLIS MARTINEZ</t>
  </si>
  <si>
    <t>JEISON ORLANDO PAVA REYES</t>
  </si>
  <si>
    <t>JAVIER ENRIQUE GUZMAN CAMARGO</t>
  </si>
  <si>
    <t>IVAN RAMIRO MARTINEZ GUZMAN</t>
  </si>
  <si>
    <t>VICTOR FABIAN SOÑETT GOETHE</t>
  </si>
  <si>
    <t>IVAN EDUARDO DIAZ GOMEZ</t>
  </si>
  <si>
    <t>OCTAVIO ENRIQUE BONETT LAZARO</t>
  </si>
  <si>
    <t>NILSON ALFONSO LARA RINCON</t>
  </si>
  <si>
    <t>EDGAR ENRIQUE BERMUDEZ DE AVILA</t>
  </si>
  <si>
    <t>CARLOS ANDRES RODRIGUEZ RODRIGUEZ</t>
  </si>
  <si>
    <t>CARLOS ARTURO CANTILLO MARTINEZ</t>
  </si>
  <si>
    <t>JOSE ENRIQUE LADRON DE GUEVARA ILLERA</t>
  </si>
  <si>
    <t>ELVIS ENRIQUE DONADO PAREJO</t>
  </si>
  <si>
    <t>CARLOS DE JESUS ARIZA ALTAMAR</t>
  </si>
  <si>
    <t>WILLIAM HERNAN ARENAS CUESTA</t>
  </si>
  <si>
    <t>JAILTON JAVIER MENDEZ ROJAS</t>
  </si>
  <si>
    <t>ALONSO RAFAEL OCAMPO ARRIETA</t>
  </si>
  <si>
    <t>JONATHAN CAMILO SUAREZ BULA</t>
  </si>
  <si>
    <t>ARGEMIRO JOSE SOLANA ESPINOSA</t>
  </si>
  <si>
    <t>WALDIR BERNARDO ESPINOSA ROMERO</t>
  </si>
  <si>
    <t>MARIO ALBERTO D COSTA SERRANO</t>
  </si>
  <si>
    <t>MAXIMILIANO  VELEZ CARDONA</t>
  </si>
  <si>
    <t>GERMAN ENRIQUE CASTILLO CORREA</t>
  </si>
  <si>
    <t>FARID  PUELLO PEREZ</t>
  </si>
  <si>
    <t>BLAS FERNANDO LONDOÑO DIAZ</t>
  </si>
  <si>
    <t>CHRISTIAN EDUARDO RAMOS TURIZO</t>
  </si>
  <si>
    <t>MAURICIO ALBERTO TORRES NUNEZ</t>
  </si>
  <si>
    <t>JOHN MARIO FERNANDEZ SILVA</t>
  </si>
  <si>
    <t>CARLOS  HERRERA</t>
  </si>
  <si>
    <t>JOSE CARLOS ALVARADO TAPIAS</t>
  </si>
  <si>
    <t>OVER  URRUTIA RIOS</t>
  </si>
  <si>
    <t>BORIS JAVIER ECHEVERRIA GUTIERREZ</t>
  </si>
  <si>
    <t>RICARDO  PEREZ HERAZO</t>
  </si>
  <si>
    <t>GIOVANNI JAVIER ALVAREZ GUERRERO</t>
  </si>
  <si>
    <t>HECTOR MAURICIO CARRILLO SILVA</t>
  </si>
  <si>
    <t>CARLOS MAURICIO MARTINEZ RODRIGUEZ</t>
  </si>
  <si>
    <t>DIEGO EDILBERTO LIMAS VARGAS</t>
  </si>
  <si>
    <t>WILMAR ARTURO TINJACA PEDRAZA</t>
  </si>
  <si>
    <t>JOSE MAURICIO BELLO PEREZ</t>
  </si>
  <si>
    <t>LUIS FELIPE CHAPARRO PARADA</t>
  </si>
  <si>
    <t>DARIO FERNANDO PEDRAZA LOPEZ</t>
  </si>
  <si>
    <t>CRISTIAN FEDERICO MOLANO MONROY</t>
  </si>
  <si>
    <t>JORGE HERNANDO MENDOZA GUERRA</t>
  </si>
  <si>
    <t>CAMILO ANDRES CASTRO MORENO</t>
  </si>
  <si>
    <t>OLMAN FERNEY LOPEZ CORREA</t>
  </si>
  <si>
    <t>WILBER HERNANDO ABRIL SAAVEDRA</t>
  </si>
  <si>
    <t>YEFFER CENEN MATEUS LEON</t>
  </si>
  <si>
    <t>JHON FREDY BERMUDEZ ORTIZ</t>
  </si>
  <si>
    <t>JUAN JOSE CRISTANCHO BAEZ</t>
  </si>
  <si>
    <t>GUILLERMO  COY RODRIGUEZ</t>
  </si>
  <si>
    <t>ALDEMAR  PERILLA PERILLA</t>
  </si>
  <si>
    <t>WILLIAN ARMANDO VELA ULLOA</t>
  </si>
  <si>
    <t>FELIPE  JIMENEZ ESGUERRA</t>
  </si>
  <si>
    <t>JORGE LUIS RODRIGUEZ IBAGUE</t>
  </si>
  <si>
    <t>LUIS HERNANDO CIFUENTES DIAZ</t>
  </si>
  <si>
    <t>MIGUEL ANTONIO RINCON CASTRO</t>
  </si>
  <si>
    <t>WILSON ERNESTO DIAZ CASTRO</t>
  </si>
  <si>
    <t>RUBEN DARIO DIAZ ARANGO</t>
  </si>
  <si>
    <t>LUIS EDUARDO CALCETO ROMERO</t>
  </si>
  <si>
    <t>JOHN MAURICIO MORALES TORRES</t>
  </si>
  <si>
    <t>JOSE FERNANDO BRIJALDO ROJAS</t>
  </si>
  <si>
    <t>IVAN DARIO MORALES CABRA</t>
  </si>
  <si>
    <t>LUBAR ANDRES CHAPARRO CABRA</t>
  </si>
  <si>
    <t>OSMAR FABIAN MORALES NOVOA</t>
  </si>
  <si>
    <t>MARCO ANTONIO LOPEZ ESPITIA</t>
  </si>
  <si>
    <t>FREDY ALEXANDER VEGA PASTRANA</t>
  </si>
  <si>
    <t>HENRY DE JESUS BERMUDEZ CARDENAS</t>
  </si>
  <si>
    <t>PAULO CESAR CRUZ DELGADILLO</t>
  </si>
  <si>
    <t>HUGO FERNEY OSORIO ARENAS</t>
  </si>
  <si>
    <t>LUIS FERNANDO CUENCA PEREZ</t>
  </si>
  <si>
    <t>NESTOR ALBERTO GONZALEZ RIOS</t>
  </si>
  <si>
    <t>ANDRES FELIPE SEPULVEDA BETANCOURT</t>
  </si>
  <si>
    <t>JORGE MARIO DIAZ OCAMPO</t>
  </si>
  <si>
    <t>JUAN PABLO CRUZ CRUZ</t>
  </si>
  <si>
    <t>JUAN PABLO FRANCO TORO</t>
  </si>
  <si>
    <t>JUAN DE LA CRUZ CASTRO PAZ</t>
  </si>
  <si>
    <t>CELIMO ARTURO MENESES MUÑOZ</t>
  </si>
  <si>
    <t>ANDRES JOSE ERAZO MOSQUERA</t>
  </si>
  <si>
    <t>HORACIO  HERRERA CARABALI</t>
  </si>
  <si>
    <t>YODIRLANDY  PALECHOR SALAZAR</t>
  </si>
  <si>
    <t>ARMANDO JOSE SOLORZANO DANGON</t>
  </si>
  <si>
    <t>CARLOS ARTURO REMOLINA GOMEZ</t>
  </si>
  <si>
    <t>OLKIN  BAQUERO MIELES</t>
  </si>
  <si>
    <t>FRANKLIN ENRIQUE MOLINA LOZANO</t>
  </si>
  <si>
    <t>ERNESTO FABIAN PEREZ MISATH</t>
  </si>
  <si>
    <t>ANANIA  PAYARES PRESIGA</t>
  </si>
  <si>
    <t>JAVIER ALEJANDRO GUERRA GUERRA</t>
  </si>
  <si>
    <t>VLADIMIR  CASTRO ARDILA</t>
  </si>
  <si>
    <t>YESID AFRANIO AMARIS OSPINO</t>
  </si>
  <si>
    <t>WILLIAM ALEJANDRO DIAZ PEÑALOZA</t>
  </si>
  <si>
    <t>CARLOS ALBERTO REINSTAG HERRERA</t>
  </si>
  <si>
    <t>LUIS MIGUEL JIMENEZ ESPITIA</t>
  </si>
  <si>
    <t>JAIME MANUEL PINEDA MENDEZ</t>
  </si>
  <si>
    <t>RAFAEL EDUARDO MONTES NAVAS</t>
  </si>
  <si>
    <t>OSCAR IGNACIO SALABARRIA BEDOYA</t>
  </si>
  <si>
    <t>FELIPE RICARDO CAUSIL VIDAL</t>
  </si>
  <si>
    <t>OSCAR JOSE SUAREZ PEÑA</t>
  </si>
  <si>
    <t>HENRY  SANCHEZ</t>
  </si>
  <si>
    <t>CARLOS  GONZALEZ GIL</t>
  </si>
  <si>
    <t>GUILLERMO  FORERO APONTE</t>
  </si>
  <si>
    <t>HERNANDO ERNESTO RODRIGUEZ MONCADA</t>
  </si>
  <si>
    <t>FIDEL ERNESTO POVEDA GOMEZ</t>
  </si>
  <si>
    <t>ENRIQUE  CAMARGO MUNEVAR</t>
  </si>
  <si>
    <t>EDGAR HUMBERTO RONCANCIO SANCHEZ</t>
  </si>
  <si>
    <t>GILBERTO  RAMOS GOMEZ</t>
  </si>
  <si>
    <t>JORGE ELIECER GAITAN MENDEZ</t>
  </si>
  <si>
    <t>JOSE MANUEL OROZCO MARTINEZ</t>
  </si>
  <si>
    <t>OSCAR JAVIER GODOY BAUTISTA</t>
  </si>
  <si>
    <t>ALEX ALFONSO QUINTERO PARIAS</t>
  </si>
  <si>
    <t>GABRIEL ANTONIO RIVERA MONROY</t>
  </si>
  <si>
    <t>JOSE OSWALDO CARDENAS AVILA</t>
  </si>
  <si>
    <t>PEDRO JAVIER ORTEGON PINILLA</t>
  </si>
  <si>
    <t>JOSE JESUS AGUDELO MELO</t>
  </si>
  <si>
    <t>LUIS FERNANDO ALARCON PEÑA</t>
  </si>
  <si>
    <t>JUAN CARLOS GARCIA GAITAN</t>
  </si>
  <si>
    <t>JOSE HERNANDO LEON BERNAL</t>
  </si>
  <si>
    <t>WILSON GIOVANI RODRIGUEZ RODRIGUEZ</t>
  </si>
  <si>
    <t>JESUS ANTONIO ANGEL TORRES</t>
  </si>
  <si>
    <t>CESAR AUGUSTO RUBIANO SANTOS</t>
  </si>
  <si>
    <t>LIBARDO ANTONIO RODRIGUEZ RODRIGUEZ</t>
  </si>
  <si>
    <t>JOSE IGNACIO LEURO CARVAJAL</t>
  </si>
  <si>
    <t>HENRY OVIDIO FLOREZ MORA</t>
  </si>
  <si>
    <t>NELSON MAURICIO HERNANDEZ VELASQUEZ</t>
  </si>
  <si>
    <t>JUAN EDUARDO BOHORQUEZ RUIZ</t>
  </si>
  <si>
    <t>JUAN CARLOS PERAFAN TRUJILLO</t>
  </si>
  <si>
    <t>EDGAR JAVIER DIAZ MORALES</t>
  </si>
  <si>
    <t>JOSE GUSTAVO ROJAS PINILLA</t>
  </si>
  <si>
    <t>ARTURO  CORTES PEÑA</t>
  </si>
  <si>
    <t>JUAN ALBERTO CARO CARO</t>
  </si>
  <si>
    <t>JOHNNY  ZARATE HERRERA</t>
  </si>
  <si>
    <t>LUIS GUILLERMO MARTINEZ LOPEZ</t>
  </si>
  <si>
    <t>CAMPO ELIAS HASTAMORIR GARZON</t>
  </si>
  <si>
    <t>JOSE JULIAN CARDENAS ZUÑIGA</t>
  </si>
  <si>
    <t>PEDRO PABLO DUARTE URIZA</t>
  </si>
  <si>
    <t>LIZANDRO ISAIAS DIAZ BONILLA</t>
  </si>
  <si>
    <t>PEDRO HERNANDO VARGAS ZAPATA</t>
  </si>
  <si>
    <t>GERARDO  MONTERO DOZA</t>
  </si>
  <si>
    <t>FERNANDO  ZULUAGA FLOREZ</t>
  </si>
  <si>
    <t>IGNACIO ELIAS MAHECHA MAHECHA</t>
  </si>
  <si>
    <t>LUIS CARLOS RAMOS VARGAS</t>
  </si>
  <si>
    <t>RAFAEL HERNAN PEREZ GRANADOS</t>
  </si>
  <si>
    <t>LUIS GERARDO VASQUEZ CAMPO</t>
  </si>
  <si>
    <t>ERNESTO  COY COY</t>
  </si>
  <si>
    <t>JOHN FREDY ABELINO QUIROGA</t>
  </si>
  <si>
    <t>ALVARO  GIL TOVAR</t>
  </si>
  <si>
    <t>ALVARO  ACEVEDO CAJAMARCA</t>
  </si>
  <si>
    <t>JOSE JAIME CABEZAS GALVIS</t>
  </si>
  <si>
    <t>ALEJANDRO  GOMEZ GUTIERREZ</t>
  </si>
  <si>
    <t>WILLIAM  MORENO RINCON</t>
  </si>
  <si>
    <t>NESTOR HUGO RAMIREZ CAMERO</t>
  </si>
  <si>
    <t>JULIO ERNESTO LOPEZ JIMENEZ</t>
  </si>
  <si>
    <t>FABIO OMAR BULLA SALAMANCA</t>
  </si>
  <si>
    <t>LUIS CARLOS ACEVEDO CAJAMARCA</t>
  </si>
  <si>
    <t>WILFORD LIBERMAN RODRIGUEZ FONSECA</t>
  </si>
  <si>
    <t>HUGO  LOPEZ ORTEGA</t>
  </si>
  <si>
    <t>ANGEL HIPOLITO BEJARANO LOMBANA</t>
  </si>
  <si>
    <t>WILLIAM ERNESTO PULIDO AMAYA</t>
  </si>
  <si>
    <t>LUIS ALEJANDRO GONZALEZ RODRIGUEZ</t>
  </si>
  <si>
    <t>MELVIN SERAFIN CUSBA PUERTO</t>
  </si>
  <si>
    <t>LUIS ALFREDO GONZALEZ ROJAS</t>
  </si>
  <si>
    <t>EDISON FERNANDO GONZALEZ AMAYA</t>
  </si>
  <si>
    <t>JOHN HAMMER PARRADO RODRIGUEZ</t>
  </si>
  <si>
    <t>GIOVANNI EUDORO PEREZ VELASCO</t>
  </si>
  <si>
    <t>RENE JAVIER MELO MAZABEL</t>
  </si>
  <si>
    <t>NESTOR  MENDOZA DIAZGRANADOS</t>
  </si>
  <si>
    <t>ALBERTO MARIO SANCHEZ CABRERA</t>
  </si>
  <si>
    <t>DOUGLAS ALFREDO FORERO REYES</t>
  </si>
  <si>
    <t>ALBERTO EUGENIO QUINTERO OCAMPO</t>
  </si>
  <si>
    <t>HUGO ALBERCIO VILLAMIL VILLAMIL</t>
  </si>
  <si>
    <t>ROBERTO  GARCIA RUBIO</t>
  </si>
  <si>
    <t>JULIO CESAR VALENCIA RODRIGUEZ</t>
  </si>
  <si>
    <t>MANUEL ANTONIO MONTENEGRO AVILA</t>
  </si>
  <si>
    <t>JESUS ALFONSO DIAZ CASTRO</t>
  </si>
  <si>
    <t>FERNANDO  MARTINEZ NARANJO</t>
  </si>
  <si>
    <t>EDWIN DARIO SANCHEZ GONZALEZ</t>
  </si>
  <si>
    <t>FREDDY ALFONSO PAREJA PESCA</t>
  </si>
  <si>
    <t>OMAR HENRY CORTES VELASQUEZ</t>
  </si>
  <si>
    <t>RAFAEL  BOYACA MARTINEZ</t>
  </si>
  <si>
    <t>JORGE EMILIO BETANCOURT VARGAS</t>
  </si>
  <si>
    <t>ANTONIO JOSE LOPEZ OSUNA</t>
  </si>
  <si>
    <t>JULIO NELSON CONTRERAS ROBLES</t>
  </si>
  <si>
    <t>ERISMENDIZ  CASTELLANOS DIAZ</t>
  </si>
  <si>
    <t>EDWIN ANDRES MOSQUERA ORTIZ</t>
  </si>
  <si>
    <t>EDSON JAIR CALVO SALAMANCA</t>
  </si>
  <si>
    <t>MIGUEL ALFONSO CONTRERAS ROBLES</t>
  </si>
  <si>
    <t>CRISTIAN CAMILO PUENTES LOZANO</t>
  </si>
  <si>
    <t>LUIS JAVIER GOUZY AMORTEGUI</t>
  </si>
  <si>
    <t>NELSON JOSE MURCIA PEÑA</t>
  </si>
  <si>
    <t>RENE ALEJANDRO TORRES ROA</t>
  </si>
  <si>
    <t>GUSTAVO HERNANDO JIMENEZ SANDOVAL</t>
  </si>
  <si>
    <t>EDGAR HERNANDO SALAMANCA AFRICANO</t>
  </si>
  <si>
    <t>OSCAR  SANABRIA SUAREZ</t>
  </si>
  <si>
    <t>HENRY  BENAVIDES BECERRA</t>
  </si>
  <si>
    <t>OMAR ORLANDO BARON VELASCO</t>
  </si>
  <si>
    <t>ARIEL MIGUEL CASTILLO GOMEZ</t>
  </si>
  <si>
    <t>DIEGO FELIPE HERNANDEZ CERON</t>
  </si>
  <si>
    <t>HUGO  BARAJAS GARCIA</t>
  </si>
  <si>
    <t>PEDRO ANDRES ALVARADO JIMENEZ</t>
  </si>
  <si>
    <t>JOSE JAVIER BAQUERO GUTIERREZ</t>
  </si>
  <si>
    <t>CESAR IVAN ROMERO RODRIGUEZ</t>
  </si>
  <si>
    <t>ANGEL CUSTODIO PEÑA VALERO</t>
  </si>
  <si>
    <t>FABIO  BECERRA HEREDIA</t>
  </si>
  <si>
    <t>CARLOS ENRIQUE LEON SOTO</t>
  </si>
  <si>
    <t>JAVIER  GUZMAN REINA</t>
  </si>
  <si>
    <t>NESTOR SADY PABON VARGAS</t>
  </si>
  <si>
    <t>PABLO ENRIQUE CHAPARRO AVELLA</t>
  </si>
  <si>
    <t>JAIME DARIO SUAREZ VARGAS</t>
  </si>
  <si>
    <t>ARNULFO  ESPITIA PIRAGAUTA</t>
  </si>
  <si>
    <t>ALVARO  CASALLAS ABRIL</t>
  </si>
  <si>
    <t>GERMAN  RODRIGUEZ TALERO</t>
  </si>
  <si>
    <t>CARLOS HUMBERTO POPAYAN CASALLAS</t>
  </si>
  <si>
    <t>VICTOR JAIME SANCHEZ CARDOZO</t>
  </si>
  <si>
    <t>LUIS MIGUEL MORENO VILLAMIL</t>
  </si>
  <si>
    <t>PEDRO ENRIQUE CAÑON GUERRERO</t>
  </si>
  <si>
    <t>CARLOS ARTURO LEYES ORTIZ</t>
  </si>
  <si>
    <t>JOSE MIGUEL VARGAS RAMIREZ</t>
  </si>
  <si>
    <t>JOSE ARLES NOVA VILLANUEVA</t>
  </si>
  <si>
    <t>CARLOS ARTURO SULVARAN</t>
  </si>
  <si>
    <t>JAVIER GERARDO CARDENAS SEPULVEDA</t>
  </si>
  <si>
    <t>MARIO  CASTILLO JIMENEZ</t>
  </si>
  <si>
    <t>ORLANDO  MERCHAN ACERO</t>
  </si>
  <si>
    <t>GUILLERMO ENRIQUE MONTAÑO CALDERON</t>
  </si>
  <si>
    <t>EDGAR NELSON RESTREPO MORALES</t>
  </si>
  <si>
    <t>MAURICIO  BOHORQUEZ ESCOBAR</t>
  </si>
  <si>
    <t>JOSE FERNANDO JARAMILLO NOGUERA</t>
  </si>
  <si>
    <t>JAIRO HUMBERTO RODRIGUEZ FERNANDEZ</t>
  </si>
  <si>
    <t>RAFAEL  CASTIBLANCO PINZON</t>
  </si>
  <si>
    <t>JORGE EDUARDO ARROYO MARLES</t>
  </si>
  <si>
    <t>FAUSTINO  CARDENAS VARELA</t>
  </si>
  <si>
    <t>ALEJANDRO  CARRILLO RINCON</t>
  </si>
  <si>
    <t>CARLOS RODOLFO DAZA RAMIREZ</t>
  </si>
  <si>
    <t>ALONSO  SAENZ MONTAÑO</t>
  </si>
  <si>
    <t>EDGAR RODRIGO DOMINGUEZ AMAZO</t>
  </si>
  <si>
    <t>PEDRO JOSE AYALA MENDOZA</t>
  </si>
  <si>
    <t>LUIS ERNESTO VARGAS AROCA</t>
  </si>
  <si>
    <t>PEDRO PABLO MALAGON GONZALEZ</t>
  </si>
  <si>
    <t>DIEGO ANDRES LOPEZ MORENO</t>
  </si>
  <si>
    <t>BENEDICTO  FERIA TELLEZ</t>
  </si>
  <si>
    <t>FELIX ANTONIO CEBALLOS PALACIOS</t>
  </si>
  <si>
    <t>RAUL ERNESTO BARRERA ROJAS</t>
  </si>
  <si>
    <t>JOSE GIOVANNI VARON CAMELO</t>
  </si>
  <si>
    <t>JOSE OSCAR BAQUERO GONZALEZ</t>
  </si>
  <si>
    <t>VICTOR MANUEL BEJARANO BUSTOS</t>
  </si>
  <si>
    <t>WILLIAM ANTONIO POVEDA FAJARDO</t>
  </si>
  <si>
    <t>MIGUEL ANGEL CIFUENTES CERON</t>
  </si>
  <si>
    <t>HERMAN ANTONIO LOPEZ AMANTE</t>
  </si>
  <si>
    <t>PEDRO ORLANDO REY REY</t>
  </si>
  <si>
    <t>JOHN KEVIN DAZA ARIAS</t>
  </si>
  <si>
    <t>WILLIAM JAVIER RIVERA MENDOZA</t>
  </si>
  <si>
    <t>PEDRO FERNANDO NEIRA VARGAS</t>
  </si>
  <si>
    <t>JOSE YECID MORENO BERNAL</t>
  </si>
  <si>
    <t>ADAN  MURCIA HERREÑO</t>
  </si>
  <si>
    <t>HECTOR HERNAN DIAZ GAMBOA</t>
  </si>
  <si>
    <t>PABLO DAVID JIMENEZ RODRIGUEZ</t>
  </si>
  <si>
    <t>JAIME HERNANDO RIVERA PINZON</t>
  </si>
  <si>
    <t>OSCAR WILLIAM MONROY PEREZ</t>
  </si>
  <si>
    <t>GUIDO JESUS VITERI HERRERA</t>
  </si>
  <si>
    <t>LUIS JORGE AMADO</t>
  </si>
  <si>
    <t>ALVARO  CASTAÑEDA ALDANA</t>
  </si>
  <si>
    <t>LUIS MARIA PARADA FONSECA</t>
  </si>
  <si>
    <t>LUIS FRANCISCO FERNANDEZ PEÑA</t>
  </si>
  <si>
    <t>ALVARO  GOMEZ GOMEZ</t>
  </si>
  <si>
    <t>EDUARDO RAFAEL ENRIQUE PAUWELS MESA</t>
  </si>
  <si>
    <t>WILLIAM  DAZA BERNAL</t>
  </si>
  <si>
    <t>SIMON  SIERRA CIFUENTES</t>
  </si>
  <si>
    <t>SAIN ESPINOSA MURCIA</t>
  </si>
  <si>
    <t>JULIO ALBERTO OSUNA RAMIREZ</t>
  </si>
  <si>
    <t>OSCAR ORLANDO TORRES RODRIGUEZ</t>
  </si>
  <si>
    <t>IVAN ERNESTO ROJAS GUZMAN</t>
  </si>
  <si>
    <t>HORACIO  SANTANA CAICEDO</t>
  </si>
  <si>
    <t>RICHARD EDUARDO VITERI AMADOR</t>
  </si>
  <si>
    <t>JOSE ERNESTO LEGUIZAMON ALFARO</t>
  </si>
  <si>
    <t>NELSON GILBERTO VELASCO RUGE</t>
  </si>
  <si>
    <t>HAROLDO CARIN CALAO GONZALEZ</t>
  </si>
  <si>
    <t>NELSON MAURICIO BRAND MORENO</t>
  </si>
  <si>
    <t>CESAR AUGUSTO SABOGAL TARAZONA</t>
  </si>
  <si>
    <t>EDGAR YESID SILVA BUSTOS</t>
  </si>
  <si>
    <t>BENJAMIN BERNARDO PERDOMO CAJAMARCA</t>
  </si>
  <si>
    <t>CESAR MAURICIO PATIÑO CADENA</t>
  </si>
  <si>
    <t>JUAN FERNANDO BOHORQUEZ PEDRAZA</t>
  </si>
  <si>
    <t>EDILBERTO  RODRIGUEZ GARZON</t>
  </si>
  <si>
    <t>PEDRO JULIO ORTIZ GARAY</t>
  </si>
  <si>
    <t>JAIRO  GONZALEZ TORRES</t>
  </si>
  <si>
    <t>JOSE ANTONIO ALVARADO MORALES</t>
  </si>
  <si>
    <t>OSCAR FERNANDO GUERRERO DOMINGUEZ</t>
  </si>
  <si>
    <t>ORLANDO  MUÑOZ SANCHEZ</t>
  </si>
  <si>
    <t>RICARDO  RUBIO ANGULO</t>
  </si>
  <si>
    <t>FERNANDO  PEREZ BEDOYA</t>
  </si>
  <si>
    <t>NESTOR  VARGAS LOZANO</t>
  </si>
  <si>
    <t>JOSE FERNANDO BARRERA BALLESTEROS</t>
  </si>
  <si>
    <t>ELIAS  CUBILLOS PARDO</t>
  </si>
  <si>
    <t>EMELINO  TAPIA MATURANA</t>
  </si>
  <si>
    <t>JOHN JAIRO ZAPATA GONZALEZ</t>
  </si>
  <si>
    <t>ROGER RAUL VELASCO SEGURA</t>
  </si>
  <si>
    <t>EDWIN  UMAÑA LLANOS</t>
  </si>
  <si>
    <t>FERNANDO  AROCA</t>
  </si>
  <si>
    <t>BENJAMIN  MALDONADO TORO</t>
  </si>
  <si>
    <t>RAMIRO  JOVEL PALOMINO</t>
  </si>
  <si>
    <t>WILLIAM ALFONSO LAGUNA VARGAS</t>
  </si>
  <si>
    <t>NESTOR WILLIAM BUITRAGO ROCHA</t>
  </si>
  <si>
    <t>JORGE ARLEY QUINTERO CASTILLO</t>
  </si>
  <si>
    <t>YHON LIBARDO PEREZ VARGAS</t>
  </si>
  <si>
    <t>CARLOS JULIO GORDILLO SANCHEZ</t>
  </si>
  <si>
    <t>HEBER CIBEL VILLAMIL VELASQUEZ</t>
  </si>
  <si>
    <t>NESTOR JOAQUIN LOPEZ RINCON</t>
  </si>
  <si>
    <t>RICARDO  PORRAS GALINDO</t>
  </si>
  <si>
    <t>HERNAN  GOMEZ ESPITIA</t>
  </si>
  <si>
    <t>RICARDO  BERMEO PERDOMO</t>
  </si>
  <si>
    <t>RENE  FONSECA SIERRA</t>
  </si>
  <si>
    <t>OSCAR OSWALDO AMAYA LOZANO</t>
  </si>
  <si>
    <t>JORGE TIBERIO SUA QUIROGA</t>
  </si>
  <si>
    <t>CARLOS ARTURO LOPEZ SUAREZ</t>
  </si>
  <si>
    <t>JUAN CARLOS USSA LIZARAZO</t>
  </si>
  <si>
    <t>JORGE ALBERTO CARRILLO CABIEDES</t>
  </si>
  <si>
    <t>FILIBERTO  BAQUERO LOPEZ</t>
  </si>
  <si>
    <t>HECTOR RICARDO AZA</t>
  </si>
  <si>
    <t>JUAN PABLO ZAMBRANO SANCHEZ</t>
  </si>
  <si>
    <t>EDGAR OSIRIS QUIJANO GOMEZ</t>
  </si>
  <si>
    <t>GUSTAVO  DIAZ MARTINEZ</t>
  </si>
  <si>
    <t>DIOFANOR  MARTINEZ MONTAÑO</t>
  </si>
  <si>
    <t>CARLOS HECTOR PINZON BALLESTEROS</t>
  </si>
  <si>
    <t>WILLIAM ANTONIO ARISTIZABAL</t>
  </si>
  <si>
    <t>CARLOS ARTURO RODRIGUEZ PARDO</t>
  </si>
  <si>
    <t>MIGUEL  GONZALEZ CHAPARRO</t>
  </si>
  <si>
    <t>LEOPOLDO  MARTINEZ MARTINEZ</t>
  </si>
  <si>
    <t>JUAN CARLOS CASTELLANOS PUENTES</t>
  </si>
  <si>
    <t>JAIRO  GOMEZ RAMOS</t>
  </si>
  <si>
    <t>WILLIAM EDUARDO VILLALOBOS MARTINEZ</t>
  </si>
  <si>
    <t>ALFONSO  VARGAS CRUZ</t>
  </si>
  <si>
    <t>JAIRO  RODRIGUEZ BELTRAN</t>
  </si>
  <si>
    <t>HUGO FERNANDO ZURITA VANEGAS</t>
  </si>
  <si>
    <t>POMPEYO HERNAN GARAVITO URREA</t>
  </si>
  <si>
    <t>LUIS ENRIQUE HIDALGO RODRIGUEZ</t>
  </si>
  <si>
    <t>LUIS ALFONSO BERNAL VIGOYA</t>
  </si>
  <si>
    <t>JOHN ROGER SANCHEZ RAMOS</t>
  </si>
  <si>
    <t>RAMON  GARCIA GARCIA</t>
  </si>
  <si>
    <t>JOSE EDGAR CHAPARRO CASTIBLANCO</t>
  </si>
  <si>
    <t>EDGAR FELIPE RODRIGUEZ MORENO</t>
  </si>
  <si>
    <t>WILSON  PATIÑO AMAR</t>
  </si>
  <si>
    <t>RUBEN DARIO YAIMA GOMEZ</t>
  </si>
  <si>
    <t>LUIS HERNANDO BORDA MONTOYA</t>
  </si>
  <si>
    <t>RUBEN  HERNANDEZ MOLINA</t>
  </si>
  <si>
    <t>ENRIQUE  VARGAS GALINDO</t>
  </si>
  <si>
    <t>BAUDILIO  DURAN MENDIVELSO</t>
  </si>
  <si>
    <t>JORGE RAMIRO ORTIZ JARAMILLO</t>
  </si>
  <si>
    <t>HERNANDO  SUAREZ LOPEZ</t>
  </si>
  <si>
    <t>CARLOS ARTURO SANTANA ANGEL</t>
  </si>
  <si>
    <t>CESAR URIEL PAEZ ORTIZ</t>
  </si>
  <si>
    <t>ALEXANDER  MORENO CARDENAS</t>
  </si>
  <si>
    <t>MARTIN  OYOLA PALOMA</t>
  </si>
  <si>
    <t>FABIO CESAR SALGADO MURILLO</t>
  </si>
  <si>
    <t>JAIRO  MARTINEZ AMAYA</t>
  </si>
  <si>
    <t>ANDERSON  MEJIA GARZON</t>
  </si>
  <si>
    <t>RICARDO  UPEGUI GARCIA</t>
  </si>
  <si>
    <t>MANUEL RICARDO MORENO PEÑUELA</t>
  </si>
  <si>
    <t>JOWANY  HERRERA SIERRA</t>
  </si>
  <si>
    <t>MIGUEL ANTONIO PEREZ CORDOBA</t>
  </si>
  <si>
    <t>ELMAN  CIFUENTES CASTAÑEDA</t>
  </si>
  <si>
    <t>ILIANA PAOLA FORERO VALDERRAMA</t>
  </si>
  <si>
    <t>ORLANDO HALESIS NARVAEZ GONZALEZ</t>
  </si>
  <si>
    <t>FERNANDO  CABALLERO SILVA</t>
  </si>
  <si>
    <t>JESUS BAYRO MUÑOZ FELIX</t>
  </si>
  <si>
    <t>WILSON  REY MORENO</t>
  </si>
  <si>
    <t>RENE  PRIETO PINZON</t>
  </si>
  <si>
    <t>ELMER  PINO PEREZ</t>
  </si>
  <si>
    <t>NESTOR IVAN ACERO ALMANZA</t>
  </si>
  <si>
    <t>JOSE MARTIN MORALES TORRES</t>
  </si>
  <si>
    <t>QUERUBIN  GUZMAN LOPEZ</t>
  </si>
  <si>
    <t>MANUEL JOHN CUBILLOS PARDO</t>
  </si>
  <si>
    <t>JAIME  CARDONA DELGADO</t>
  </si>
  <si>
    <t>LEVIS HENRY PAEZ HERNANDEZ</t>
  </si>
  <si>
    <t>LUIS ALBERTO SICACHA RAMIREZ</t>
  </si>
  <si>
    <t>WILLIAM  CADENA ACOSTA</t>
  </si>
  <si>
    <t>PEDRO ALEJANDRO CORTES MALAVER</t>
  </si>
  <si>
    <t>JOHN ALEJANDRO FRANCO OTERO</t>
  </si>
  <si>
    <t>HECTOR GIOVANNY AYALA RODRIGUEZ</t>
  </si>
  <si>
    <t>OSCAR RENE LOZANO ESCOBAR</t>
  </si>
  <si>
    <t>VICTOR GUILLERMO ROJAS ROJAS</t>
  </si>
  <si>
    <t>ANGEL ZULEY PEDRAZA HURTADO</t>
  </si>
  <si>
    <t>CARLOS JULIO PIEDRA ZAMORA</t>
  </si>
  <si>
    <t>TOMAS GUILLERMO VENEGAS JARAMILLO</t>
  </si>
  <si>
    <t>FRANCISCO JAVIER BECERRA CORREDOR</t>
  </si>
  <si>
    <t>WILLIAM ERLANDI ROMERO ARBOLEDA</t>
  </si>
  <si>
    <t>JORGE ENRIQUE RAIRAN RAMOS</t>
  </si>
  <si>
    <t>GERMAN JESUS AMAYA FERNANDEZ</t>
  </si>
  <si>
    <t>JUAN CARLOS RINCON CEPEDA</t>
  </si>
  <si>
    <t>GERMAN DAVID CASTRO DIAZ</t>
  </si>
  <si>
    <t>FREDY BLADIMIR AGUDELO DELGADO</t>
  </si>
  <si>
    <t>ELKIN JAVIER VARGAS</t>
  </si>
  <si>
    <t>ALEXANDER  GOMEZ PENAGOS</t>
  </si>
  <si>
    <t>ARISTOTELES  VASQUEZ PEÑA</t>
  </si>
  <si>
    <t>OMAR AUGUSTO VELASQUEZ ARDILA</t>
  </si>
  <si>
    <t>JORGE ENRIQUE GONZALEZ ARIAS</t>
  </si>
  <si>
    <t>IVAN  PEÑA MONROY</t>
  </si>
  <si>
    <t>EVER  JARA CABUYA</t>
  </si>
  <si>
    <t>PABLO EMILIO ALFONSO MARTINEZ</t>
  </si>
  <si>
    <t>JOSE WILSON ROBLES CARDENAS</t>
  </si>
  <si>
    <t>WILLIAM AUGUSTO ANGEL SANCHEZ</t>
  </si>
  <si>
    <t>JOHN JAIRO ARBELAEZ CASTAÑEDA</t>
  </si>
  <si>
    <t>WILSON FABIO QUINTERO ROJAS</t>
  </si>
  <si>
    <t>JORGE OSWALDO PUENTES</t>
  </si>
  <si>
    <t>LUIS ALBERTO CUELLAR SANABRIA</t>
  </si>
  <si>
    <t>HENRY  QUINTERO REY</t>
  </si>
  <si>
    <t>LUIS ANTONIO CELIS CASTELLANOS</t>
  </si>
  <si>
    <t>PAULO  VARON ROJAS</t>
  </si>
  <si>
    <t>JULIAN  SEPULVEDA ENCISO</t>
  </si>
  <si>
    <t>ELKIN MAURICIO BARBOSA SANTANA</t>
  </si>
  <si>
    <t>PRUDENCIO  BECERRA FINO</t>
  </si>
  <si>
    <t>JORGE OSWALDO TOCORA NIÑO</t>
  </si>
  <si>
    <t>JAIRO ADRIANO ARTEAGA VELASQUEZ</t>
  </si>
  <si>
    <t>LUIS ORLANDO GARZON MONROY</t>
  </si>
  <si>
    <t>JOSE JOAQUIN BARRERA CARRILLO</t>
  </si>
  <si>
    <t>MARIO EDILBERTO TORRES DEL CORRAL</t>
  </si>
  <si>
    <t>JORGE ENRIQUE DIAZ VARELA</t>
  </si>
  <si>
    <t>LUIS JAVIER PACHON ALARCON</t>
  </si>
  <si>
    <t>LUIS YOBANY ROBLES RUBIANO</t>
  </si>
  <si>
    <t>EMILIO  SASTOQUE ALVAREZ</t>
  </si>
  <si>
    <t>CESAR  CARDENAS ANGEL</t>
  </si>
  <si>
    <t>CARLOS GUILLERMO VANEGAS SALGADO</t>
  </si>
  <si>
    <t>OSCAR EDUARDO ROBAYO DIAZ</t>
  </si>
  <si>
    <t>MARCONEL  ARCILA CASTAÑEDA</t>
  </si>
  <si>
    <t>CHRISTIAN IVAN OLANO ORTIZ</t>
  </si>
  <si>
    <t>ONASIS  LAMILLA TAPIERO</t>
  </si>
  <si>
    <t>MARTIN EMILIO CASTILLO VELA</t>
  </si>
  <si>
    <t>MIGUEL ARTURO MURCIA CUERVO</t>
  </si>
  <si>
    <t>NELSON FERNANDO FRANCO GONZALEZ</t>
  </si>
  <si>
    <t>GERMAN AUGUSTO RODRIGUEZ JIMENEZ</t>
  </si>
  <si>
    <t>JAIME  ARIAS GUZMAN</t>
  </si>
  <si>
    <t>SERGIO AUGUSTO BELTRAN MARTIN</t>
  </si>
  <si>
    <t>HUGO ALEXANDER PERDOMO PRIETO</t>
  </si>
  <si>
    <t>LUIS FERNANDO BARRETO GONZALEZ</t>
  </si>
  <si>
    <t>JAVIER HUMBERTO LADINO REY</t>
  </si>
  <si>
    <t>JORGE ERNESTO MONTOYA URIBE</t>
  </si>
  <si>
    <t>ORLANDO  RUBIO RICO</t>
  </si>
  <si>
    <t>JOSE MANUEL MACIAS RODRIGUEZ</t>
  </si>
  <si>
    <t>JOHN  GUERRERO PIÑEROS</t>
  </si>
  <si>
    <t>HERNANDO  APARICIO SALAZAR</t>
  </si>
  <si>
    <t>LUIS ANTONIO MACHUCA</t>
  </si>
  <si>
    <t>JUAN CARLOS CAYCEDO GONZALEZ</t>
  </si>
  <si>
    <t>JUAN ANTONIO CARDENAS ACEVEDO</t>
  </si>
  <si>
    <t>CESAR AUGUSTO BARRERA CUBILLOS</t>
  </si>
  <si>
    <t>HERNAN ISAIAS JIMENEZ MONTAÑO</t>
  </si>
  <si>
    <t>JOSE ORLANDO ACOSTA CIFUENTES</t>
  </si>
  <si>
    <t>ANTONIO MARIA CLARETH ESCOBAR PACHECO</t>
  </si>
  <si>
    <t>FELIPE ANDRES BARRAGAN MARTINEZ</t>
  </si>
  <si>
    <t>LIBERATO  PINZON SUAREZ</t>
  </si>
  <si>
    <t>PABLO EMILIO MOLANO JIMENEZ</t>
  </si>
  <si>
    <t>SANTIAGO  CRUZ RUEDA</t>
  </si>
  <si>
    <t>MIGUEL EFRAIN RUIZ GARCIA</t>
  </si>
  <si>
    <t>JAIRO ESTEBAN ALFONSO RINCON</t>
  </si>
  <si>
    <t>OSWAL  HERRERA HERNANDEZ</t>
  </si>
  <si>
    <t>MAURICIO  PAEZ BUSTOS</t>
  </si>
  <si>
    <t>JOSE DAVID RODRIGUEZ REYES</t>
  </si>
  <si>
    <t>FRANCISCO  SUAVITA GARCIA</t>
  </si>
  <si>
    <t>JOSE ARTURO LOPEZ BORRAEZ</t>
  </si>
  <si>
    <t>LUIS ALFONSO PEREZ PARRA</t>
  </si>
  <si>
    <t>CARLOS JULIO LOPEZ ALFONSO</t>
  </si>
  <si>
    <t>ERNESTO  GUEVARA GONZALEZ</t>
  </si>
  <si>
    <t>HELIODORO  MANRIQUE MANRIQUE</t>
  </si>
  <si>
    <t>DEIVER  JIMENEZ ANTURY</t>
  </si>
  <si>
    <t>WILLIAM  MOLANO RODRIGUEZ</t>
  </si>
  <si>
    <t>YOVANNY  BUITRAGO CACERES</t>
  </si>
  <si>
    <t>HERNANDO ERNESTO GONZALEZ ATUESTA</t>
  </si>
  <si>
    <t>OSCAR OMERO CARRILLO SANDOVAL</t>
  </si>
  <si>
    <t>RODRIGO ALI CUBILLOS VERGARA</t>
  </si>
  <si>
    <t>GERMAN FERNANDO GALVIS PINZON</t>
  </si>
  <si>
    <t>ARTURO  NEISA FUYA</t>
  </si>
  <si>
    <t>FREDDY OSWALDO VARGAS SANTANA</t>
  </si>
  <si>
    <t>EDGAR IVAN SEPULVEDA PARRA</t>
  </si>
  <si>
    <t>CARLOS FERNANDO RICO AREVALO</t>
  </si>
  <si>
    <t>JOSE MARTIN CASTAÑEDA RODRIGUEZ</t>
  </si>
  <si>
    <t>JUAN ALBERTO OVIEDO SABOGAL</t>
  </si>
  <si>
    <t>EVERARDO  YARA YARA</t>
  </si>
  <si>
    <t>JAVIER  OLAYA MONTES</t>
  </si>
  <si>
    <t>WALTER YAIR GUARIN GONZALEZ</t>
  </si>
  <si>
    <t>JOSE ANDRES CAMELO ORTIZ</t>
  </si>
  <si>
    <t>HENRY EDMUNDO ACERO BARON</t>
  </si>
  <si>
    <t>NIXON  RAMIREZ CAMACHO</t>
  </si>
  <si>
    <t>HENRY HERNANDO REINA CETINA</t>
  </si>
  <si>
    <t>FABIO  ROJAS CANO</t>
  </si>
  <si>
    <t>PEDRO JOSE REINA VARGAS</t>
  </si>
  <si>
    <t>JAIME ARQUIMEDES CAMARGO MOLINA</t>
  </si>
  <si>
    <t>LUIS ALBERTO HERNANDEZ SILVA</t>
  </si>
  <si>
    <t>JUAN CARLOS MESA RINCON</t>
  </si>
  <si>
    <t>GERMAN RAUL USECHE POLANCO</t>
  </si>
  <si>
    <t>JULIO ALEXANDER RIVERA CACHOPE</t>
  </si>
  <si>
    <t>ARMANDO  HERNANDEZ GALINDEZ</t>
  </si>
  <si>
    <t>HENDERSON RICARDO GONZALEZ MARTINEZ</t>
  </si>
  <si>
    <t>JUAN CARLOS FLOREZ MILLAN</t>
  </si>
  <si>
    <t>DIEGO ALONSO ARIAS MURCIA</t>
  </si>
  <si>
    <t>DIEGO FERNANDO ANGULO VILLALBA</t>
  </si>
  <si>
    <t>WILSON  TOVAR BLANCO</t>
  </si>
  <si>
    <t>JOSE SAUL BAUTISTA TORRES</t>
  </si>
  <si>
    <t>CARLOS ALBERTO OLARTE AVILA</t>
  </si>
  <si>
    <t>JESUS ANTONIO RIVERA BERMUDEZ</t>
  </si>
  <si>
    <t>CARLOS MARTIN BOJACA TORRES</t>
  </si>
  <si>
    <t>LUIS JONNY CARRILLO BOMBIELA</t>
  </si>
  <si>
    <t>DOUGLAS JOSE FRANCO GERENA</t>
  </si>
  <si>
    <t>OSWALDO  CAMACHO VEGA</t>
  </si>
  <si>
    <t>OSCAR GEOVANI MARTINEZ CORTES</t>
  </si>
  <si>
    <t>GESSY  MUSTAPHA RODRIGUEZ</t>
  </si>
  <si>
    <t>JAIRO  VARGAS</t>
  </si>
  <si>
    <t>JAIME  JIMENEZ ROJAS</t>
  </si>
  <si>
    <t>MIGUEL ANGEL MARTINEZ SALAMANCA</t>
  </si>
  <si>
    <t>JAIRO  ARGUELLO BORDA</t>
  </si>
  <si>
    <t>WILLIAM  SANCHEZ FERRUCHO</t>
  </si>
  <si>
    <t>HAROLD WILSON BUSTOS LETRADO</t>
  </si>
  <si>
    <t>RAFAEL  GALVIS MONCADA</t>
  </si>
  <si>
    <t>LUIS HERNANDO SANTOS NIÑO</t>
  </si>
  <si>
    <t>OSCAR ALBERTO FONSECA CAMACHO</t>
  </si>
  <si>
    <t>JORGE MAURICIO CARDENAS ROBAYO</t>
  </si>
  <si>
    <t>JORGE LUIS GAMBOA</t>
  </si>
  <si>
    <t>WILLIAM ALFONSO MARTINEZ ROSAS</t>
  </si>
  <si>
    <t>JOSE ALFONSO ORTEGA GONZALEZ</t>
  </si>
  <si>
    <t>JOSE ALFONSO CASTAÑEDA MUÑOZ</t>
  </si>
  <si>
    <t>FABIO HERNAN RODRIGUEZ VALDERRAMA</t>
  </si>
  <si>
    <t>LUIS ALCIDES MURCIA PACHON</t>
  </si>
  <si>
    <t>FREDY  CARDENAS MORA</t>
  </si>
  <si>
    <t>CARLOS EDUARDO LOPEZ BRICEÑO</t>
  </si>
  <si>
    <t>MIGUEL HERNANDO MENDOZA VELOZA</t>
  </si>
  <si>
    <t>CESAR ALBERTO LEON MARTIN</t>
  </si>
  <si>
    <t>GABRIEL ALBERTO MARTIN QUESADA GOERNITZ</t>
  </si>
  <si>
    <t>NESTOR GERMAN GONZALEZ MOTTA</t>
  </si>
  <si>
    <t>JUAN ALFREDO TORRES PRIETO</t>
  </si>
  <si>
    <t>JULIO ENRIQUE GALINDO PIZARRO</t>
  </si>
  <si>
    <t>LUIS REYNALDO ESCOBAR PACHECO</t>
  </si>
  <si>
    <t>JAVID EFREN SANCHEZ VACA</t>
  </si>
  <si>
    <t>FRANCISCO JAVIER HIGUERA NOVA</t>
  </si>
  <si>
    <t>RICARDO  RODRIGUEZ GARCIA</t>
  </si>
  <si>
    <t>ROGER MAURICIO FORERO RIVERA</t>
  </si>
  <si>
    <t>JOSE FILIBERTO ARDILA MORENO</t>
  </si>
  <si>
    <t>LUIS ARTURO FAJARDO CORREA</t>
  </si>
  <si>
    <t>OMAR AUGUSTO HERNANDEZ PAEZ</t>
  </si>
  <si>
    <t>EDWIN ALEXANDER TRIANA GARCIA</t>
  </si>
  <si>
    <t>FELIPE ARMANDO OTERO RUEDA</t>
  </si>
  <si>
    <t>MARCO ARNULFO GUARIN ROJAS</t>
  </si>
  <si>
    <t>FABIO ANTONIO LEAL BEDOYA</t>
  </si>
  <si>
    <t>WILLIAM  PAVAS FONSECA</t>
  </si>
  <si>
    <t>JUAN CARLOS ALVAREZ SANABRIA</t>
  </si>
  <si>
    <t>HERNAN  REYES GOMEZ</t>
  </si>
  <si>
    <t>CESAR HUGO ROA CORONADO</t>
  </si>
  <si>
    <t>ALVARO AUGUSTO BERMEO PERDOMO</t>
  </si>
  <si>
    <t>RICARDO  RUIZ MORENO</t>
  </si>
  <si>
    <t>MILTON ROBERTO TORRES TORRES</t>
  </si>
  <si>
    <t>RAMIRO  MARTINEZ HILARION</t>
  </si>
  <si>
    <t>LIBARDO  DIAZ DIAZ</t>
  </si>
  <si>
    <t>ELVER  PINEDA SANDOVAL</t>
  </si>
  <si>
    <t>JOSE JAVIER PORRAS</t>
  </si>
  <si>
    <t>CESAR AUGUSTO PEREZ PALACIO</t>
  </si>
  <si>
    <t>JUAN CARLOS DIMAS PEDRAZA</t>
  </si>
  <si>
    <t>JORGE OSWALDO SOLER RINCON</t>
  </si>
  <si>
    <t>ANGEL LIBARDO BERNAL SIERRA</t>
  </si>
  <si>
    <t>NELSON JEVER DUEÑAS SALINAS</t>
  </si>
  <si>
    <t>GERMAN ENRIQUE AVENDAÑO FORERO</t>
  </si>
  <si>
    <t>LUIS FERNANDO PINILLA SAAVEDRA</t>
  </si>
  <si>
    <t>NELSON RODOLFO OSORIO PINILLA</t>
  </si>
  <si>
    <t>EDGAR HERNANDO RUIZ MUÑOZ</t>
  </si>
  <si>
    <t>MAURICIO  VARGAS RIVERA</t>
  </si>
  <si>
    <t>RICARDO ALBERTO CORNEJO GONZALEZ</t>
  </si>
  <si>
    <t>JOSE IGNACIO ROJAS GARZON</t>
  </si>
  <si>
    <t>BERNARDO  MORENO ORTIZ</t>
  </si>
  <si>
    <t>OSCAR JAVIER ALARCON CARRILLO</t>
  </si>
  <si>
    <t>OSCAR RICARDO OTERO LAME</t>
  </si>
  <si>
    <t>ROBERT RICHARD ISAZIGA GUARIN</t>
  </si>
  <si>
    <t>MIGUEL ANTONIO RONCANCIO ORTEGA</t>
  </si>
  <si>
    <t>HERNANDO  RUIZ SEGURA</t>
  </si>
  <si>
    <t>EDILSO  CORREA</t>
  </si>
  <si>
    <t>LUIS ANDRES MONTAÑO OSORIO</t>
  </si>
  <si>
    <t>PABLO GIOVANNY PARRA PINEDA</t>
  </si>
  <si>
    <t>RAMIRO  CAMARGO MAYORGA</t>
  </si>
  <si>
    <t>NELSON EDUARDO RODRIGUEZ MUÑETON</t>
  </si>
  <si>
    <t>CARLOS EDUARDO BARRAGAN PLAZAS</t>
  </si>
  <si>
    <t>WILSON MIGUEL CARRANZA SIERRA</t>
  </si>
  <si>
    <t>JHONN FREDY HERRERA TORRES</t>
  </si>
  <si>
    <t>CESAR ALFREDO VALENCIA CELIS</t>
  </si>
  <si>
    <t>JAVIER  RAMOS RIVERA</t>
  </si>
  <si>
    <t>SABAS  CRUZ ORTIZ</t>
  </si>
  <si>
    <t>PEDRO JAIME GARZON RONCANCIO</t>
  </si>
  <si>
    <t>LUIS MARIO SOSA RUEDA</t>
  </si>
  <si>
    <t>JERSON  GUTIERREZ AGUILAR</t>
  </si>
  <si>
    <t>RICARDO  MURCIA RODRIGUEZ</t>
  </si>
  <si>
    <t>CAMILO ERNESTO BOGOTA RONCANCIO</t>
  </si>
  <si>
    <t>CARLOS EDUARDO CASTRO ORTIZ</t>
  </si>
  <si>
    <t>WILSON ALEXIS MARTIN CRUZ</t>
  </si>
  <si>
    <t>LUIS HIALMAR ZARATE VELANDIA</t>
  </si>
  <si>
    <t>EDUARD  ROMERO CRUZ</t>
  </si>
  <si>
    <t>OMAR ALBEIRO HERNANDEZ ARIZA</t>
  </si>
  <si>
    <t>FREDDY NEIL ALZATE CARREÑO</t>
  </si>
  <si>
    <t>FRANCO MAURICIO BURGOS ERIRA</t>
  </si>
  <si>
    <t>MARTIN ELISEO GUTIERREZ GARCIA</t>
  </si>
  <si>
    <t>LIBARDO  GUASCA DIAZ</t>
  </si>
  <si>
    <t>RENE LEONARDO REYES SAAVEDRA</t>
  </si>
  <si>
    <t>LUIS ALBERTO TORRES TARAZONA</t>
  </si>
  <si>
    <t>LUIS BASILIO GUTIERREZ SAENZ</t>
  </si>
  <si>
    <t>REYNALDO  RUBIO GALVIS</t>
  </si>
  <si>
    <t>HORACIO DE JESUS ESTRADA GIL</t>
  </si>
  <si>
    <t>JOSE ERNESTO ARIZA FERNANDEZ</t>
  </si>
  <si>
    <t>HERNAN ALFONSO GONZALEZ MORENO</t>
  </si>
  <si>
    <t>JOHN NEIL CORDOBA PARRA</t>
  </si>
  <si>
    <t>RICARDO  SORA PARRA</t>
  </si>
  <si>
    <t>ARISTOBULO  PATARROYO MONTAÑA</t>
  </si>
  <si>
    <t>CARLOS JULIO VARGAS GOMEZ</t>
  </si>
  <si>
    <t>WILSON  PINTO BARON</t>
  </si>
  <si>
    <t>GERMAN  MESA SIERRA</t>
  </si>
  <si>
    <t>LUIS  BARRIGA PINZON</t>
  </si>
  <si>
    <t>JAVIER IGNACIO CORDOBA FONSECA</t>
  </si>
  <si>
    <t>EDGAR JAVIER FERNANDEZ BARRERO</t>
  </si>
  <si>
    <t>JOSE ALEJANDRO TORRES VALENCIA</t>
  </si>
  <si>
    <t>JOSE OSWALDO ACEVEDO GONZALEZ</t>
  </si>
  <si>
    <t>JUAN CARLOS HERNANDEZ</t>
  </si>
  <si>
    <t>HECTOR MAURICIO RAMIREZ</t>
  </si>
  <si>
    <t>ANCIZAR  MONTAÑA CUERVO</t>
  </si>
  <si>
    <t>CARLOS FLAMINIO RIAÑO MORA</t>
  </si>
  <si>
    <t>NEIDER  MOLINA REY</t>
  </si>
  <si>
    <t>RUBER ALBERTO ZALAZAR FINO</t>
  </si>
  <si>
    <t>JAIRO ENRIQUE NARANJO GALVEZ</t>
  </si>
  <si>
    <t>JUAN ANTONIO ESPINOSA ACEVEDO</t>
  </si>
  <si>
    <t>JUAN CARLOS BECERRA HEREDIA</t>
  </si>
  <si>
    <t>PEDRO PABLO AVELLA AVELLA</t>
  </si>
  <si>
    <t>JOSE BLADIMIR PULIDO ESPINOSA</t>
  </si>
  <si>
    <t>IVAN DARIO PINZON MARTINEZ</t>
  </si>
  <si>
    <t>JORGE ARMANDO SUAREZ MEDINA</t>
  </si>
  <si>
    <t>ALEXEI  ZAMORA BENITEZ</t>
  </si>
  <si>
    <t>MILTON EDUARDO PEÑA PEÑA</t>
  </si>
  <si>
    <t>JAIRO ARTURO TORRES CHAVARRO</t>
  </si>
  <si>
    <t>ADOLFO  REYES MONTAÑEZ</t>
  </si>
  <si>
    <t>JORGE GIOVANNI CALDERON DURAN</t>
  </si>
  <si>
    <t>SERGIO EDUARD CIFUENTES MUÑOZ</t>
  </si>
  <si>
    <t>NELSON  ACOSTA LINARES</t>
  </si>
  <si>
    <t>JUAN CARLOS CARRERO MANCERA</t>
  </si>
  <si>
    <t>RAUL IVAN BORJA SUAREZ</t>
  </si>
  <si>
    <t>JOSE ENRIQUE MENDOZA GALINDO</t>
  </si>
  <si>
    <t>EMILIANO  GALINDO HERRERA</t>
  </si>
  <si>
    <t>RAMIRO ALFONSO SARMIENTO BALLESTEROS</t>
  </si>
  <si>
    <t>WILSON  QUIROGA QUIROGA</t>
  </si>
  <si>
    <t>WILLIAM  NIÑO LEAL</t>
  </si>
  <si>
    <t>HECTOR  RINCON SALAZAR</t>
  </si>
  <si>
    <t>CESAR FRUTO CORREDOR GOMEZ</t>
  </si>
  <si>
    <t>NUMAEL OSWALDO FAGUA LOZANO</t>
  </si>
  <si>
    <t>VICTOR MANUEL MEDRANO CACERES</t>
  </si>
  <si>
    <t>EDISSON  PIZA YEPES</t>
  </si>
  <si>
    <t>EDISON  ARIAS CELIS</t>
  </si>
  <si>
    <t>EDUARDO  SANTAMARIA ALVARADO</t>
  </si>
  <si>
    <t>CARLOS SANTIAGO ORTEGON ACERO</t>
  </si>
  <si>
    <t>FRANCISCO  JIMENEZ BEDOYA</t>
  </si>
  <si>
    <t>WILSON  GORDO CONTRERAS</t>
  </si>
  <si>
    <t>LUIS FRANCISCO PEREZ NOVOA</t>
  </si>
  <si>
    <t>FREDY FRANKY GARZON SALAS</t>
  </si>
  <si>
    <t>GILBERTO ALEJANDRO VELEZ ZULUAGA</t>
  </si>
  <si>
    <t>JOHNNY  GARRIDO RODRIGUEZ</t>
  </si>
  <si>
    <t>ASDRUBAL  MENDIVELSO MENDIVELSO</t>
  </si>
  <si>
    <t>OTTO FREDDY ROSSERO ESCOBAR</t>
  </si>
  <si>
    <t>CESAR AUGUSTO BERNAL GAMEZ</t>
  </si>
  <si>
    <t>RICHARD ALEXANDER ROMO GUACAS</t>
  </si>
  <si>
    <t>OCTAVIO  LARA ARTEAGA</t>
  </si>
  <si>
    <t>EDUARDO TITO GOMEZ CERON</t>
  </si>
  <si>
    <t>FABIO ALBERTO MOLINA GUTIERREZ</t>
  </si>
  <si>
    <t>HECTOR ENRIQUE ERIRA MORENO</t>
  </si>
  <si>
    <t>CARLOS EDUARDO JUZGA GOMEZ</t>
  </si>
  <si>
    <t>SINUHE WALTARI AYURE VELASQUEZ</t>
  </si>
  <si>
    <t>CARLOS ALBERTO HERNANDEZ MUÑOZ</t>
  </si>
  <si>
    <t>GUILLERMO  GONZALEZ PARRA</t>
  </si>
  <si>
    <t>WILLIAM JAVIER ROJAS VARGAS</t>
  </si>
  <si>
    <t>JORGE ALEJANDRO ALAYON MORA</t>
  </si>
  <si>
    <t>MIGUEL ANGEL MORENO CASTELLANOS</t>
  </si>
  <si>
    <t>OSWALDO HERNAN SUAREZ SANCHEZ</t>
  </si>
  <si>
    <t>JUAN ANTONIO ZAFRA RUIZ</t>
  </si>
  <si>
    <t>JOSE LUIS BELTRAN CAMARGO</t>
  </si>
  <si>
    <t>JOSE RICARDO BECERRA CONDE</t>
  </si>
  <si>
    <t>JULIO CESAR BARRANTES ACOSTA</t>
  </si>
  <si>
    <t>JOSE FERNEY BAQUERO MIRANDA</t>
  </si>
  <si>
    <t>PEDRO MIGUEL RODRIGUEZ BARBOSA</t>
  </si>
  <si>
    <t>JAIME HUMBERTO GARZON DIAZ</t>
  </si>
  <si>
    <t>JUAN CARLOS GRIMALDOS</t>
  </si>
  <si>
    <t>GERBEY  GARCIA AVILA</t>
  </si>
  <si>
    <t>AUGUSTO NICOLAS PERTUZ ZAMBRANO</t>
  </si>
  <si>
    <t>JUAN PABLO CEPEDA DUARTE</t>
  </si>
  <si>
    <t>CESAR AUGUSTO VARELA SABRICA</t>
  </si>
  <si>
    <t>JOSE WILSON PINZON BERMUDEZ</t>
  </si>
  <si>
    <t>LUIS DANIEL MUÑOZ ARIAS</t>
  </si>
  <si>
    <t>JOSE JAVIER RUIZ CALDERON</t>
  </si>
  <si>
    <t>HERBERT JOHNN MARTINEZ BUITRAGO</t>
  </si>
  <si>
    <t>JULIAN JOSE REINA MELO</t>
  </si>
  <si>
    <t>JAVIER ARMANDO SEGURA JUEZ</t>
  </si>
  <si>
    <t>GIOVANNI  TORRES NEIRA</t>
  </si>
  <si>
    <t>DIEGO FERNANDO MONCADA MORENO</t>
  </si>
  <si>
    <t>JAVIER  CRUZ VALBUENA</t>
  </si>
  <si>
    <t>ENRRI DE JESUS PADILLA CHARRIS</t>
  </si>
  <si>
    <t>ALEXANDER  CEBALLOS MENDEZ</t>
  </si>
  <si>
    <t>ALEXANDER  DINAS MORALES</t>
  </si>
  <si>
    <t>RAUL ANTONIO VARGAS CAMARGO</t>
  </si>
  <si>
    <t>ELVER JAVIER MURCIA PRIETO</t>
  </si>
  <si>
    <t>JUAN GIOVANNI FORERO BEJARANO</t>
  </si>
  <si>
    <t>JOHN  AVENDAÑO MORENO</t>
  </si>
  <si>
    <t>GERMAN  MORENO PARRA</t>
  </si>
  <si>
    <t>NELSON  SILVA VARGAS</t>
  </si>
  <si>
    <t>PABLO CESAR CALDERON BELTRAN</t>
  </si>
  <si>
    <t>ARNULFO  SANCHEZ ROJAS</t>
  </si>
  <si>
    <t>GIOVANNI  MARTINEZ SANTOS</t>
  </si>
  <si>
    <t>PABLO CESAR TORRES PEREZ</t>
  </si>
  <si>
    <t>JOHN ERIK BELTRAN ESCOBAR</t>
  </si>
  <si>
    <t>DIEGO MANUEL GUERRERO GONZALEZ</t>
  </si>
  <si>
    <t>HECTOR JAIR PALOMA MERCHAN</t>
  </si>
  <si>
    <t>FRANK GIOSEPPE ESTRADA AYALA</t>
  </si>
  <si>
    <t>DANNY YAHIR NUÑEZ IBATA</t>
  </si>
  <si>
    <t>ROBERTO ALONSO HERNANDEZ HERNANDEZ</t>
  </si>
  <si>
    <t>MANUEL EDUARDO BERNAL GAMBOA</t>
  </si>
  <si>
    <t>JUAN CARLOS RUIZ CELY</t>
  </si>
  <si>
    <t>GIOVANNI ALEXIS GARZON TORRES</t>
  </si>
  <si>
    <t>MISAEL ENRIQUE MARTINEZ AYALA</t>
  </si>
  <si>
    <t>JAIME ANTONIO MAHECHA QUINTERO</t>
  </si>
  <si>
    <t>IVAN DARIO GONZALEZ CUELLAR</t>
  </si>
  <si>
    <t>GUILLERMO ALBERTO RAMIREZ DUQUE</t>
  </si>
  <si>
    <t>JUAN CARLOS FLOREZ ARENAS</t>
  </si>
  <si>
    <t>YUSED MAURICIO ROJAS TORRES</t>
  </si>
  <si>
    <t>GABRIEL ERNESTO LAGOS MEDINA</t>
  </si>
  <si>
    <t>ERNESTO CAMILO DIAZ NARVAEZ</t>
  </si>
  <si>
    <t>DANY ALEXANDER FONSECA SANABRIA</t>
  </si>
  <si>
    <t>LEONARDO  RODRIGUEZ CASAS</t>
  </si>
  <si>
    <t>NELSON ARNULFO FRESNEDA GUZMAN</t>
  </si>
  <si>
    <t>CRISTIAN ORLANDO AVILA CONTRERAS</t>
  </si>
  <si>
    <t>JAVIER  WILCHES NAJAR</t>
  </si>
  <si>
    <t>GERMAN  ROMERO ROMAN</t>
  </si>
  <si>
    <t>MARLON  RAMIREZ ROMAN</t>
  </si>
  <si>
    <t>HECTOR GERARDO IBAÑEZ QUINTERO</t>
  </si>
  <si>
    <t>JAIME  PALACIOS CIFUENTES</t>
  </si>
  <si>
    <t>FAVIO NELZON GUTIERREZ CHINGATE</t>
  </si>
  <si>
    <t>ELZON FERNEY DELGADO MORALES</t>
  </si>
  <si>
    <t>WILLAM EXNEIDER PULIDO MARTINEZ</t>
  </si>
  <si>
    <t>RICARDO  CASTRO</t>
  </si>
  <si>
    <t>JOSE MIGUEL TORRES ROMERO</t>
  </si>
  <si>
    <t>MIGUEL ANTONIO GUTIERREZ GUAVITA</t>
  </si>
  <si>
    <t>JHON ALEXANDER PAEZ FAJARDO</t>
  </si>
  <si>
    <t>LUIS EDUARDO BRAVO MARIÑO</t>
  </si>
  <si>
    <t>REINALDO  PUENTES VASQUEZ</t>
  </si>
  <si>
    <t>JOHN JAIRO RUIZ MARTINEZ</t>
  </si>
  <si>
    <t>NESTOR GUILLERMO LOBELO RODRIGUEZ</t>
  </si>
  <si>
    <t>LUIS CARLOS FONSECA GOMEZ</t>
  </si>
  <si>
    <t>JOSE EFREN VILLAMIL</t>
  </si>
  <si>
    <t>JOHN FREDY CORTES FLOREZ</t>
  </si>
  <si>
    <t>JUAN MANUEL MARTIN BERMUDEZ</t>
  </si>
  <si>
    <t>GERARDO  GARCIA REY</t>
  </si>
  <si>
    <t>ELKIN DADEY GONZALEZ GUERRERO</t>
  </si>
  <si>
    <t>HERNANDO FERNELY QUIROGA ARIZA</t>
  </si>
  <si>
    <t>JAIR ALBERTO MEDELLIN GARZON</t>
  </si>
  <si>
    <t>JAVIER  CASTILLO GUERRERO</t>
  </si>
  <si>
    <t>ELKIN RAUL OSWALDO CASTAÑEDA DURAN</t>
  </si>
  <si>
    <t>WILLIAM  BOLIVAR MACA</t>
  </si>
  <si>
    <t>FRANKLIN  HERRERA CARDENAS</t>
  </si>
  <si>
    <t>ARMANDO  DIAZ GIL</t>
  </si>
  <si>
    <t>CESAR OSWALDO NIÑO RICO</t>
  </si>
  <si>
    <t>TITO ALEJANDRO SAAVEDRA RAMIREZ</t>
  </si>
  <si>
    <t>JEFFERSON  PINZON HERNANDEZ</t>
  </si>
  <si>
    <t>GIOVANNY ALEXANDER CAÑON ALVARADO</t>
  </si>
  <si>
    <t>ROLANDO ESTEBAN CRUZ ACOSTA</t>
  </si>
  <si>
    <t>MAURICIO ANDRES AVELLANEDA TAMAYO</t>
  </si>
  <si>
    <t>JOSE ERNESTO SARMIENTO</t>
  </si>
  <si>
    <t>JHON HENRY ARENAS MARTINEZ</t>
  </si>
  <si>
    <t>JERONIMO  CARDENAS LINARES</t>
  </si>
  <si>
    <t>WILSON  CAPERA RODRIGUEZ</t>
  </si>
  <si>
    <t>WILSON  GUERRERO VERA</t>
  </si>
  <si>
    <t>ELKIN DARIO RAMIREZ GONZALEZ</t>
  </si>
  <si>
    <t>DIEGO  NOY LOPEZ</t>
  </si>
  <si>
    <t>FREDDY ALBERTO HERNANDEZ PAEZ</t>
  </si>
  <si>
    <t>CESAR ALFREDO CARDON CRISTANCHO</t>
  </si>
  <si>
    <t>NELSON ENRIQUE CASTRO LATORRE</t>
  </si>
  <si>
    <t>WILSON GIOVANNI AGUILAR ALFONSO</t>
  </si>
  <si>
    <t>JOSE RENE AGUIRRE TIJARO</t>
  </si>
  <si>
    <t>RENZO MAURICIO GOMEZ RODRIGUEZ</t>
  </si>
  <si>
    <t>JORGE ALEXANDER TORRES ZAMUDIO</t>
  </si>
  <si>
    <t>OMAR  PINEDA ALVAREZ</t>
  </si>
  <si>
    <t>PROSPERO  PRADA VALBUENA</t>
  </si>
  <si>
    <t>JUAN MAURICIO DAZA CRUZ</t>
  </si>
  <si>
    <t>HERNAN FABIO PALMAR CONTRERAS</t>
  </si>
  <si>
    <t>GEOVANNY  OSPINA VILLAMIL</t>
  </si>
  <si>
    <t>ALVARO ENRIQUE SANCHEZ CARRILLO</t>
  </si>
  <si>
    <t>MARBYN ALFONSO SABOGAL SANCHEZ</t>
  </si>
  <si>
    <t>JOSE LUIS NOGUERA PEREZ</t>
  </si>
  <si>
    <t>MAURO ARTURO BAQUERO CASTRO</t>
  </si>
  <si>
    <t>GIOVANNI  VALOIS SIERRA</t>
  </si>
  <si>
    <t>JOSE GIOVANNY QUINTERO RINCON</t>
  </si>
  <si>
    <t>BLAS ALVINZY VELASQUEZ AVENDAÑO</t>
  </si>
  <si>
    <t>JORGE ENRIQUE CAÑON UBAQUE</t>
  </si>
  <si>
    <t>GUILLERMO ENRIQUE CRUZ MORENO</t>
  </si>
  <si>
    <t>EDISON JAVIER VELASQUEZ RODRIGUEZ</t>
  </si>
  <si>
    <t>CESAR EDUARDO CRISTANCHO GONZALEZ</t>
  </si>
  <si>
    <t>HECTOR ADOLFO CASTIBLANCO RAMIREZ</t>
  </si>
  <si>
    <t>CESAR WLISES BARRETO TORRES</t>
  </si>
  <si>
    <t>MALVEN  JESSEN RODRIGUEZ</t>
  </si>
  <si>
    <t>OSCAR AUDEL TAUTIVA RODRIGUEZ</t>
  </si>
  <si>
    <t>RICHARD  PEREZ MORENO</t>
  </si>
  <si>
    <t>FRANCISCO ANTONIO TORRES TORRES</t>
  </si>
  <si>
    <t>FRANCISCO JAVIER CONTRERAS ZAMBRANO</t>
  </si>
  <si>
    <t>FREDDY ALEXANDER LEMUS FONSECA</t>
  </si>
  <si>
    <t>JOHN JAIRO VILLABON MARTINEZ</t>
  </si>
  <si>
    <t>LUIS ALBERTO RODRIGUEZ REYES</t>
  </si>
  <si>
    <t>JUAN FRANCISCO DUQUE TORRES</t>
  </si>
  <si>
    <t>HENRY ALEXANDER RUBIANO</t>
  </si>
  <si>
    <t>JUAN MANUEL REYES RAMIREZ</t>
  </si>
  <si>
    <t>ALEXANDER  VASQUEZ ROJAS</t>
  </si>
  <si>
    <t>FREDY ELISEO CUESTAS</t>
  </si>
  <si>
    <t>OMAR ENRIQUE RIAÑO AGUILAR</t>
  </si>
  <si>
    <t>WILSON  VALENCIA ARIZA</t>
  </si>
  <si>
    <t>JUAN CARLOS LEON GARCIA</t>
  </si>
  <si>
    <t>LUIS HERNANDO CASTAÑEDA GONZALEZ</t>
  </si>
  <si>
    <t>LUIS YESID QUIROGA LOPEZ</t>
  </si>
  <si>
    <t>JUAN CARLOS HIGUERA TRIANA</t>
  </si>
  <si>
    <t>JORGE ALBERTO BAZURTO SEGRERA</t>
  </si>
  <si>
    <t>ANIBAL FERNANDO OSPINA ARDILA</t>
  </si>
  <si>
    <t>PEDRO PABLO VENEGAS GONZALEZ</t>
  </si>
  <si>
    <t>HOSBERT  BERNAL ORTEGA</t>
  </si>
  <si>
    <t>ALBERTO CRISTOBAL MARTINEZ BLANCO</t>
  </si>
  <si>
    <t>JUAN CARLOS MAHECHA ROBAYO</t>
  </si>
  <si>
    <t>FREDY ALEXANDER SANCHEZ FLORIAN</t>
  </si>
  <si>
    <t>CESAR AUGUSTO ALARCON ROA</t>
  </si>
  <si>
    <t>JONATHAN  LOAIZA MANTILLA</t>
  </si>
  <si>
    <t>CARLOS MARONI MAGALDI MANOTAS</t>
  </si>
  <si>
    <t>DEYBY  BARRAGAN VASQUEZ</t>
  </si>
  <si>
    <t>RICARDO  MARTINEZ LEMUS</t>
  </si>
  <si>
    <t>SANTIAGO LEOPOLDO NIÑO ORTIZ</t>
  </si>
  <si>
    <t>JORGE ELIECER DURAN CONSUEGRA</t>
  </si>
  <si>
    <t>FABIO ALBERTO ALZATE CARREÑO</t>
  </si>
  <si>
    <t>CAMPO ELIAS GUTIERREZ GARCIA</t>
  </si>
  <si>
    <t>CESAR ALEJANDRO RUIZ RORIGUEZ</t>
  </si>
  <si>
    <t>MILTON EMILIO MARTINEZ MORA</t>
  </si>
  <si>
    <t>JOSE ALEXANDER SIERRA RODRIGUEZ</t>
  </si>
  <si>
    <t>LEO DAVID LEON CARDOZO</t>
  </si>
  <si>
    <t>CARLOS ALBERTO GALAN CORTES</t>
  </si>
  <si>
    <t>RENE JAVIER BUITRAGO PEDRAZA</t>
  </si>
  <si>
    <t>JESUS ALEJANDRO FIGUEROA CAICEDO</t>
  </si>
  <si>
    <t>ANDRES MAURICIO RODRIGUEZ</t>
  </si>
  <si>
    <t>OMAR ARTURO CALDERON ZAQUE</t>
  </si>
  <si>
    <t>WILSON ENRIQUE RINCON GUZMAN</t>
  </si>
  <si>
    <t>FREDY  GUARIN RODRIGUEZ</t>
  </si>
  <si>
    <t>YOVAN ALFREDO FIGUEROA ARTEAGA</t>
  </si>
  <si>
    <t>GABRIEL ARTURO FIGUEROA GUEVARA</t>
  </si>
  <si>
    <t>JORGE  GARZON CASTRO</t>
  </si>
  <si>
    <t>ARCADIO  SARMIENTO RAMIREZ</t>
  </si>
  <si>
    <t>JOHN EDUARDO CHARRY ACOSTA</t>
  </si>
  <si>
    <t>JULIO ANDRES CASTRO GONZALEZ</t>
  </si>
  <si>
    <t>EDWIN GUILLERMO MOLINA CARDONA</t>
  </si>
  <si>
    <t>JUAN CARLOS GOMEZ MELGAREJO</t>
  </si>
  <si>
    <t>JAIME  QUINTERO JARAMILLO</t>
  </si>
  <si>
    <t>DEMETRIO  CENDALES PARRA</t>
  </si>
  <si>
    <t>RICARDO  MORA CUERVO</t>
  </si>
  <si>
    <t>CARLOS JAVIER CASTAÑO ALVARADO</t>
  </si>
  <si>
    <t>HUGO ERNESTO QUIROGA BOHORQUEZ</t>
  </si>
  <si>
    <t>LUIS FERNANDO SICACHA AMAYA</t>
  </si>
  <si>
    <t>NELSON  MORENO LOPEZ</t>
  </si>
  <si>
    <t>LUIS ALFONSO DIAZ MARTIN</t>
  </si>
  <si>
    <t>GERMAN  LOPEZ ARIAS</t>
  </si>
  <si>
    <t>CARLOS MAURICIO AMAYA ACOSTA</t>
  </si>
  <si>
    <t>NESTOR RAUL NIETO ESPINOSA</t>
  </si>
  <si>
    <t>NELSON ENRIQUE ALVARADO CANTOR</t>
  </si>
  <si>
    <t>EDWIN FARLEY GUERRERO VARGAS</t>
  </si>
  <si>
    <t>JUAN CARLOS MORENO</t>
  </si>
  <si>
    <t>DIEGO  ROMERO HERRERA</t>
  </si>
  <si>
    <t>JULIAN  HERNANDEZ MOJICA</t>
  </si>
  <si>
    <t>JAIME ALEJANDRO GONZALEZ RIAÑO</t>
  </si>
  <si>
    <t>OSCAR LEONARDO ARIAS REYES</t>
  </si>
  <si>
    <t>EDWIN  LEGUIZAMON OSPINO</t>
  </si>
  <si>
    <t>PABLO CESAR CASTELLANOS PERILLA</t>
  </si>
  <si>
    <t>FELIX IGNACIO MENESES ARIAS</t>
  </si>
  <si>
    <t>JORGE ENRIQUE SANCHEZ CONTRERAS</t>
  </si>
  <si>
    <t>JOSE FERNANDO ZAMUDIO LOPEZ</t>
  </si>
  <si>
    <t>EDWIN MAURICIO GARCIA INFANTE</t>
  </si>
  <si>
    <t>LUIS GABRIEL RINCON RODRIGUEZ</t>
  </si>
  <si>
    <t>JULIO ALVARO FORIGUA GARCIA</t>
  </si>
  <si>
    <t>ERNEY  SACHICA RAVELO</t>
  </si>
  <si>
    <t>MAURICIO  COCUNUBO SERRATO</t>
  </si>
  <si>
    <t>ALEXANDER  ALARCON</t>
  </si>
  <si>
    <t>JAIRO ALBERTO SUAREZ SUAREZ</t>
  </si>
  <si>
    <t>GIOVANNI  VALDES OSORIO</t>
  </si>
  <si>
    <t>OSCAR ORLANDO LEAL ACEVEDO</t>
  </si>
  <si>
    <t>JAHIR EDUARDO CAPURRO MOSQUERA</t>
  </si>
  <si>
    <t>JUAN CARLOS RAMIREZ BELLO</t>
  </si>
  <si>
    <t>EDWIN  MORENO FUENTES</t>
  </si>
  <si>
    <t>JAVIER  CORREA CAMARGO</t>
  </si>
  <si>
    <t>YOFRE MAURICIO MORENO ARIAS</t>
  </si>
  <si>
    <t>NELSON JAVIER GARAVITO CASTILLO</t>
  </si>
  <si>
    <t>FELIPE AUGUSTO DIAZ GOMEZ</t>
  </si>
  <si>
    <t>EDGAR MAURICIO GOMEZ MEDINA</t>
  </si>
  <si>
    <t>JORGE DARWIN ZAMBRANO CAÑON</t>
  </si>
  <si>
    <t>YEZID ORLANDO MORENO GAMEZ</t>
  </si>
  <si>
    <t>GUSTAVO ENRIQUE LEYVA CARDENAS</t>
  </si>
  <si>
    <t>WILLINGTON  PIRA RODRIGUEZ</t>
  </si>
  <si>
    <t>JOHN JAIRO DAZA REINOSO</t>
  </si>
  <si>
    <t>JULIAN ANDRES CHARRY CESPEDES</t>
  </si>
  <si>
    <t>EDWIN GIOVANNY GARCIA PEREZ</t>
  </si>
  <si>
    <t>ALEXANDER  MONTENEGRO LUNA</t>
  </si>
  <si>
    <t>JUAN PABLO PORRAS FLORIAN</t>
  </si>
  <si>
    <t>CESAR ALEXANDER URIZA ROJAS</t>
  </si>
  <si>
    <t>EDGAR GIOVANNY RUIZ ANGEL</t>
  </si>
  <si>
    <t>CARLOS ALBERTO RAMIREZ RAMIREZ</t>
  </si>
  <si>
    <t>IVAN GUILLERMO RAMIREZ REYES</t>
  </si>
  <si>
    <t>WILLIAM LEONARDO ESTRADA OLIVARES</t>
  </si>
  <si>
    <t>FERNANDO  LEON CHIPO</t>
  </si>
  <si>
    <t>WILSON EMILIO FERNANDEZ NIÑO</t>
  </si>
  <si>
    <t>DANIEL DAVID TORRES TORRES</t>
  </si>
  <si>
    <t>JHON JAIRO CASTELLON VALLEJO</t>
  </si>
  <si>
    <t>CARLOS ARMANDO MOSQUERA MOSQUERA</t>
  </si>
  <si>
    <t>EXMELIN HAMID LEMUS FRANCO</t>
  </si>
  <si>
    <t>FREDY ALEXANDER CANIZALES TOCANCIPA</t>
  </si>
  <si>
    <t>PATRICK FABIAN ENRIQUE STERNBERG RUBIANO</t>
  </si>
  <si>
    <t>EDWARD FERNANDO MONTOYA GOMEZ</t>
  </si>
  <si>
    <t>JOSE MIGUEL GOMEZ BLANCO</t>
  </si>
  <si>
    <t>EDSON  ROSAS ALFONSO</t>
  </si>
  <si>
    <t>OSCAR OSWALDO ROJAS MANRIQUE</t>
  </si>
  <si>
    <t>FREYDMAN  FORERO BAUTISTA</t>
  </si>
  <si>
    <t>ROBERTO  GUTIERREZ GUTIERREZ</t>
  </si>
  <si>
    <t>VICTOR MANUEL RAMIREZ TORRES</t>
  </si>
  <si>
    <t>CHRISTIAN HERNAN BUSTOS BARRERO</t>
  </si>
  <si>
    <t>PEDRO ALEXANDER SOLORZANO BORDA</t>
  </si>
  <si>
    <t>JORGE DANILO MARTINEZ GARCIA</t>
  </si>
  <si>
    <t>HOSMAN HERNAN ARIAS GUTIERREZ</t>
  </si>
  <si>
    <t>ANDRES MAURICIO BARBOSA PALACIOS</t>
  </si>
  <si>
    <t>RUBEN MAURICIO GONZALEZ RINCON</t>
  </si>
  <si>
    <t>RUBEN DARIO GUEVARA MONROY</t>
  </si>
  <si>
    <t>ALFREDO ENRIQUE CACERES MENDOZA</t>
  </si>
  <si>
    <t>ENRIQUE  CALDERON PAVA</t>
  </si>
  <si>
    <t>GHEINER SAUL CARDENAS MANZANARES</t>
  </si>
  <si>
    <t>RODRIGO ERNESTO MARIN TORRES</t>
  </si>
  <si>
    <t>MILLER JONNJANIS RUIZ DIAZ</t>
  </si>
  <si>
    <t>JIM JANS DIAZ GUZMAN</t>
  </si>
  <si>
    <t>JAIRO EMILIO OVIEDO CERON</t>
  </si>
  <si>
    <t>JORGE ENRIQUE GAMBA QUIROGA</t>
  </si>
  <si>
    <t>FREDDY  AVENDAÑO GALEANO</t>
  </si>
  <si>
    <t>ANDRES MAURICIO SARMIENTO MASMELA</t>
  </si>
  <si>
    <t>JORGE EDISON GARCIA PINEDA</t>
  </si>
  <si>
    <t>JUAN CARLOS MORENO GONZALEZ</t>
  </si>
  <si>
    <t>MILTON ORLANDO CASTRO CHAPARRO</t>
  </si>
  <si>
    <t>DIEGO ALEJANDRO ALDANA AREVALO</t>
  </si>
  <si>
    <t>WILLIAM  LADINO ROBAYO</t>
  </si>
  <si>
    <t>JOSE NELSON JIMENEZ PORRAS</t>
  </si>
  <si>
    <t>VICTOR EDUARDO VARGAS JARAMILLO</t>
  </si>
  <si>
    <t>LUCAS WILSON GONZALEZ MENDOZA</t>
  </si>
  <si>
    <t>LEONARDO  CASTELBLANCO ARIZA</t>
  </si>
  <si>
    <t>LUIS ALEJANDRO BAREÑO PALACIO</t>
  </si>
  <si>
    <t>FREDDY ARTURO CARDEÑO MEJIA</t>
  </si>
  <si>
    <t>JAVIER  BASTIDAS ROMERO</t>
  </si>
  <si>
    <t>DUVAN EDUARDO DIAZ SANABRIA</t>
  </si>
  <si>
    <t>OSCAR ENRIQUE IBAÑEZ SEGURA</t>
  </si>
  <si>
    <t>WILSON HERNANDO ALFONSO MORENO</t>
  </si>
  <si>
    <t>LUIS FERNANDO GOMEZ</t>
  </si>
  <si>
    <t>JOHN JAIRO RODRIGUEZ SANTIAGO</t>
  </si>
  <si>
    <t>CAMILO ANDRES ALVAREZ GACHARNA</t>
  </si>
  <si>
    <t>WILLINGTON IVAN CASTILLO ROMERO</t>
  </si>
  <si>
    <t>EDGAR  BUSTOS BARON</t>
  </si>
  <si>
    <t>HELVER FABIAN CASALLAS ROMERO</t>
  </si>
  <si>
    <t>LUIS FELIPE RIVEROS MONTAÑA</t>
  </si>
  <si>
    <t>WILSON JAIR GONZALEZ BELTRAN</t>
  </si>
  <si>
    <t>DIEGO MARIO ACOSTA TORRES</t>
  </si>
  <si>
    <t>JOSE DAVID CRISTANCHO PEREZ</t>
  </si>
  <si>
    <t>CARLOS EDUARDO PEÑA</t>
  </si>
  <si>
    <t>CARLOS ALBERTO RIOS MONROY</t>
  </si>
  <si>
    <t>MARCO ANTONIO FAJARDO DUQUE</t>
  </si>
  <si>
    <t>GIOVANNI  BERNAL MORENO</t>
  </si>
  <si>
    <t>FANOR EDILSON CUBILLOS GOMEZ</t>
  </si>
  <si>
    <t>MIGUEL ANGEL VELASQUEZ MEJIA</t>
  </si>
  <si>
    <t>JORGE ANDRES MONCALEANO FLORIANO</t>
  </si>
  <si>
    <t>HARVY ZURITH BARRIOS LOPEZ</t>
  </si>
  <si>
    <t>ALVARO ALEXIS MEDINA ROMERO</t>
  </si>
  <si>
    <t>FREDDY RICARDO BRIÑEZ MONTOYA</t>
  </si>
  <si>
    <t>LUIS FELIPE JIMENEZ SIERRA</t>
  </si>
  <si>
    <t>JUAN FRANCISCO GALVEZ JUNCA</t>
  </si>
  <si>
    <t>JOHAN SAID PALACINO ZAMORA</t>
  </si>
  <si>
    <t>JORGE SAMUEL RAMOS RAMIREZ</t>
  </si>
  <si>
    <t>JOHN ALEXANDER SANABRIA</t>
  </si>
  <si>
    <t>FREDY ALEXANDER FORERO TORRES</t>
  </si>
  <si>
    <t>RAFAEL LEONARDO HERNANDEZ LOSADA</t>
  </si>
  <si>
    <t>ISMAEL ALBERTO RENGIFO PELAEZ</t>
  </si>
  <si>
    <t>ALFONSO  SANCHEZ SILVA</t>
  </si>
  <si>
    <t>LUIS FERNANDO RUGE ARIZA</t>
  </si>
  <si>
    <t>RAUL  TOVAR MARTINEZ</t>
  </si>
  <si>
    <t>CARLOS ALBERTO CARREÑO GARCIA</t>
  </si>
  <si>
    <t>JUAN CARLOS PINZON BERMUDEZ</t>
  </si>
  <si>
    <t>VLADIMIR  CARRILLO PALLARES</t>
  </si>
  <si>
    <t>MANUEL ALEXANDER MONROY GUTIERREZ</t>
  </si>
  <si>
    <t>CARLOS ALBERTO PEREZ GONZALEZ</t>
  </si>
  <si>
    <t>STINZON ALEJANDRO TOVAR TENJO</t>
  </si>
  <si>
    <t>CAMILO ALBERTO ARTUNDUAGA SANTOS</t>
  </si>
  <si>
    <t>EDWIN  MARTINEZ ROJAS</t>
  </si>
  <si>
    <t>ANDREY ALEJANDRO GIRALDO SANCHEZ</t>
  </si>
  <si>
    <t>WILLIAN FERNANDO PORRAS LOPEZ</t>
  </si>
  <si>
    <t>DAIRO JEZZID LEON ROMERO</t>
  </si>
  <si>
    <t>JOHN SILVER ZAMBRANO SOSA</t>
  </si>
  <si>
    <t>OBIDIO  GUERRERO AGREDO</t>
  </si>
  <si>
    <t>FABIAN GUILLERMO GUERRERO RODRIGUEZ</t>
  </si>
  <si>
    <t>CARLOS ARTURO GIRALDO LOPEZ</t>
  </si>
  <si>
    <t>DANIEL OSCAR ROLANDO BURGOS DAVILA</t>
  </si>
  <si>
    <t>JOHN JAIRO ORTIZ LEAL</t>
  </si>
  <si>
    <t>JOHN ALEXANDER OSPINA PRECIADO</t>
  </si>
  <si>
    <t>FREDDY ALEXANDER NIÑO MAHECHA</t>
  </si>
  <si>
    <t>ELKIN JOSE SIERRA BRACHO</t>
  </si>
  <si>
    <t>EDWIN ANTONIO CORTES FLOREZ</t>
  </si>
  <si>
    <t>JULIO HECTALIVAR FARFAN CAMPOS</t>
  </si>
  <si>
    <t>JULIOMARIO  MARTINEZ OSORIO</t>
  </si>
  <si>
    <t>LUIS FELIPE MURGUEITIO SICARD</t>
  </si>
  <si>
    <t>MANUEL JOSE CASTAÑEDA DAGUER</t>
  </si>
  <si>
    <t>CARLOS EDUARDO MONTENEGRO ORTEGA</t>
  </si>
  <si>
    <t>LEONEL FERNANDO LEAL HERNANDEZ</t>
  </si>
  <si>
    <t>JOSE EDUARDO SILVA</t>
  </si>
  <si>
    <t>JORGE IVAN PINZON RAMOS</t>
  </si>
  <si>
    <t>JAIME HERNAN VILLALBA VARGAS</t>
  </si>
  <si>
    <t>CARLOS HUMBERTO ARAGON RODRIGUEZ</t>
  </si>
  <si>
    <t>ANDREI GERARDO ROA SABOYA</t>
  </si>
  <si>
    <t>RAFAEL MISAEL NUÑEZ HERNANDEZ</t>
  </si>
  <si>
    <t>MANUEL EDBERTO MARTINEZ MOSQUERA</t>
  </si>
  <si>
    <t>JORGE HERNAN SANCHEZ PINEDA</t>
  </si>
  <si>
    <t>FERNANDO AUGUSTO ESPITIA AMEZQUITA</t>
  </si>
  <si>
    <t>CARLOS ALBERTO SUAREZ ALVAREZ</t>
  </si>
  <si>
    <t>PABLO ALEXANDER TENJO VILLALBA</t>
  </si>
  <si>
    <t>OMAR ALEJANDRO BAQUERO DIAZ</t>
  </si>
  <si>
    <t>LUCAS DAVID CARDOZO CARRILLO</t>
  </si>
  <si>
    <t>JORGE ENRIQUE MURILLO RODRIGUEZ</t>
  </si>
  <si>
    <t>NESTOR JULIO ACERO MORENO</t>
  </si>
  <si>
    <t>JUAN PABLO CAÑON RODRIGUEZ</t>
  </si>
  <si>
    <t>ANDRES YEZID FONSECA RAMOS</t>
  </si>
  <si>
    <t>GIOVANNY  ALVARADO SUAREZ</t>
  </si>
  <si>
    <t>JAIME ALONSO BUITRAGO TOVAR</t>
  </si>
  <si>
    <t>JAIRO ALEJANDRO LEON ACUÑA</t>
  </si>
  <si>
    <t>JORGE ENRIQUE MERA MOLINA</t>
  </si>
  <si>
    <t>EDGAR ANDRES CORTES TORRES</t>
  </si>
  <si>
    <t>MAURICIO JAVIER OSPINA TORRES</t>
  </si>
  <si>
    <t>JHON ALEXANDER RIAÑO SOTOMONTE</t>
  </si>
  <si>
    <t>FRANCISCO JAVIER GRANADOS GUTIERREZ</t>
  </si>
  <si>
    <t>RUBEN DARIO ESCOBAR SANCHEZ</t>
  </si>
  <si>
    <t>HENRY ALONSO ARIZA GRANADOS</t>
  </si>
  <si>
    <t>JAIRO ALEJANDRO AVILA FERNANDEZ</t>
  </si>
  <si>
    <t>OSCAR JAVIER ROJAS NUÑEZ</t>
  </si>
  <si>
    <t>JUAN FERNANDO CONTRERAS ORTIZ</t>
  </si>
  <si>
    <t>WALTON  VELASQUEZ SANABRIA</t>
  </si>
  <si>
    <t>YON JAIRO MANSILLA MURILLO</t>
  </si>
  <si>
    <t>OMAR  GIL PUENTES</t>
  </si>
  <si>
    <t>FREDY ANDRES GORDILLO VALERO</t>
  </si>
  <si>
    <t>JUAN CARLOS CALDERON PATARROYO</t>
  </si>
  <si>
    <t>CESAR JEOBANY GONZALEZ RODRIGUEZ</t>
  </si>
  <si>
    <t>ANDRES ARTURO CAMELO BOGOTA</t>
  </si>
  <si>
    <t>JULIO HERNAN PEÑA CASTAÑEDA</t>
  </si>
  <si>
    <t>CARLOS ERNESTO RIVERA RAMOS</t>
  </si>
  <si>
    <t>ALEXIS  LOPEZ ROMERO</t>
  </si>
  <si>
    <t>ROBINSON LEONARDO FONSECA RUBIO</t>
  </si>
  <si>
    <t>EMERSON  RIVERA CORTES</t>
  </si>
  <si>
    <t>WILLIAM ARMANDO RUIZ MUÑOZ</t>
  </si>
  <si>
    <t>NELSON  MONTENEGRO MONSALVE</t>
  </si>
  <si>
    <t>OMAR ALEXANDER SALVADOR ROMERO</t>
  </si>
  <si>
    <t>JONATHAN ANDRES MORENO MORALES</t>
  </si>
  <si>
    <t>ANGEL LEONARDO ONOFRE RODRIGUEZ</t>
  </si>
  <si>
    <t>LUIS ERNESTO GRANADOS SANTAMARIA</t>
  </si>
  <si>
    <t>ALEJANDRO  SANABRIA LOPEZ</t>
  </si>
  <si>
    <t>LEONARDO FABIO ORDOÑEZ CHAVARRO</t>
  </si>
  <si>
    <t>GIOVANNY EFRAIN MORA LOPEZ</t>
  </si>
  <si>
    <t>HENRY ALEXANDER SANCHEZ URREGO</t>
  </si>
  <si>
    <t>CARLOS ALBERTO BECERRA UBAQUE</t>
  </si>
  <si>
    <t>NELSON GUILLERMO PALOMO JIMENEZ</t>
  </si>
  <si>
    <t>ALEXANDER  GUTIERREZ MARTINEZ</t>
  </si>
  <si>
    <t>JOSE JAIME GALEANO ESPITIA</t>
  </si>
  <si>
    <t>JESUS ANDRES LINARES BARBOSA</t>
  </si>
  <si>
    <t>DIEGO FERNEY CHILITO ALVARADO</t>
  </si>
  <si>
    <t>DIEGO ALEXANDER MENDEZ REY</t>
  </si>
  <si>
    <t>JULIO ALEXANDER HENAO ESCUDERO</t>
  </si>
  <si>
    <t>WILLINTON NAPOLEON MUÑOZ BOLAÑOS</t>
  </si>
  <si>
    <t>FULGENCIO  HERRERA CUADROS</t>
  </si>
  <si>
    <t>WILSON JAVIER BARRETO BALCARCEL</t>
  </si>
  <si>
    <t>AGUSTIN  LARA BELTRAN</t>
  </si>
  <si>
    <t>NELSON FERNANDO RAMOS RIVERA</t>
  </si>
  <si>
    <t>MARCO ELIECER CUERVO GONZALEZ</t>
  </si>
  <si>
    <t>DOMINGO  LOPEZ BELLO</t>
  </si>
  <si>
    <t>ABELARDO  SANCHEZ VARGAS</t>
  </si>
  <si>
    <t>JOSE HERNANDO CRISTIANO MALAGON</t>
  </si>
  <si>
    <t>JORGE HUMBERTO MONTENEGRO</t>
  </si>
  <si>
    <t>JIMMY ALFONSO ZULUAGA VANEGAS</t>
  </si>
  <si>
    <t>JOSE YIMMY MIRANDA ROCHA</t>
  </si>
  <si>
    <t>WILLIAM EDUARDO MICAN VASQUEZ</t>
  </si>
  <si>
    <t>LUIS DANIEL SANTANA CASTAÑEDA</t>
  </si>
  <si>
    <t>FERNEY LEONARDO VELASQUEZ QUITIAQUEZ</t>
  </si>
  <si>
    <t>JOHN FREDY MORENO LAZARO</t>
  </si>
  <si>
    <t>JIMY ANTONIO ESPITIA GUTIERREZ</t>
  </si>
  <si>
    <t>ALEX GIOVANNY PINTO</t>
  </si>
  <si>
    <t>DIEGO ALEXIS GUTIERREZ DIAZ</t>
  </si>
  <si>
    <t>OSKAR JAVIER GARCIA LESMES</t>
  </si>
  <si>
    <t>CARLOS ENRIQUE VERA SANTANA</t>
  </si>
  <si>
    <t>JAMES ALONSO VARGAS RONCANCIO</t>
  </si>
  <si>
    <t>LEMBER  CONTRERAS MARROQUIN</t>
  </si>
  <si>
    <t>PEDRO PABLO LEON BERMUDEZ</t>
  </si>
  <si>
    <t>CARLOS JULIO PALACIOS RAMIREZ</t>
  </si>
  <si>
    <t>NELSON RODRIGO GONZALEZ GUAYANA</t>
  </si>
  <si>
    <t>JOSUE WLADIMIR GARCIA CABRERA</t>
  </si>
  <si>
    <t>CARLOS ARTURO ALFONSO MARTINEZ</t>
  </si>
  <si>
    <t>GERMAN RICARDO PARRA OSORIO</t>
  </si>
  <si>
    <t>BERNARDO  OTTAVO REYES</t>
  </si>
  <si>
    <t>GERMAN ALDEMAR GONZALEZ PINTO</t>
  </si>
  <si>
    <t>RODRIGO  AMAYA PEDRAZA</t>
  </si>
  <si>
    <t>EDWIN  BENAVIDES DOMINGUEZ</t>
  </si>
  <si>
    <t>JOSE ALFREDO GONZALEZ ROBAYO</t>
  </si>
  <si>
    <t>NILSON HEVERALDO ZAMORA TAPIAS</t>
  </si>
  <si>
    <t>JOHN ALEXANDER VANEGAS LIEVANO</t>
  </si>
  <si>
    <t>JOHN  ENCISO ARIAS</t>
  </si>
  <si>
    <t>RAFAEL ANTONIO VELASQUEZ MAHECHA</t>
  </si>
  <si>
    <t>ALEXANDER  GONZALEZ GAITAN</t>
  </si>
  <si>
    <t>REYNALDO  ROJAS LEIVA</t>
  </si>
  <si>
    <t>WILSON  RAMIREZ DELGADO</t>
  </si>
  <si>
    <t>JUAN CARLOS TORRES ORTIZ</t>
  </si>
  <si>
    <t>GILBERTO  BLANCO URREA</t>
  </si>
  <si>
    <t>LEONARDO  SANDOVAL SIERRA</t>
  </si>
  <si>
    <t>MIGUEL ANGEL VALENCIA MORA</t>
  </si>
  <si>
    <t>OSCAR ANDRES GUTIERREZ HOYOS</t>
  </si>
  <si>
    <t>RICHARD GUSTAVO VILLALBA BAQUERO</t>
  </si>
  <si>
    <t>ARMANDO  TOME RODRIGUEZ</t>
  </si>
  <si>
    <t>JULIO ALLDRIN VARGAS RAMOS</t>
  </si>
  <si>
    <t>PABLO ENRIQUE DELGADO MELENDEZ</t>
  </si>
  <si>
    <t>JOHN FREDY SILVA LOZANO</t>
  </si>
  <si>
    <t>JAVIER  FRANCO ACUÑA</t>
  </si>
  <si>
    <t>MANUEL ALEXANDER BEJARANO SALGADO</t>
  </si>
  <si>
    <t>CARLOS ANDRES GUERRERO ASCENCIO</t>
  </si>
  <si>
    <t>MICHEL FERLEY PINEDA HERNANDEZ</t>
  </si>
  <si>
    <t>LUIS GABRIEL LOPERA GUTIERREZ</t>
  </si>
  <si>
    <t>ALEXANDRE  MESA RINCON</t>
  </si>
  <si>
    <t>JUAN PABLO CHICUE PERALTA</t>
  </si>
  <si>
    <t>NESTOR FABIAN BAUTISTA VEGA</t>
  </si>
  <si>
    <t>JORGE ALEXSANDER CESPEDES RODRIGUEZ</t>
  </si>
  <si>
    <t>ALDEMAR  ROMERO BAUTISTA</t>
  </si>
  <si>
    <t>GIOVANNI  CUADROS ESPITIA</t>
  </si>
  <si>
    <t>JUAN ESTEBAN RODRIGUEZ GONZALEZ</t>
  </si>
  <si>
    <t>WILSON  ALDANA HERNANDEZ</t>
  </si>
  <si>
    <t>OSVALDO  MOLINA PEDRAZA</t>
  </si>
  <si>
    <t>CARLOS JULIO TAMIN VALENCIA</t>
  </si>
  <si>
    <t>OCTAVIO  TARAZONA HERNANDEZ</t>
  </si>
  <si>
    <t>GUSTAVO ALEXANDER GRANADOS ARIAS</t>
  </si>
  <si>
    <t>EDGARDO ANDRES MALDONADO CORTES</t>
  </si>
  <si>
    <t>OSCAR ANDRES GONZALEZ RODRIGUEZ</t>
  </si>
  <si>
    <t>FRANKLIN ALEX ROMERO CARRILLO</t>
  </si>
  <si>
    <t>EDWARD ARMANDO POVEDA MOLINA</t>
  </si>
  <si>
    <t>FERNEY  PINZON REYES</t>
  </si>
  <si>
    <t>CARLOS ANDRES SUESCUN LESMES</t>
  </si>
  <si>
    <t>LUIS CARLOS NOVOA VARGAS</t>
  </si>
  <si>
    <t>RODRIGO  PARRA VELANDIA</t>
  </si>
  <si>
    <t>ANTONIO  MOLINA NUÑEZ</t>
  </si>
  <si>
    <t>JAVIER RODRIGO HERNANDEZ MENESES</t>
  </si>
  <si>
    <t>LUIS ALEXANDER PRECIADO CRUZ</t>
  </si>
  <si>
    <t>JOHN JAIRO TACHA ESCOBAR</t>
  </si>
  <si>
    <t>RAFAEL ARTURO JAQUE TENJO</t>
  </si>
  <si>
    <t>JUAN PABLO ORDOÑEZ</t>
  </si>
  <si>
    <t>EDWIN ENRIQUE MARULANDA BERNAL</t>
  </si>
  <si>
    <t>DIEGO MAURICIO ROJAS CACHOPE</t>
  </si>
  <si>
    <t>JOSE GERMAN HERNANDEZ ACOSTA</t>
  </si>
  <si>
    <t>HERMES FERNANDO BARROS CERVANTES</t>
  </si>
  <si>
    <t>CARLOS VLADIMIR PINZON VEGA</t>
  </si>
  <si>
    <t>EDUARDO  GOMEZ RUIZ</t>
  </si>
  <si>
    <t>CARLOS ALBERTO CORREDOR RODRIGUEZ</t>
  </si>
  <si>
    <t>DIEGO ALBERTO YARA PALENCIA</t>
  </si>
  <si>
    <t>NELSON JAVIER MENDEZ CALDAS</t>
  </si>
  <si>
    <t>CARLOS ALBERTO OCHOA CALDERON</t>
  </si>
  <si>
    <t>JOSE ALEJANDRO ESPEJO MEDINA</t>
  </si>
  <si>
    <t>ALVARO LEANDRO JIMENEZ TUNJANO</t>
  </si>
  <si>
    <t>RICARDO  BOLAÑOS ROJAS</t>
  </si>
  <si>
    <t>YOVANI  MARTINEZ ESPEJO</t>
  </si>
  <si>
    <t>VICTOR LISANDRO BUITRAGO DAZA</t>
  </si>
  <si>
    <t>FREDDY ALEXANDER VELA RAMIREZ</t>
  </si>
  <si>
    <t>JOAN LEONARDO RESTREPO GUTIERREZ</t>
  </si>
  <si>
    <t>MARLOM EDISON GONZALEZ SILVA</t>
  </si>
  <si>
    <t>DAVID ALFONSO ARANGO MORENO</t>
  </si>
  <si>
    <t>JUAN CARLOS CUBILLOS RAMIREZ</t>
  </si>
  <si>
    <t>GIOVANNI ENRIQUE CORTES GARZON</t>
  </si>
  <si>
    <t>WILLIAM EDUARDO BORDA GARCIA</t>
  </si>
  <si>
    <t>HUGO JAVIER ROJAS FORERO</t>
  </si>
  <si>
    <t>FREDY ALONSO SANCHEZ RAMIREZ</t>
  </si>
  <si>
    <t>ELKIN ROBERT LOPEZ BOLIVAR</t>
  </si>
  <si>
    <t>LUDWIG  PAEZ MUÑOZ</t>
  </si>
  <si>
    <t>YUBER JESUS NEIRA GUERRERO</t>
  </si>
  <si>
    <t>EDWIN GUILLERMO RAMIREZ TEJADA</t>
  </si>
  <si>
    <t>HUGO FERNANDO JIMENEZ JIMENEZ</t>
  </si>
  <si>
    <t>CARLOS ALBERTO PINZON MOLINA</t>
  </si>
  <si>
    <t>FRANCISCO JAVIER GOMEZ RODRIGUEZ</t>
  </si>
  <si>
    <t>LEONEL  GONZALEZ MORENO</t>
  </si>
  <si>
    <t>LEONARDO  GARCIA VENEGAS</t>
  </si>
  <si>
    <t>LUIS LEONAR BONILLA GIRALDO</t>
  </si>
  <si>
    <t>ALIRIO  MARIN</t>
  </si>
  <si>
    <t>LEONARDO FABIO QUINTERO LOPEZ</t>
  </si>
  <si>
    <t>MIGUEL ANGEL GRANADOS GUTIERREZ</t>
  </si>
  <si>
    <t>MAURICIO  CASTRO CARDONA</t>
  </si>
  <si>
    <t>PAUL ALEXANDER MERCHAN RODRIGUEZ</t>
  </si>
  <si>
    <t>VICTOR MANUEL SANCHEZ ZAMUDIO</t>
  </si>
  <si>
    <t>HECTOR ALFONSO MONCADA ZAMORA</t>
  </si>
  <si>
    <t>LEONARDO ALBERTO VARGAS DIAZ</t>
  </si>
  <si>
    <t>WILSON  MOLANO PEREZ</t>
  </si>
  <si>
    <t>NELSON ENRIQUE RUEDA RODRIGUEZ</t>
  </si>
  <si>
    <t>MARCO LEONARDO ROMERO ARIAS</t>
  </si>
  <si>
    <t>RENEE MAURICIO QUIMBAY BARRERA</t>
  </si>
  <si>
    <t>DAVID RICARDO HURTADO PRIETO</t>
  </si>
  <si>
    <t>JULIO CESAR FLOREZ MORENO</t>
  </si>
  <si>
    <t>JULIO CESAR BERNAL RONCHAQUIRA</t>
  </si>
  <si>
    <t>ANDRES EMILIO AVILA BLANCO</t>
  </si>
  <si>
    <t>HECTOR JAVIER INSUASTI BAEZ</t>
  </si>
  <si>
    <t>LUIGI NICK MORA CANO</t>
  </si>
  <si>
    <t>CARLOS ARTURO DIAZ RODRIGUEZ</t>
  </si>
  <si>
    <t>JONATHAN ANDRES RUEDA TORRES</t>
  </si>
  <si>
    <t>MARIO ALEJANDRO LOPEZ BRICEÑO</t>
  </si>
  <si>
    <t>NICOLAS  RODRIGUEZ DUCAT</t>
  </si>
  <si>
    <t>FABIAN EDUARDO MONTOYA CADAVID</t>
  </si>
  <si>
    <t>CARLOS ANDRES SANCHEZ HERNANDEZ</t>
  </si>
  <si>
    <t>ELKIN ANDRES MARTINEZ SALGADO</t>
  </si>
  <si>
    <t>JOSE EDUARDO MAYA MEDINA</t>
  </si>
  <si>
    <t>HERNAN DARIO BENAVIDES DEVIA</t>
  </si>
  <si>
    <t>FRANCISCO JOSE MORALES BUITRAGO</t>
  </si>
  <si>
    <t>FROILAN OSWALDO MARTINEZ CORREA</t>
  </si>
  <si>
    <t>DAVID ANDRES JIMENEZ</t>
  </si>
  <si>
    <t>DIEGO ANDRES FONSECA RODRIGUEZ</t>
  </si>
  <si>
    <t>MANUEL GUILLERMO MURCIA PACHON</t>
  </si>
  <si>
    <t>ANDRES CAMILO CARDENAS BRAVO</t>
  </si>
  <si>
    <t>LUIS ALFREDO PRIETO ALVARADO</t>
  </si>
  <si>
    <t>JAIME ARIEL CARO TALERO</t>
  </si>
  <si>
    <t>JORGE  MOLANO QUIRA</t>
  </si>
  <si>
    <t>FABIO  MORENO TORRES</t>
  </si>
  <si>
    <t>ANDRES FELIPE GUTIERREZ MENDEZ</t>
  </si>
  <si>
    <t>JUAN CARLOS GOMEZ BARBOSA</t>
  </si>
  <si>
    <t>WILLIAM OSWALDO RODRIGUEZ MORENO</t>
  </si>
  <si>
    <t>MARCO FIDEL NIVIA MARTINEZ</t>
  </si>
  <si>
    <t>DANIEL FERNANDO CRUZ GONZALEZ</t>
  </si>
  <si>
    <t>JESUS EDIMER RONCANCIO RONCANCIO</t>
  </si>
  <si>
    <t>EDGAR HERNAN CARDOZO VARGAS</t>
  </si>
  <si>
    <t>RENE PHILIPPE SIEGENTHALER TORRES</t>
  </si>
  <si>
    <t>LUIS CARLOS LOPEZ MENDOZA</t>
  </si>
  <si>
    <t>DREZZSSHER NOTCREHJVISCH BHAWKT ORTIZ</t>
  </si>
  <si>
    <t>OMAR ALBERTO IBAÑEZ JIMENEZ</t>
  </si>
  <si>
    <t>ABEL ERNESTO CASTIBLANCO DURAN</t>
  </si>
  <si>
    <t>YOFRE RICARDO RUIZ CRISTANCHO</t>
  </si>
  <si>
    <t>JUAN CARLOS PRIETO CUENCA</t>
  </si>
  <si>
    <t>JEFFERSSON  ALVAREZ ZAMBRANO</t>
  </si>
  <si>
    <t>PUBLIO ARMANDO POVEDA LOPEZ</t>
  </si>
  <si>
    <t>GIOVANNY FERNANDO ROJAS VELASQUEZ</t>
  </si>
  <si>
    <t>FELIX ANTONIO CORDOBA GOMEZ</t>
  </si>
  <si>
    <t>JHON ALEXANDER TIBADUIZA CASTAÑEDA</t>
  </si>
  <si>
    <t>CESAR DAVID BARRERO RODRIGUEZ</t>
  </si>
  <si>
    <t>WILLIAM JOHANY AGUILAR</t>
  </si>
  <si>
    <t>LIZANDRO  CADENA SIERRA</t>
  </si>
  <si>
    <t>CARLOS ANDRES TRUJILLO TRIANA</t>
  </si>
  <si>
    <t>HERLEY  MOLANO GARZON</t>
  </si>
  <si>
    <t>ALEXANDER  ROMERO CASTRILLON</t>
  </si>
  <si>
    <t>LEONARDO  LUQUE GOMEZ</t>
  </si>
  <si>
    <t>JOHN ALEXANDER LOMBANA CASTILLO</t>
  </si>
  <si>
    <t>DANIEL EDUARDO RODRIGUEZ TORO</t>
  </si>
  <si>
    <t>OMAR ARTURO MENDEZ GALINDO</t>
  </si>
  <si>
    <t>ADEMIR ALEXIS CUENCA LAGOS</t>
  </si>
  <si>
    <t>JAROL DAVID MERIZALDE ACOSTA</t>
  </si>
  <si>
    <t>NESTOR YESID HERNANDEZ PIRAQUIVE</t>
  </si>
  <si>
    <t>DAVID  CUBIDES CARDENAS</t>
  </si>
  <si>
    <t>RODNY FABIAN ORTIZ CHAMORRO</t>
  </si>
  <si>
    <t>ANTONIO ALEJANDRO BARRETO MORENO</t>
  </si>
  <si>
    <t>DIEGO MAURICIO VALENCIA ROA</t>
  </si>
  <si>
    <t>JUAN ANGEL LOPEZ ARDILA</t>
  </si>
  <si>
    <t>JUAN CARLOS ROJAS ROJAS</t>
  </si>
  <si>
    <t>TELEMACO DE JESUS TORRES GARZON</t>
  </si>
  <si>
    <t>WILSON ALFONSO RAMIREZ MORALES</t>
  </si>
  <si>
    <t>ALEXANDER  ARAGON ORTEGA</t>
  </si>
  <si>
    <t>OSCAR ANDRES GARZON CUELLAR</t>
  </si>
  <si>
    <t>WILLDER HUMBERTO TORRES LEON</t>
  </si>
  <si>
    <t>MIGUEL ANGEL LONDOÑO CARO</t>
  </si>
  <si>
    <t>HERNANDO  RODRIGUEZ MENDOZA</t>
  </si>
  <si>
    <t>JON JAIRO PARDO SAENZ</t>
  </si>
  <si>
    <t>NELSON HERNANDO MARTINEZ ROJAS</t>
  </si>
  <si>
    <t>MIGUEL ANGEL PRIETO ZAMUDIO</t>
  </si>
  <si>
    <t>HAMILTON  ARREDONDO BAUTISTA</t>
  </si>
  <si>
    <t>JHON ALEXANDER OLAYA CUESTA</t>
  </si>
  <si>
    <t>CLIMACO ESTEBAN ZABALA RAMIREZ</t>
  </si>
  <si>
    <t>JAIME ROLANDO RODRIGUEZ BARRETO</t>
  </si>
  <si>
    <t>JAIRO ELIECER MENDOZA ORTIZ</t>
  </si>
  <si>
    <t>FREDDY GIOVANNI SALAMANCA RAMIREZ</t>
  </si>
  <si>
    <t>HERNAN MAURICIO RUEDA CARPINTERO</t>
  </si>
  <si>
    <t>ELKIN EMIR CABRERA BARRERA</t>
  </si>
  <si>
    <t>MAX GIOVANNY REYES BARRERA</t>
  </si>
  <si>
    <t>MIGUEL ALEXANDER CHIAPPE PULIDO</t>
  </si>
  <si>
    <t>YEFER ARBEY ANTONIO MURCIA</t>
  </si>
  <si>
    <t>TARCISIO  TORO ZAMBRANO</t>
  </si>
  <si>
    <t>JUAN CARLOS CASTILLO LOPEZ</t>
  </si>
  <si>
    <t>CAMILO  REINOSO MARTINEZ</t>
  </si>
  <si>
    <t>JUAN BERNARDO CUERVO MOLINA</t>
  </si>
  <si>
    <t>YEISON JAVIER SEPULVEDA RINCON</t>
  </si>
  <si>
    <t>OMAR ALFREDO ORTIZ MENDEZ</t>
  </si>
  <si>
    <t>JOHAN FARID PARRA ARRIETA</t>
  </si>
  <si>
    <t>MAURICIO ALEJANDRO VELASQUEZ PARDO</t>
  </si>
  <si>
    <t>LUIS GUILLERMO ORTEGATE PAEZ</t>
  </si>
  <si>
    <t>VICTOR HUGO CRISTANCHO CARVAJAL</t>
  </si>
  <si>
    <t>JORGE ALBERTO SANABRIA BARRETO</t>
  </si>
  <si>
    <t>ALEXANDER  CANTOR CASTILLO</t>
  </si>
  <si>
    <t>FABIAN EDUARDO VALBUENA VILLAMARIN</t>
  </si>
  <si>
    <t>JOSE ALFREDO GARZON RAMOS</t>
  </si>
  <si>
    <t>JULIAN ANDRES DIAZ MUÑOZ</t>
  </si>
  <si>
    <t>JOAQUIN EDUARDO CHAPARRO MARTINEZ</t>
  </si>
  <si>
    <t>EDUAR FERNEY MARIN MORA</t>
  </si>
  <si>
    <t>CESAR ALBERTO RODRIGUEZ OVALLE</t>
  </si>
  <si>
    <t>YESID FABIAN CUBIDES FRANCO</t>
  </si>
  <si>
    <t>JOSE MOISES CETINA TALADICHE</t>
  </si>
  <si>
    <t>DIEGO ANDRES DIAZ RAMIREZ</t>
  </si>
  <si>
    <t>EDGAR ANDRES BALANTA DAGUA</t>
  </si>
  <si>
    <t>ROBERTO FABIAN FERNANDEZ HURTADO</t>
  </si>
  <si>
    <t>HERNANDO ELIAS GARCIA VARGAS</t>
  </si>
  <si>
    <t>JUAMPABLO VICENTE BARRIGA GUZMAN</t>
  </si>
  <si>
    <t>JAIRO ERNESTO CUELLAR JIMENEZ</t>
  </si>
  <si>
    <t>ANDRES FERNANDO MATEUS DIAZ</t>
  </si>
  <si>
    <t>IVAN ALBERTO TORRES PARGA</t>
  </si>
  <si>
    <t>JAVIER ANDRES CEBALLOS GONZALEZ</t>
  </si>
  <si>
    <t>JHON FREDY ROA PINTO</t>
  </si>
  <si>
    <t>JUAN LUCAS GARZON SEGURA</t>
  </si>
  <si>
    <t>OSCAR HERNANDO RIAÑO CENDALES</t>
  </si>
  <si>
    <t>ESTEBAN IGNACIO GONZALEZ GUERRA</t>
  </si>
  <si>
    <t>OSCAR JAVIER GOMEZ TOVAR</t>
  </si>
  <si>
    <t>MANUEL ANDRES PARADA CALDERON</t>
  </si>
  <si>
    <t>FRANCISCO ARTURO TAFUR LOPEZ</t>
  </si>
  <si>
    <t>EDWIN  GUZMAN FONSECA</t>
  </si>
  <si>
    <t>SANTIAGO  GARCIA DEVIS</t>
  </si>
  <si>
    <t>JAIME ALBERTO RATIVA RAMIREZ</t>
  </si>
  <si>
    <t>JOAQUIN GUILLERMO DOMINGUEZ CASTILLO</t>
  </si>
  <si>
    <t>ANDRES  OCHOA OJEDA</t>
  </si>
  <si>
    <t>ANDRES LEONARDO TRUJILLO DELGADILLO</t>
  </si>
  <si>
    <t>JAMES  NIÑO JIMENEZ</t>
  </si>
  <si>
    <t>JAIME ANDRES OSORIO MARUN</t>
  </si>
  <si>
    <t>JAROLD ORLANDO CASTAÑEDA</t>
  </si>
  <si>
    <t>WILSON HAISBER RAMIREZ REINA</t>
  </si>
  <si>
    <t>FRANKY YUBER MENDOZA CASTRO</t>
  </si>
  <si>
    <t>LUIS ENRIQUE SUAREZ ZAMORA</t>
  </si>
  <si>
    <t>LUIS FERNANDO MARTINEZ VARGAS</t>
  </si>
  <si>
    <t>CAMILO ANDRES SARMIENTO DELGADO</t>
  </si>
  <si>
    <t>GERARDO  MARTINEZ LEMUS</t>
  </si>
  <si>
    <t>RAFAEL LEONARDO OLMOS ROMERO</t>
  </si>
  <si>
    <t>YEBRAIL FERNANDO VARGAS BAYONA</t>
  </si>
  <si>
    <t>ANDRES ORLANDO BRICEÑO DIAZ</t>
  </si>
  <si>
    <t>EVER EDWIN GALLEGO LEON</t>
  </si>
  <si>
    <t>HEMERSSON LEANDRO PEÑA TRUJILLO</t>
  </si>
  <si>
    <t>JOSE AUGUSTO GONZALEZ MARTINEZ</t>
  </si>
  <si>
    <t>CARLOS FERNANDO HUERFANO GUIZA</t>
  </si>
  <si>
    <t>PAULO CESAR RAMIREZ INFANTE</t>
  </si>
  <si>
    <t>ALEXANDER AGUSTIN MOJICA CANCELADO</t>
  </si>
  <si>
    <t>JULIAN ANDRES GARZON</t>
  </si>
  <si>
    <t>JHON ALEXANDER MELGAREJO CELEITA</t>
  </si>
  <si>
    <t>JORGE ANDRES HERNANDEZ TORRES</t>
  </si>
  <si>
    <t>WILLIAM EDUARDO GUERRERO PEÑARETTE</t>
  </si>
  <si>
    <t>NICOLAS ALBERTO CABRERA PUENTE</t>
  </si>
  <si>
    <t>CARLOS MANUEL MENDOZA LATORRE</t>
  </si>
  <si>
    <t>GUILLERMO  FERREIRA VELASCO</t>
  </si>
  <si>
    <t>OSCAR JAVIER VEGA BETANCOURT</t>
  </si>
  <si>
    <t>WILLIAM  CARDONA OLMOS</t>
  </si>
  <si>
    <t>JAMESSON JESUS SOSA RODRIGUEZ</t>
  </si>
  <si>
    <t>RICARDO ALBERTO GUERRA ROJAS</t>
  </si>
  <si>
    <t>GERSSON JAIR CASTILLO DAZA</t>
  </si>
  <si>
    <t>JUAN FELIPE HERNANDEZ MARQUEZ</t>
  </si>
  <si>
    <t>JAVIER  PALACIOS TORRES</t>
  </si>
  <si>
    <t>GERMAN EDUARDO GODOY RIVERA</t>
  </si>
  <si>
    <t>CARLOS JAVIER CUELLAR HEREDIA</t>
  </si>
  <si>
    <t>JAIME  MORA BOSIGA</t>
  </si>
  <si>
    <t>JAIME ARTURO AHUMADA</t>
  </si>
  <si>
    <t>WILLIAM ALFREDO VARGAS ARDILA</t>
  </si>
  <si>
    <t>JAVIER ERNESTO ROJAS DIAZ</t>
  </si>
  <si>
    <t>EDWIN ALEXANDER HERNANDEZ CUESTAS</t>
  </si>
  <si>
    <t>ALVARO FELIPE GARZON NIÑO</t>
  </si>
  <si>
    <t>CESAR AUGUSTO INTRIAGO BOGOTA</t>
  </si>
  <si>
    <t>CRISTIAN DARIO CASTAÑEDA LINARES</t>
  </si>
  <si>
    <t>JOHN WILLIAM REY RODRIGUEZ</t>
  </si>
  <si>
    <t>WILLIANS  MONROY RAMOS</t>
  </si>
  <si>
    <t>JUAN ESNEIDER VACA RAMIREZ</t>
  </si>
  <si>
    <t>ANDRES MAURICIO CARDOZO ROA</t>
  </si>
  <si>
    <t>CARLOS MANUEL GARZON HERNANDEZ</t>
  </si>
  <si>
    <t>CAMILO ANDRES VALENCIA ALDANA</t>
  </si>
  <si>
    <t>FERNEY RICARDO GARNICA RAMOS</t>
  </si>
  <si>
    <t>VICTOR JOVANI MORENO YEPES</t>
  </si>
  <si>
    <t>ANDRES GILBERTO CRISTANCHO</t>
  </si>
  <si>
    <t>JOSE ANDRES PULIDO APARICIO</t>
  </si>
  <si>
    <t>ROBINSON LEANDRO GIRALDO CARDONA</t>
  </si>
  <si>
    <t>VICTOR FERNANDO ENCISO CONTRERAS</t>
  </si>
  <si>
    <t>IVAN ARTURO VARGAS CUELLAR</t>
  </si>
  <si>
    <t>CARLOS ALBERTO LOPEZ RODRIGUEZ</t>
  </si>
  <si>
    <t>OSCAR EDILSO MURCIA MARTINEZ</t>
  </si>
  <si>
    <t>JUAN CARLOS ROMERO MORALES</t>
  </si>
  <si>
    <t>MARIO WILSON RODRIGUEZ HERNANDEZ</t>
  </si>
  <si>
    <t>LUIS CARLOS PEREZ GRANADOS</t>
  </si>
  <si>
    <t>OSWALDO JAVIER SANCHEZ SOLER</t>
  </si>
  <si>
    <t>CARLOS ALBERTO AVENDAÑO ANGEL</t>
  </si>
  <si>
    <t>NELSON EDUARDO LINARES CONDE</t>
  </si>
  <si>
    <t>DIEGO MAURICIO RODRIGUEZ GAMBOA</t>
  </si>
  <si>
    <t>CRISTIAN LEONARDO FORERO FAJARDO</t>
  </si>
  <si>
    <t>OSCAR JAVIER FAJARDO RODRIGUEZ</t>
  </si>
  <si>
    <t>JHOJAN EDGARDO ZARATE PEREZ</t>
  </si>
  <si>
    <t>JHON JAIRO LOPEZ SANCHEZ</t>
  </si>
  <si>
    <t>JUAN CARLOS HERNANDEZ PEÑA</t>
  </si>
  <si>
    <t>OMAR ORLANDO MESA SIERRA</t>
  </si>
  <si>
    <t>JORGE ALEXANDER MORENO CAICEDO</t>
  </si>
  <si>
    <t>PEDRO ALEJANDRO MORENO PARRA</t>
  </si>
  <si>
    <t>JULIAN ANDRES ARANZAZU VILLA</t>
  </si>
  <si>
    <t>JOHN JAIRO APONTE DUARTE</t>
  </si>
  <si>
    <t>MAURICIO EDUARDO ORTEGON RODRIGUEZ</t>
  </si>
  <si>
    <t>GIOHANNI FREDDY BORDA SOTO</t>
  </si>
  <si>
    <t>GILDARDO HUMBERTO CLAVIJO RUIZ</t>
  </si>
  <si>
    <t>REYNEL  BERMUDEZ ROLDAN</t>
  </si>
  <si>
    <t>RUBEN DARIO TUNJANO GARZON</t>
  </si>
  <si>
    <t>JAIME ALIRIO RUIZ CALDERON</t>
  </si>
  <si>
    <t>OSCAR JAVIER BEJARANO MENDEZ</t>
  </si>
  <si>
    <t>HARBY JOVANNY RAMIREZ AVILA</t>
  </si>
  <si>
    <t>JOAN MANUEL ANGULO OLIVEROS</t>
  </si>
  <si>
    <t>EDGAR YAMITH CEPEDA MENDOZA</t>
  </si>
  <si>
    <t>MIGUEL ANGEL RODRIGUEZ COLORADO</t>
  </si>
  <si>
    <t>JAVIER MAURICIO GUERRERO NAVAS</t>
  </si>
  <si>
    <t>LUIS ALFONSO DIAZ GUTIERREZ</t>
  </si>
  <si>
    <t>OSCAR URIEL MATAMOROS GONZALEZ</t>
  </si>
  <si>
    <t>JIMY ALEXANDER TOLOSA MELO</t>
  </si>
  <si>
    <t>JUAN CARLOS TOLOSA BUITRAGO</t>
  </si>
  <si>
    <t>CAMILO  DEVIA NEIRA</t>
  </si>
  <si>
    <t>PABLO EMILIO LUNA GUTIERREZ</t>
  </si>
  <si>
    <t>JOHN ALEXANDER SUAREZ SALGUERO</t>
  </si>
  <si>
    <t>MARIO ANDRES MUÑOZ ONOFRE</t>
  </si>
  <si>
    <t>JOHN STEVE TIMBERLAKE OSORIO</t>
  </si>
  <si>
    <t>JUAN PABLO CARDONA OLAYA</t>
  </si>
  <si>
    <t>EDWIN FREDDY DAZA SANABRIA</t>
  </si>
  <si>
    <t>ALEXANDER  PICO GUTIERREZ</t>
  </si>
  <si>
    <t>DANIEL MAURICIO GARCIA LAMUS</t>
  </si>
  <si>
    <t>JAIRO ADIYERY MONTAÑA BERNAL</t>
  </si>
  <si>
    <t>OSCAR JAVIER CONTRERAS ARDILA</t>
  </si>
  <si>
    <t>SERGIO ANDRES CALDERON GARZON</t>
  </si>
  <si>
    <t>HERMES FABIAN CARVAJAL RODRIGUEZ</t>
  </si>
  <si>
    <t>RENNE  ROMERO HERNANDEZ</t>
  </si>
  <si>
    <t>MICHAEL  PEÑA BOLAÑOS</t>
  </si>
  <si>
    <t>JOHAAN ANDRES CHAVEZ LANDINEZ</t>
  </si>
  <si>
    <t>YIMI ALEXANDER BELTRAN ORTIZ</t>
  </si>
  <si>
    <t>ELKIN  RAMIREZ AROCA</t>
  </si>
  <si>
    <t>HERNAN ANDRES DUARTE NOYA</t>
  </si>
  <si>
    <t>LUIS EDUARDO LOPEZ SALAZAR</t>
  </si>
  <si>
    <t>FREDY ALEXANDER NIÑO VELASQUEZ</t>
  </si>
  <si>
    <t>NELSON ENRIQUE FANDIÑO SUAREZ</t>
  </si>
  <si>
    <t>JAIRO ARMANDO PEÑA RIOS</t>
  </si>
  <si>
    <t>HENRY  MANRIQUE HORMIGA</t>
  </si>
  <si>
    <t>EDILSON  ROMERO BERNAL</t>
  </si>
  <si>
    <t>WILLIAM ANDRES OLARTE CORREDOR</t>
  </si>
  <si>
    <t>HECTOR FABIAN ARBELAEZ ANGEL</t>
  </si>
  <si>
    <t>ANDRES MAURICIO SIERRA RINCON</t>
  </si>
  <si>
    <t>CARLOS ANDRES SERRANO GARZON</t>
  </si>
  <si>
    <t>RAFAEL ANTONIO MORENO GUERRA</t>
  </si>
  <si>
    <t>JOHN EDWARD OSORIO RODRIGUEZ</t>
  </si>
  <si>
    <t>LUIS LIBARDO LARA HORMAZA</t>
  </si>
  <si>
    <t>JAIME ALEXANDER RAMIREZ GARCIA</t>
  </si>
  <si>
    <t>WILLIAM DONALDO ALVAREZ CABALLERO</t>
  </si>
  <si>
    <t>SERGIO FERNEY ROMERO CARRILLO</t>
  </si>
  <si>
    <t>DIEGO JAVIER BAUTISTA MANSILLA</t>
  </si>
  <si>
    <t>YOLGUER ALEJANDRO RIVERA CAMACHO</t>
  </si>
  <si>
    <t>LUIS FERNANDO ALVARADO MORA</t>
  </si>
  <si>
    <t>EDWIN EUGENIO FLOREZ MAHECHA</t>
  </si>
  <si>
    <t>MANUEL ALEJANDRO RIVERA CARDENAS</t>
  </si>
  <si>
    <t>HERNANDO  SAAVEDRA SANABRIA</t>
  </si>
  <si>
    <t>DANIEL ALFONSO CASTILLO LATORRE</t>
  </si>
  <si>
    <t>DAVID MAURICIO AMAYA BORDA</t>
  </si>
  <si>
    <t>LUIS GIOVANNY LOPEZ SIMIJACA</t>
  </si>
  <si>
    <t>ORLANDO  MORENO ARIAS</t>
  </si>
  <si>
    <t>EDWIN ALEJANDRO BUENHOMBRE MORENO</t>
  </si>
  <si>
    <t>JASA REHM SUAREZ AZA</t>
  </si>
  <si>
    <t>OSCAR EDUARDO ROMERO ARTEAGA</t>
  </si>
  <si>
    <t>VIDAL  RUIZ MONTOYA</t>
  </si>
  <si>
    <t>CARLOS ARTURO YEPES MENDEZ</t>
  </si>
  <si>
    <t>JAIME ALEJANDRO CORTES CORTES</t>
  </si>
  <si>
    <t>LUIS CARLOS ABADIA ALVARADO</t>
  </si>
  <si>
    <t>DIEGO ARMANDO CARDENAS AGUIRRE</t>
  </si>
  <si>
    <t>JHANN ALEXANDER OBANDO PULIDO</t>
  </si>
  <si>
    <t>JHOJAN ANDRES CASTAÑEDA SANCHEZ</t>
  </si>
  <si>
    <t>FREDY AUGUSTO AMADO NIÑO</t>
  </si>
  <si>
    <t>JOSE CAMILO SUAREZ HERRERA</t>
  </si>
  <si>
    <t>JORGE TIBERIO ANGARITA GARCIA</t>
  </si>
  <si>
    <t>EDWIN ROBERTO QUILAGUY GARZON</t>
  </si>
  <si>
    <t>CARLOS ALBERTO HENAO JOYA</t>
  </si>
  <si>
    <t>CARLOS ANDRES DUQUE SANABRIA</t>
  </si>
  <si>
    <t>JORGE LINO MACHETA TELLEZ</t>
  </si>
  <si>
    <t>MICHEL ANDRES SALAMANCA RAMIREZ</t>
  </si>
  <si>
    <t>CARLOS ANDRES CASTRO FERNANDEZ</t>
  </si>
  <si>
    <t>ALVARO YAIR PINILLA SILVA</t>
  </si>
  <si>
    <t>CARLOS JULIO PUENTES SOLANO</t>
  </si>
  <si>
    <t>LEODAN  ROJAS CASTRO</t>
  </si>
  <si>
    <t>DIEGO MAURICIO RANGEL ARAQUE</t>
  </si>
  <si>
    <t>SERGIO ANDRES QUITIAN DIAZ</t>
  </si>
  <si>
    <t>ALEXANDER  BAUTISTA ARISMENDI</t>
  </si>
  <si>
    <t>MILTON DAVID BECERRA RAMIREZ</t>
  </si>
  <si>
    <t>LEONARDO ALONSO JIMENEZ PEREZ</t>
  </si>
  <si>
    <t>FREDY HERNAN MARTINEZ CASTILLO</t>
  </si>
  <si>
    <t>MYLTON ORLANDO RIOS OSPINA</t>
  </si>
  <si>
    <t>EDWARD JAIR MORENO MENA</t>
  </si>
  <si>
    <t>HERNAN MAURICIO RINCON BEDOYA</t>
  </si>
  <si>
    <t>RAFAEL ENRIQUE QUINTERO RUEDA</t>
  </si>
  <si>
    <t>GUSTAVO ALEXANDER CAMARGO REYES</t>
  </si>
  <si>
    <t>WILLIAM HOANNY AMADOR RAMOS</t>
  </si>
  <si>
    <t>EDWARD HERNANDO BLANCO VEGA</t>
  </si>
  <si>
    <t>MAURICIO ALEXIS RIVEROS QUINTERO</t>
  </si>
  <si>
    <t>PEDRO AUGUSTO DEL CAMPO NEIRA</t>
  </si>
  <si>
    <t>DIEGO EDUARDO RAMIREZ SUAREZ</t>
  </si>
  <si>
    <t>DAVID  RUBIO JIMENEZ</t>
  </si>
  <si>
    <t>DANIEL LEONARDO RIVERA RODRIGUEZ</t>
  </si>
  <si>
    <t>CARLOS ALBERTO RICO ROJAS</t>
  </si>
  <si>
    <t>DAVID ERNESTO POSADA CESPEDES</t>
  </si>
  <si>
    <t>BERNARDO  HERNANDEZ BELTRAN</t>
  </si>
  <si>
    <t>IVAN DARIO CASTIBLANCO MOLANO</t>
  </si>
  <si>
    <t>SEBASTIAN CAMILO FUQUENE PAEZ</t>
  </si>
  <si>
    <t>WILLIAM ALFONSO DIAZ SANCHEZ</t>
  </si>
  <si>
    <t>DIEGO FERNANDO GOMEZ GARCIA</t>
  </si>
  <si>
    <t>JOHN JAIRO GONZALEZ ARBOLEDA</t>
  </si>
  <si>
    <t>RAMIRO ANDRES ALZATE LUBO</t>
  </si>
  <si>
    <t>ROBERTO ALFONSO GOMEZ HERNANDEZ</t>
  </si>
  <si>
    <t>DARLIN  AVIRAMA RAMIREZ</t>
  </si>
  <si>
    <t>NELSON JOSUE MORALES CASTRO</t>
  </si>
  <si>
    <t>NAVIS ALBERTO FLOREZ LEON</t>
  </si>
  <si>
    <t>MIGUEL ANDRES LOPEZ LOPEZ</t>
  </si>
  <si>
    <t>CAMILO ANDRES MALDONADO MURILLO</t>
  </si>
  <si>
    <t>ANDRES FERNANDO ACERO DIAZ</t>
  </si>
  <si>
    <t>JOHN ALEJANDRO HERMOSO FORERO</t>
  </si>
  <si>
    <t>ANDRES FERNANDO BETANCOURT MARTINEZ</t>
  </si>
  <si>
    <t>LUIS ALEJANDRO MORENO RUEDA</t>
  </si>
  <si>
    <t>CARLOS ANDRES SANCHEZ RUIZ</t>
  </si>
  <si>
    <t>LESMANG ORZON OTAVO APARICIO</t>
  </si>
  <si>
    <t>ALEXANDER  AGUILERA GOMEZ</t>
  </si>
  <si>
    <t>JOSE AUGUSTO GONZALEZ GOMEZ</t>
  </si>
  <si>
    <t>JOSE YESID HERRAN RAMIREZ</t>
  </si>
  <si>
    <t>BAYARDO ANDRES SOLANO FRANCO</t>
  </si>
  <si>
    <t>FRANK BORIS EDUARDO MALDONADO OLIVO</t>
  </si>
  <si>
    <t>GUSTAVO ANDRES POLANIA CALDERON</t>
  </si>
  <si>
    <t>EDGAR RICARDO LEON VARGAS</t>
  </si>
  <si>
    <t>CAMILO ERNESTO CADENA CANDELA</t>
  </si>
  <si>
    <t>FREDY EPIMENIO AYURE SANCHEZ</t>
  </si>
  <si>
    <t>JAVIER ALEXANDER RAMIREZ</t>
  </si>
  <si>
    <t>FABIAN MAURICIO NOMEZQUI GONZALEZ</t>
  </si>
  <si>
    <t>DEEVIS  GONZALEZ LOPEZ</t>
  </si>
  <si>
    <t>ALEJANDRO  SANCHEZ PARADA</t>
  </si>
  <si>
    <t>OSCAR JAVIER PINEDA CALDERON</t>
  </si>
  <si>
    <t>HELMER DANIEL ALMANZA SOTO</t>
  </si>
  <si>
    <t>CRISTIAN FERNANDO FLOREZ HERRERA</t>
  </si>
  <si>
    <t>RONALD LEONARDO ESPINOSA RAMIREZ</t>
  </si>
  <si>
    <t>ANDRES  SALAMANCA PRIETO</t>
  </si>
  <si>
    <t>WILLIAN ALEXANDER RAMIREZ SANDOVAL</t>
  </si>
  <si>
    <t>HUMBERTO HORACIO DEMOYA MORALES</t>
  </si>
  <si>
    <t>DUVER JOSUE AREVALO MELO</t>
  </si>
  <si>
    <t>MANUEL URIEL LOZADA CRUZ</t>
  </si>
  <si>
    <t>STEWART  HERNANDEZ RODRIGUEZ</t>
  </si>
  <si>
    <t>EDISSON EXNEYER RODRIGUEZ MARTINEZ</t>
  </si>
  <si>
    <t>JUAN MANUEL VILLANUEVA GODOY</t>
  </si>
  <si>
    <t>DIEGO FERNANDO RIVERA FUQUENE</t>
  </si>
  <si>
    <t>JHON JAIRO RODRIGUEZ PANTOJA</t>
  </si>
  <si>
    <t>JULIAN ALONSO HERRERA GARCIA</t>
  </si>
  <si>
    <t>CARLOS ALBERTO CARDOZO AMAYA</t>
  </si>
  <si>
    <t>EDWIN ALEXANDER BAQUERO VANEGAS</t>
  </si>
  <si>
    <t>DIEGO ALEJANDRO PALACIOS AMADO</t>
  </si>
  <si>
    <t>CARLOS ALBERTO GARZON OCHOA</t>
  </si>
  <si>
    <t>CARLOS ANTONIO MARIN MELO</t>
  </si>
  <si>
    <t>EDWIN ANDRES MORA VIRGUEZ</t>
  </si>
  <si>
    <t>JOSE RAFAEL MORENO RODRIGUEZ</t>
  </si>
  <si>
    <t>ENVER JULIAN LOPEZ ANGEL</t>
  </si>
  <si>
    <t>CARLOS ALBERTO ROJAS PARRA</t>
  </si>
  <si>
    <t>CLAUDIO ALEJANDRO RODRIGUEZ CASTAÑEDA</t>
  </si>
  <si>
    <t>MARIO FERNANDO NIÑO LEAL</t>
  </si>
  <si>
    <t>NELSON EMIR CICUAMIA SUAREZ</t>
  </si>
  <si>
    <t>JOHN FREDDY GONZALEZ NARANJO</t>
  </si>
  <si>
    <t>ELVIS DAMIAN PULIDO MORALES</t>
  </si>
  <si>
    <t>ALDEN ARMANDO HERNANDEZ BARRERA</t>
  </si>
  <si>
    <t>LUIS ERNESTO CAICEDO RAMIREZ</t>
  </si>
  <si>
    <t>CARLOS ANDRES JIMENEZ CIFUENTES</t>
  </si>
  <si>
    <t>JAVIER MAURICIO MUÑOZ PIÑARETE</t>
  </si>
  <si>
    <t>DUMAR IVAN GARCIA CHALA</t>
  </si>
  <si>
    <t>DIEGO WILMAR ROMERO VILLALOBOS</t>
  </si>
  <si>
    <t>DEOVIGILDO  SEGURA SAENZ</t>
  </si>
  <si>
    <t>NELSON ALEJANDRO CALDAS MARTINEZ</t>
  </si>
  <si>
    <t>RAFAEL ANTONIO PERDOMO MORENO</t>
  </si>
  <si>
    <t>JAMILTON ENRIQUE CUBIDES GAITAN</t>
  </si>
  <si>
    <t>DANIEL GUSTAVO GUZMAN TEJEDA</t>
  </si>
  <si>
    <t>JAIME ALEXANDER BARBOSA VILLALBA</t>
  </si>
  <si>
    <t>JUAN DIEGO GUASCA VARON</t>
  </si>
  <si>
    <t>JORGE IGNACIO RUEDA PUERTO</t>
  </si>
  <si>
    <t>JONATHAN ZACHARY PLAZAS PEÑA</t>
  </si>
  <si>
    <t>EYNER GUILLERMO RODRIGUEZ SANCHEZ</t>
  </si>
  <si>
    <t>JOHNNY MAURICIO MENDEZ QUINTERO</t>
  </si>
  <si>
    <t>MAURICIO RENE OSORIO USECHE</t>
  </si>
  <si>
    <t>LUIS EDUARDO BERNAL ROMERO</t>
  </si>
  <si>
    <t>ROMAN DARIO PRIETO FUENTES</t>
  </si>
  <si>
    <t>FERNANDO ANDRES CARVAJAL MOLINA</t>
  </si>
  <si>
    <t>JUAN CAMILO RUIZ CAMARGO</t>
  </si>
  <si>
    <t>DIEGO MAURICIO SARMIENTO-PEREZ TOLEDO</t>
  </si>
  <si>
    <t>CHRISTIAN FERNANDO PLAZAS MOLINA</t>
  </si>
  <si>
    <t>CRISTIAN CAMILO LARROTA MUÑOZ</t>
  </si>
  <si>
    <t>HUGO ALFREDO VELASQUEZ HERNANDEZ</t>
  </si>
  <si>
    <t>CESAR AUGUSTO SALAMANCA ROJAS</t>
  </si>
  <si>
    <t>FREDY EDUARDO NARVAEZ</t>
  </si>
  <si>
    <t>JOSE BERNARDO GARCIA AGAMEZ</t>
  </si>
  <si>
    <t>JAIME EDUARDO CARMONA VALENCIA</t>
  </si>
  <si>
    <t>HERNANDO  ESPELETA MAIGUEL</t>
  </si>
  <si>
    <t>JHOAN EDUARDO RUIZ AGUILAR</t>
  </si>
  <si>
    <t>LUIS ESTEBAN GUTIERREZ CORREA</t>
  </si>
  <si>
    <t>DIEGO FABIAN LOPEZ BOLIVAR</t>
  </si>
  <si>
    <t>WILMAR YOBANI PARADA PEREZ</t>
  </si>
  <si>
    <t>GEYNNER OSWALDO GONZALEZ RAMOS</t>
  </si>
  <si>
    <t>VICTOR MANUEL LOZANO MEDINA</t>
  </si>
  <si>
    <t>JOSE GERARDO RODRIGUEZ MONGUI</t>
  </si>
  <si>
    <t>SANTIAGO  LOPEZ RAMIREZ</t>
  </si>
  <si>
    <t>JORGE AURELIO MONTERROZA BARRIOS</t>
  </si>
  <si>
    <t>ANDRES FELIPE JARA MORENO</t>
  </si>
  <si>
    <t>JOSE ALEJANDRO GARCIA GARCIA</t>
  </si>
  <si>
    <t>VICTOR HUGO GORDILLO BOLIVAR</t>
  </si>
  <si>
    <t>LUIS ALBERTO ROJAS ESPINDOLA</t>
  </si>
  <si>
    <t>DIEGO FERNANDO VILLAMIL ARENAS</t>
  </si>
  <si>
    <t>NICOLAS  GUTIERREZ BERMUDEZ</t>
  </si>
  <si>
    <t>DAVID  JARAMILLO MEDINA</t>
  </si>
  <si>
    <t>FEDERICO  SANTIAGO BALLESTEROS</t>
  </si>
  <si>
    <t>DANIEL LEONARDO BEIRA FORERO</t>
  </si>
  <si>
    <t>MEYER ERNESTO SILVA NAVARRETE</t>
  </si>
  <si>
    <t>EDWIN ALEJANDRO ALFONSO MARTINEZ</t>
  </si>
  <si>
    <t>YESID EDUARDO MARQUEZ GOMEZ</t>
  </si>
  <si>
    <t>RONALD ALBERTO TRIANA PEDRAZA</t>
  </si>
  <si>
    <t>FREDY ANDRES CARDONA DIAZ</t>
  </si>
  <si>
    <t>OSCAR  DUARTE NIÑO</t>
  </si>
  <si>
    <t>ANDRES MAURICIO PALACIO ALBA</t>
  </si>
  <si>
    <t>MICHAEL  LOPEZ GARCIA</t>
  </si>
  <si>
    <t>GEOVANNY  ROJAS CASTRO</t>
  </si>
  <si>
    <t>ALBERT ANDRÉS RINCÓN BELLO</t>
  </si>
  <si>
    <t>JOHN JAIRO GUERRERO BARBOSA</t>
  </si>
  <si>
    <t>HUGO FABIAN MUÑOZ TORRES</t>
  </si>
  <si>
    <t>LUIS ANDRES CARDENAS NIETO</t>
  </si>
  <si>
    <t>JEISSON ANDRES PEREA GARCIA</t>
  </si>
  <si>
    <t>CARLOS DAVID TAMARA FLOREZ</t>
  </si>
  <si>
    <t>JUAN CARLOS TORRES RODRIGUEZ</t>
  </si>
  <si>
    <t>YEFER ANDERSON NOVOA AREVALO</t>
  </si>
  <si>
    <t>JHON JAIRO SOLANO HUERTAS</t>
  </si>
  <si>
    <t>JOAN  LONDOÑO GUERRERO</t>
  </si>
  <si>
    <t>LEONARDO  SIERRA VALDIVIESO</t>
  </si>
  <si>
    <t>ALEXIS ROLANDO CASTELLANOS MOSQUERA</t>
  </si>
  <si>
    <t>DEIBYS ALEXANDER VARGAS LEON</t>
  </si>
  <si>
    <t>ESTEBAN  VARGAS LONDOÑO</t>
  </si>
  <si>
    <t>JUAN GABRIEL HERRERA JACOBO</t>
  </si>
  <si>
    <t>JUVENAL  BERNATE</t>
  </si>
  <si>
    <t>JONATTAN ANDRES VILLAFRADEZ LOPEZ</t>
  </si>
  <si>
    <t>OSCAR MAURICIO ALARCON VELEZ</t>
  </si>
  <si>
    <t>CARLOS EDUARDO DIAZGRANADOS MUÑOZ</t>
  </si>
  <si>
    <t>EDGAR MAURICIO VARGAS LESMES</t>
  </si>
  <si>
    <t>VADITH ORLANDO GOMEZ REYES</t>
  </si>
  <si>
    <t>FRANCISCO JAVIER DIAZ CANASTEROS</t>
  </si>
  <si>
    <t>DANIEL RICARDO HURTADO BAUTISTA</t>
  </si>
  <si>
    <t>ARIEL AGUSTIN AHUMADA SACRISTAN</t>
  </si>
  <si>
    <t>HAMID  MARTINEZ RODRIGUEZ</t>
  </si>
  <si>
    <t>DEINIS FILIMON BARBOSA CRISTANCHO</t>
  </si>
  <si>
    <t>EDWIN HERNANDO CRUZ DELGADO</t>
  </si>
  <si>
    <t>JOSE DARIO GAVILANES</t>
  </si>
  <si>
    <t>WILLIAM ANTONIO BETANCOURT APONTE</t>
  </si>
  <si>
    <t>PEDRO NICOLAS LADINO SALAMANCA</t>
  </si>
  <si>
    <t>SERGIO ENRIQUE MORALES GIL</t>
  </si>
  <si>
    <t>ISMAEL ANDRES CASTIBLANCO REYES</t>
  </si>
  <si>
    <t>WIESNER FABIAN ROBAYO SALCEDO</t>
  </si>
  <si>
    <t>JAIRO GELBER CASTRO GARCIA</t>
  </si>
  <si>
    <t>JONATHAN  IBAGUE CAMACHO</t>
  </si>
  <si>
    <t>MILTON  DELGADO DAZA</t>
  </si>
  <si>
    <t>JORGE IVAN VANEGAS ZORRO</t>
  </si>
  <si>
    <t>DANIEL ANDRES TORRES VELASQUEZ</t>
  </si>
  <si>
    <t>DARIO ALEXANDER ALBARRACIN VALDERRAMA</t>
  </si>
  <si>
    <t>JORGE CAMILO PUENTES LOPEZ</t>
  </si>
  <si>
    <t>ELKIN DARIO SANCHEZ BARAJAS</t>
  </si>
  <si>
    <t>LUIS ALFONSO ORJUELA ORTIZ</t>
  </si>
  <si>
    <t>ANDRES LEONARDO ROJAS ALVAREZ</t>
  </si>
  <si>
    <t>YESID FERNANDO PEDRAZA GONZALEZ</t>
  </si>
  <si>
    <t>CARLOS ANDRES MEDINA MATEUS</t>
  </si>
  <si>
    <t>JOHN JAIRO LOPEZ GAVILAN</t>
  </si>
  <si>
    <t>FERNANDO ALFREDO CIFUENTES GARCIA</t>
  </si>
  <si>
    <t>CESAR YESID BERNAL SANCHEZ</t>
  </si>
  <si>
    <t>DIEGO ALEXANDER RUBIANO DIAZ</t>
  </si>
  <si>
    <t>WILLIAM FERNANDO CUBILLOS MOLINA</t>
  </si>
  <si>
    <t>JORGE ANDRES TAMAYO CASTAÑEDA</t>
  </si>
  <si>
    <t>CARLOS ANDRES TORRES ROMERO</t>
  </si>
  <si>
    <t>JAIME ALEXANDER RIVAS DUARTE</t>
  </si>
  <si>
    <t>EFREN MAURICIO ROMERO GOMEZ</t>
  </si>
  <si>
    <t>CESAR AUGUSTO PAIBA ARDILA</t>
  </si>
  <si>
    <t>EDWIN  LOZANO GARZON</t>
  </si>
  <si>
    <t>CARLOS ANDRES GONZALEZ ORDUZ</t>
  </si>
  <si>
    <t>HOLLMAN AUGUSTO RODRIGUEZ HERNANDEZ</t>
  </si>
  <si>
    <t>WOLFRANG LIZANDRO PULIDO AVENDAÑO</t>
  </si>
  <si>
    <t>WALTER  DONADO SANTAMARIA</t>
  </si>
  <si>
    <t>MISAEL ALEJANDRO PINEDA SUAREZ</t>
  </si>
  <si>
    <t>FRANCISCO ANTONIO TORRES ROJAS</t>
  </si>
  <si>
    <t>CARLOS ANDRES PEREZ MESA</t>
  </si>
  <si>
    <t>ALEXANDER  ARIZA</t>
  </si>
  <si>
    <t>FERNANDO  JIMENEZ SANCHEZ</t>
  </si>
  <si>
    <t>DANIEL  RAMOS</t>
  </si>
  <si>
    <t>CARLOS ANDRES MENDEZ MOJICA</t>
  </si>
  <si>
    <t>OSCAR ALEJANDRO RODRIGUEZ CAMACHO</t>
  </si>
  <si>
    <t>EDUARDO GONZALO QUIJANO OLIVEROS</t>
  </si>
  <si>
    <t>JOHN JAIRO CASTRO PINTO</t>
  </si>
  <si>
    <t>RUBEN DARIO ORTIZ BOGOTA</t>
  </si>
  <si>
    <t>JORGE ANDRES LONDOÑO</t>
  </si>
  <si>
    <t>DANIEL FRANCISCO CASAS VARGAS</t>
  </si>
  <si>
    <t>HEIMER ANDRES MAYORGA TOCANCIPA</t>
  </si>
  <si>
    <t>ZANIN  SUA SUA</t>
  </si>
  <si>
    <t>JOSE GUSTAVO ORTIZ FIGUEREDO</t>
  </si>
  <si>
    <t>NICOLAS  CAMACHO LOPEZ</t>
  </si>
  <si>
    <t>JONATHAN  PRIETO BARAJAS</t>
  </si>
  <si>
    <t>JAVIER MAURICIO FORERO CORTES</t>
  </si>
  <si>
    <t>WILSON LEONARDO BRIÑEZ MONTOYA</t>
  </si>
  <si>
    <t>JUAN PABLO CAMARGO TIRANO</t>
  </si>
  <si>
    <t>JUAN CARLOS BETANCOURT CARVAJAL</t>
  </si>
  <si>
    <t>JORGE HERNANDO LOPEZ SUAREZ</t>
  </si>
  <si>
    <t>ALVARO FABIAM FRANCO MORENO</t>
  </si>
  <si>
    <t>LUIYER ANDRES ARDILA MORENO</t>
  </si>
  <si>
    <t>WILSON ALFONSO NEIRA SALGADO</t>
  </si>
  <si>
    <t>JUAN CARLOS OLEGUA HURTADO</t>
  </si>
  <si>
    <t>JULIAN GUILLERMO PEÑA RIOS</t>
  </si>
  <si>
    <t>FABIAN HERNANDO RIVAS ALVAREZ</t>
  </si>
  <si>
    <t>JOSE FERNANDO BERMUDEZ PARADA</t>
  </si>
  <si>
    <t>JONATHAN DAVID OROBAJO RAMIREZ</t>
  </si>
  <si>
    <t>JEISON ANDRES BURGOS PIÑEROS</t>
  </si>
  <si>
    <t>GERMAN AUGUSTO BERNAL CARRION</t>
  </si>
  <si>
    <t>OSCAR FABIAN PINEDA CASTRO</t>
  </si>
  <si>
    <t>MILTON DAVID TORRES PEÑA</t>
  </si>
  <si>
    <t>OSCAR LEONARDO SANCHEZ HERRERA</t>
  </si>
  <si>
    <t>JOSE GUILLERMO PEÑA HERNANDEZ</t>
  </si>
  <si>
    <t>MIGUEL ANGEL URQUIJO SARMIENTO</t>
  </si>
  <si>
    <t>WILLIAM ALEXANDER CARDENAS ARDILA</t>
  </si>
  <si>
    <t>JAIME ALEXANDER ARBELAEZ ANGEL</t>
  </si>
  <si>
    <t>EDISON FERNANDO PULIDO TOVAR</t>
  </si>
  <si>
    <t>ALEXANDER  RAMIREZ GRANADOS</t>
  </si>
  <si>
    <t>JOHN FREDY HERRERA RINCON</t>
  </si>
  <si>
    <t>JUAN CARLOS TOBON RUIZ</t>
  </si>
  <si>
    <t>OSCAR OSWALDO MEDINA CAMARGO</t>
  </si>
  <si>
    <t>SELGAR  RAMIREZ PARRA</t>
  </si>
  <si>
    <t>JUAN PABLO REALPE ARIZA</t>
  </si>
  <si>
    <t>ANDRES  VALBUENA POLANIA</t>
  </si>
  <si>
    <t>ANGEL DAVID BOHORQUEZ CASTELBLANCO</t>
  </si>
  <si>
    <t>NELSON ANDRES PEREZ HERRERA</t>
  </si>
  <si>
    <t>ALEX JAVIER GUZMAN CUERVO</t>
  </si>
  <si>
    <t>JORGE YESID CALDAS RUIZ</t>
  </si>
  <si>
    <t>JORGE ARTURO VELASQUEZ PEÑUELA</t>
  </si>
  <si>
    <t>OSWALDO  BARRERA SOTO</t>
  </si>
  <si>
    <t>CARLOS ANDRES ALONSO ALVARADO</t>
  </si>
  <si>
    <t>JAIRO ANDRES LOPEZ CRUZ</t>
  </si>
  <si>
    <t>NICOLAS JAVIER CIFUENTES MORALES</t>
  </si>
  <si>
    <t>DIEGO ALEJANDRO GARZON CUBILLOS</t>
  </si>
  <si>
    <t>JOHN ALFREDO HERRERA</t>
  </si>
  <si>
    <t>DIAN ALMEY PIÑEROS PIÑEROS</t>
  </si>
  <si>
    <t>BRANDON NICOLAS DIAZ SILVA</t>
  </si>
  <si>
    <t>MARIO ALBERTO AVILA MARTIN</t>
  </si>
  <si>
    <t>FABIAN ALBERTO RUIZ GOYENECHE</t>
  </si>
  <si>
    <t>HERNANDO ANDRES LADINO REYES</t>
  </si>
  <si>
    <t>FELIPE ANDRES TOVAR GUTIERREZ</t>
  </si>
  <si>
    <t>RAMON ANDRES HERNANDEZ PEREZ</t>
  </si>
  <si>
    <t>FAIVER  RIVERA BETANCUR</t>
  </si>
  <si>
    <t>OSCAR ARBEY MARTINEZ RINCON</t>
  </si>
  <si>
    <t>CESAR OCTAVIO AGUILERA GALINDO</t>
  </si>
  <si>
    <t>DANIEL FERNANDO TUSSO CORTES</t>
  </si>
  <si>
    <t>LINO ARTURO CELIS PIÑEROS</t>
  </si>
  <si>
    <t>YEISON JOSE ZAMORA BUSTOS</t>
  </si>
  <si>
    <t>ALEXIS GIOVANNY YORIS CHUFFEE</t>
  </si>
  <si>
    <t>OSCAR MAURICIO LOPEZ MARROQUIN</t>
  </si>
  <si>
    <t>JOSE DEL CARMEN SANCHEZ HERNANDEZ</t>
  </si>
  <si>
    <t>CESAR ALBERTO SANCHEZ CERERO</t>
  </si>
  <si>
    <t>FELIPE ALBERTO PINEDA RUIZ</t>
  </si>
  <si>
    <t>CARLOS ENRIQUE ALFONSO COBALEDA</t>
  </si>
  <si>
    <t>CARLOS EDUARDO GARZON ACOSTA</t>
  </si>
  <si>
    <t>CARLOS ANDRES ARGUELLO MOLINA</t>
  </si>
  <si>
    <t>JONATHAN  BERNAL CORTINA</t>
  </si>
  <si>
    <t>YORDAN URIEL PUENTES CARRILLO</t>
  </si>
  <si>
    <t>JUAN CARLOS GOMEZ GARCIA</t>
  </si>
  <si>
    <t>JUAN CARLOS SUAREZ RIAÑO</t>
  </si>
  <si>
    <t>LUIS MIGUEL LOPEZ RODRIGUEZ</t>
  </si>
  <si>
    <t>CARLOS ANDRES MARIN BAUTISTA</t>
  </si>
  <si>
    <t>YERNEY ROLANDO RODRIGUEZ AVILA</t>
  </si>
  <si>
    <t>FREDY ARLEY MATEUS TORRES</t>
  </si>
  <si>
    <t>LUIS MIGUEL COGOLLO SILVA</t>
  </si>
  <si>
    <t>JOHAN ALEXANDER RAMIREZ RINCON</t>
  </si>
  <si>
    <t>DIEGO ALEJANDRO AGUILAR VARGAS</t>
  </si>
  <si>
    <t>JUAN PABLO OLMOS CASTRO</t>
  </si>
  <si>
    <t>DIEGO ARMANDO POSADA GRIJALBA</t>
  </si>
  <si>
    <t>PABLO TOBIAS TOVAR MARTINEZ</t>
  </si>
  <si>
    <t>OMAR OCTAVIO CASTAÑO PAEZ</t>
  </si>
  <si>
    <t>LUIS FERNANDO ROSAS MANRIQUE</t>
  </si>
  <si>
    <t>HEIBERTH INGELBERTH MUÑOZ PASTRAN</t>
  </si>
  <si>
    <t>JUAN CAMILO PALOMINO GARZON</t>
  </si>
  <si>
    <t>JUAN PABLO BONILLA JIMENEZ</t>
  </si>
  <si>
    <t>WILLIAM EDUARDO PEREZ VILLARREAL</t>
  </si>
  <si>
    <t>JOSE IVAN CIPAMOCHA QUEVEDO</t>
  </si>
  <si>
    <t>JUAN GABRIEL GARCIA MURILLO</t>
  </si>
  <si>
    <t>CRISTIAN DAVID DIAZ CORDOBA</t>
  </si>
  <si>
    <t>EDWIN ANDRES MAYORGA TIBAQUIRA</t>
  </si>
  <si>
    <t>MARLON VITTORIO MARQUEZ VIDAL</t>
  </si>
  <si>
    <t>FRANCISCO EDUARDO TREJOS BARRAGAN</t>
  </si>
  <si>
    <t>JORGE MAURICIO CHAPARRO SANCHEZ</t>
  </si>
  <si>
    <t>GUSTAVO EDUARDO GAONA GARCIA</t>
  </si>
  <si>
    <t>JORGE ENRIQUE CHAVES BARRERA</t>
  </si>
  <si>
    <t>FABIAN ARTURO CHACON OSPINA</t>
  </si>
  <si>
    <t>GUSTAVO ADOLFO ROMERO WILCHES</t>
  </si>
  <si>
    <t>YEAN GABRIEL LEMUS DIAZ</t>
  </si>
  <si>
    <t>JOSE STIVE CORREDOR CELEITA</t>
  </si>
  <si>
    <t>CESAR ANDRES OYUELA MARTINEZ</t>
  </si>
  <si>
    <t>ALEXANDER  AVILA AVILA</t>
  </si>
  <si>
    <t>STIVEN  GARCIA VENEGAS</t>
  </si>
  <si>
    <t>IVAN ANDRES IBARRA ESTUPIÑAN</t>
  </si>
  <si>
    <t>JUAN FERNANDO PIÑEROS BAEZ</t>
  </si>
  <si>
    <t>CAMILO ANDRES BECERRA BETANCOURT</t>
  </si>
  <si>
    <t>JUAN PABLO MANTILLA CHAPARRO</t>
  </si>
  <si>
    <t>HERNANDO  FERNANDEZ MUÑOZ</t>
  </si>
  <si>
    <t>MARIO ENRIQUE MENDEZ BARRERA</t>
  </si>
  <si>
    <t>CAMILO ANDRES SARMIENTO CASTILLO</t>
  </si>
  <si>
    <t>JEFFERSON ORLANDO MARQUEZ SILVA</t>
  </si>
  <si>
    <t>MARCO GIOVANNY QUINTERO CAÑON</t>
  </si>
  <si>
    <t>JULIO ROBERTO ARBOLEDA SAMPER</t>
  </si>
  <si>
    <t>OSCAR EDUARDO PEÑA BAQUERO</t>
  </si>
  <si>
    <t>GABRIEL ERNESTO PEREZ VERA</t>
  </si>
  <si>
    <t>JUAN DAVID BEDOYA SILVA</t>
  </si>
  <si>
    <t>MICHAEL DAVID GUZMAN HERNANDEZ</t>
  </si>
  <si>
    <t>ANDRES FELIPE CONTRERAS MURCIA</t>
  </si>
  <si>
    <t>OSCAR FABIAN MAESTRE OLAYA</t>
  </si>
  <si>
    <t>PEDRO ANDRES BARRERA ALVARADO</t>
  </si>
  <si>
    <t>HENRY LEONARD VALENCIA CONTO</t>
  </si>
  <si>
    <t>YHON DEIVID REVELO MESA</t>
  </si>
  <si>
    <t>NICOLAS  OSORIO GALLEGO</t>
  </si>
  <si>
    <t>JUAN PABLO MALAGON TORRES</t>
  </si>
  <si>
    <t>DIEGO HERNAN ROMERO GIL</t>
  </si>
  <si>
    <t>NELSON  GUEVARA FARFAN</t>
  </si>
  <si>
    <t>WILLIAM ALFREDO RIVERA CRUZ</t>
  </si>
  <si>
    <t>MAURICIO NICOLAS RICAURTE BENITEZ</t>
  </si>
  <si>
    <t>MAURICIO  PINEDA PINZON</t>
  </si>
  <si>
    <t>WILMER EFRAIN HERNANDEZ ROMERO</t>
  </si>
  <si>
    <t>GABRIEL FERNANDO MUÑOZ DIAZ</t>
  </si>
  <si>
    <t>JAMES WILLIAM CASTILLO</t>
  </si>
  <si>
    <t>JOHN ALEXANDER ROJAS DIAZ</t>
  </si>
  <si>
    <t>OSCAR ARBEY ORTIZ DIAZ</t>
  </si>
  <si>
    <t>ANDRES FERNANDO MURCIA GOMEZ</t>
  </si>
  <si>
    <t>CESAREO  ESPINOZA MONTEALEGRE</t>
  </si>
  <si>
    <t>LUIS ALEJANDRO JIMENEZ BURGOS</t>
  </si>
  <si>
    <t>HAROLD RAUL MOLANO CERQUERA</t>
  </si>
  <si>
    <t>JULIAN CAMILO SUAREZ MEZA</t>
  </si>
  <si>
    <t>FABIAN LEONARDO YAÑEZ RAMOS</t>
  </si>
  <si>
    <t>DIEGO FERNANDO SEGURA GAMBOA</t>
  </si>
  <si>
    <t>NELSON DAVID VERA GALLO</t>
  </si>
  <si>
    <t>DANNY ORLANDO TIQUE SEPULVEDA</t>
  </si>
  <si>
    <t>FELIX ALFREDO FORERO GARCIA</t>
  </si>
  <si>
    <t>CAMILO ANDRES CHAIN REY</t>
  </si>
  <si>
    <t>LARRY GUILLERMO MEJIA MONSALVE</t>
  </si>
  <si>
    <t>JOHN JAIRO RUIZ GUEVARA</t>
  </si>
  <si>
    <t>MILTON CESAR DIAZ HERNANDEZ</t>
  </si>
  <si>
    <t>TOMAS MIGUEL ROJAS MORENO</t>
  </si>
  <si>
    <t>JOSE ALEXANDER MONTENEGRO HERNANDEZ</t>
  </si>
  <si>
    <t>HERNAN DARIO GOMEZ SALAZAR</t>
  </si>
  <si>
    <t>JHON ROGER MARTINEZ MARTIN</t>
  </si>
  <si>
    <t>EDWIN HARVEY GUTIERREZ LOZANO</t>
  </si>
  <si>
    <t>LEONARDO ALBERTO HERNANDEZ PENAGOS</t>
  </si>
  <si>
    <t>ANDRES FELIX BARRIGA ESCARRAGA</t>
  </si>
  <si>
    <t>HENRY  TEQUIA GARZON</t>
  </si>
  <si>
    <t>GILBERT FERNEY ARDILA CRUZ</t>
  </si>
  <si>
    <t>JUAN CARLOS ESCOBAR PEREZ</t>
  </si>
  <si>
    <t>ALBENIO  GUIO COLMENARES</t>
  </si>
  <si>
    <t>JUAN CARLOS MARTINEZ POVEDA</t>
  </si>
  <si>
    <t>RONALD JOAN AVILA MANIOS</t>
  </si>
  <si>
    <t>JOHN EDUARDO ARIAS CASTILLO</t>
  </si>
  <si>
    <t>CARLOS DANIEL RAMOS BAEZ</t>
  </si>
  <si>
    <t>MILLER ALEJANDRO CASTRO PEREZ</t>
  </si>
  <si>
    <t>RICARDO  LOPEZ DUQUE</t>
  </si>
  <si>
    <t>MARIO ANDRES SANDOVAL RISCANEVO</t>
  </si>
  <si>
    <t>GERARDO ANDRES SALAZAR LOPEZ</t>
  </si>
  <si>
    <t>JUAN CARLOS SOTELO DUQUE</t>
  </si>
  <si>
    <t>JAIRZINIHO  GUTIERREZ AGUILAR</t>
  </si>
  <si>
    <t>RUBEN ALEJANDRO ESCAMILLA TRIANA</t>
  </si>
  <si>
    <t>JOHAN MAURICIO AREVALO CEPEDA</t>
  </si>
  <si>
    <t>ALEXIS CAMILO TERAN BENITEZ</t>
  </si>
  <si>
    <t>JUAN PABLO LOZANO PRIETO</t>
  </si>
  <si>
    <t>DIEGO FERNANDO RUBIANO ZOCADAGUI</t>
  </si>
  <si>
    <t>ROBER JACKSON IBARGUEN RODRIGUEZ</t>
  </si>
  <si>
    <t>OSCAR IVAN MOLINA MARTINEZ</t>
  </si>
  <si>
    <t>DANIEL GERARDO PEREZ SARMIENTO</t>
  </si>
  <si>
    <t>WILSON  MARTIN CASTELLANOS</t>
  </si>
  <si>
    <t>GIOVANNY HERNEY LAITON VELASCO</t>
  </si>
  <si>
    <t>ROSSEMBERTH  GUTIERREZ AGUILAR</t>
  </si>
  <si>
    <t>FABIO ANDRES CASTRO RINCON</t>
  </si>
  <si>
    <t>CARLOS GUIOVANI CARRILLO ACOSTA</t>
  </si>
  <si>
    <t>RICHARD ANDRES CANO SUAREZ</t>
  </si>
  <si>
    <t>FRANCISCO ALBERTO ROZO TORRES</t>
  </si>
  <si>
    <t>LUIS EDUARDO CRUZ SANCHEZ</t>
  </si>
  <si>
    <t>FERNANDO ADOLFO RINCON VALBUENA</t>
  </si>
  <si>
    <t>DIEGO ANDRES CIFUENTES RODRIGUEZ</t>
  </si>
  <si>
    <t>STEVE GUILLERMO VALDES GUEVARA</t>
  </si>
  <si>
    <t>MIGUEL ANGEL VALLEJO BURGOS</t>
  </si>
  <si>
    <t>OSCAR JAVIER MONROY DIAZ</t>
  </si>
  <si>
    <t>WILLIAM FERNANDO PINILLA MENDIETA</t>
  </si>
  <si>
    <t>DIEGO FERNANDO OCHOA MONTERO</t>
  </si>
  <si>
    <t>JAMES DUARTE DUARTE SILVA</t>
  </si>
  <si>
    <t>FREDY HUMBERTO SANCHEZ LOPEZ</t>
  </si>
  <si>
    <t>HELVER HUMBERTO BENAVIDES ROA</t>
  </si>
  <si>
    <t>PEDRO MIGUEL LOPEZ VELA</t>
  </si>
  <si>
    <t>JOSE RICARDO PACHECO RODRIGUEZ</t>
  </si>
  <si>
    <t>MANUEL FELIPE GONZALEZ ALFONSO</t>
  </si>
  <si>
    <t>ALBEIRO  PAEZ ATEHORTUA</t>
  </si>
  <si>
    <t>ALEJANDRO  LOPEZ ABREW</t>
  </si>
  <si>
    <t>JOSE ALEXANDER HERRERA BERDUGO</t>
  </si>
  <si>
    <t>CARLOS YESID MORENO CALDERON</t>
  </si>
  <si>
    <t>CRHISTIAN ANDRES PINTO GONZALEZ</t>
  </si>
  <si>
    <t>ALONSO  RODRIGUEZ PERDOMO</t>
  </si>
  <si>
    <t>JAIME ENRIQUE CASTIBLANCO MATIZ</t>
  </si>
  <si>
    <t>ERNESTO  ALTURO MARTINEZ</t>
  </si>
  <si>
    <t>SANTIAGO  BARRERA DIAZ</t>
  </si>
  <si>
    <t>JULIAN ANDRES CASTRO</t>
  </si>
  <si>
    <t>ANDRES IVAN BURITICA ALBARRACIN</t>
  </si>
  <si>
    <t>ANTONIO JOSE RODRIGUEZ TORRES</t>
  </si>
  <si>
    <t>JULIAN ANDRES ESCOBAR SOLANO</t>
  </si>
  <si>
    <t>JORGE ALEXANDER GARCIA NIÑO</t>
  </si>
  <si>
    <t>LUIS ALFREDO PAEZ HERNANDEZ</t>
  </si>
  <si>
    <t>DANIEL RICARDO ALVAREZ RODRIGUEZ</t>
  </si>
  <si>
    <t>EDISON YAHIR GONGORA GUTIERREZ</t>
  </si>
  <si>
    <t>JULIAN ANDRES LOPEZ CERON</t>
  </si>
  <si>
    <t>EDILSON ALVEIRO ZABALETA CUELLAR</t>
  </si>
  <si>
    <t>JAIME ALEXANDER ALVAREZ ORTIZ</t>
  </si>
  <si>
    <t>JORGE ELIECER GARCIA NEVA</t>
  </si>
  <si>
    <t>EDISON  HERRERA MANCILLA</t>
  </si>
  <si>
    <t>CAMILO ANDRES POVEDA AVILA</t>
  </si>
  <si>
    <t>EDWIN MAURICIO ALFONSO MALDONADO</t>
  </si>
  <si>
    <t>JOSE ALEJANDRO MARTINEZ PARRA</t>
  </si>
  <si>
    <t>JOHANNI JAVIER MORALES AMAYA</t>
  </si>
  <si>
    <t>OMAR ERNESTO GOMEZ DAVILA</t>
  </si>
  <si>
    <t>EDWIN ANDRES BELTRAN TIBOCHA</t>
  </si>
  <si>
    <t>JOHN FREDY PULIDO RINCON</t>
  </si>
  <si>
    <t>JUAN GABRIEL LOPEZ BOLIVAR</t>
  </si>
  <si>
    <t>ENDER ERNESTO BECERRA ROJANO</t>
  </si>
  <si>
    <t>ALDEMAR  GARCIA RODRIGUEZ</t>
  </si>
  <si>
    <t>JEISON JOSE NEIRA HENAO</t>
  </si>
  <si>
    <t>YEINS  SILVA CASTAÑEDA</t>
  </si>
  <si>
    <t>ELKIN NICOLAS PEÑA VARGAS</t>
  </si>
  <si>
    <t>EDGARTH LEONARDO UNIGARRO MORENO</t>
  </si>
  <si>
    <t>EDWIN OSWALDO PEÑA ROA</t>
  </si>
  <si>
    <t>ALFREDO  MORENO CENDALES</t>
  </si>
  <si>
    <t>CAMILO HUMBERTO SALAZAR MARTINEZ</t>
  </si>
  <si>
    <t>YEISON JAIR QUIROGA LOZANO</t>
  </si>
  <si>
    <t>JOSE GIOVANY PINZON BAEZ</t>
  </si>
  <si>
    <t>JESUS ANDRES CORDOBA MONROY</t>
  </si>
  <si>
    <t>DIEGO ANDRES SORA CORTES</t>
  </si>
  <si>
    <t>EDGAR GONZALO LOPEZ MONROY</t>
  </si>
  <si>
    <t>JHONNATAN  ACOSTA HERRADA</t>
  </si>
  <si>
    <t>CESAR JULIO SIERRA LOAIZA</t>
  </si>
  <si>
    <t>CHRISTIAN TIBERIO ROBAYO ARIAS</t>
  </si>
  <si>
    <t>ALAN ARLEY MOSQUERA MOSQUERA</t>
  </si>
  <si>
    <t>JORGE ELIECER HORTA CULMA</t>
  </si>
  <si>
    <t>JAIRO  LEON VARGAS</t>
  </si>
  <si>
    <t>RONAL  DONOSO HERRERA</t>
  </si>
  <si>
    <t>RICARDO ANDREZ ACOSTA JARAMILLO</t>
  </si>
  <si>
    <t>JUAN GUILLERMO SASTOQUE LOPEZ</t>
  </si>
  <si>
    <t>RICHARD FERNANDO CORONADO CORONADO</t>
  </si>
  <si>
    <t>HELMAN ALEXANDER GONZALEZ FONSECA</t>
  </si>
  <si>
    <t>OSCAR AUGUSTO LOPEZ JIMENEZ</t>
  </si>
  <si>
    <t>DISNEY  POVEDA BUSTOS</t>
  </si>
  <si>
    <t>RICARDO ANDRES FORERO CLEVES</t>
  </si>
  <si>
    <t>WILLIAM XAVIER POVEDA ORTEGA</t>
  </si>
  <si>
    <t>FRANCISCO ALBERTO VELANDIA</t>
  </si>
  <si>
    <t>GUILLERMO ALFONSO BELTRAN VELASCO</t>
  </si>
  <si>
    <t>CHRISTIAN JOSE ARDILA DIRGUA</t>
  </si>
  <si>
    <t>JOHAN JULIAN SALAZAR SALAZAR</t>
  </si>
  <si>
    <t>YURY ANDRES SANTOS PETREL</t>
  </si>
  <si>
    <t>MAURICIO  GUARNIZO SALAZAR</t>
  </si>
  <si>
    <t>EDGARDO JOSE MARTINEZ MISA</t>
  </si>
  <si>
    <t>FABIAN ANDRES GORDO VINASCO</t>
  </si>
  <si>
    <t>MICHAEL ANDRES RODRIGUEZ CHITAN</t>
  </si>
  <si>
    <t>DARWIN FARUD PEÑA ORTIZ</t>
  </si>
  <si>
    <t>EDGAR OROMAIRO RAMIREZ</t>
  </si>
  <si>
    <t>PEDRO LUIS RUIZ AGUIRRE</t>
  </si>
  <si>
    <t>PEDRO  SIERRA GARCIA</t>
  </si>
  <si>
    <t>GERMAN  SANCHEZ SANCHEZ</t>
  </si>
  <si>
    <t>ALFONSO  PRIETO PENAGOS</t>
  </si>
  <si>
    <t>HUGO  HERRERA BRAVO</t>
  </si>
  <si>
    <t>RODRIGO  MENDEZ SANCHEZ</t>
  </si>
  <si>
    <t>CARLOS JAVIER SANTAMARIA OVALLE</t>
  </si>
  <si>
    <t>LEONARDO  AVILA TINOCO</t>
  </si>
  <si>
    <t>ERNESTO  RAMIREZ VANEGAS</t>
  </si>
  <si>
    <t>CESAR AUGUSTO CASTRO RUIZ</t>
  </si>
  <si>
    <t>WILLY ALEXANDER RODRIGUEZ CALDERON</t>
  </si>
  <si>
    <t>CARLOS ANDRES LOZANO ATUESTA</t>
  </si>
  <si>
    <t>IVINZON  CAMACHO TRIANA</t>
  </si>
  <si>
    <t>JAVIER HERNANDO RIAÑO SANCHEZ</t>
  </si>
  <si>
    <t>JUAN GABRIEL PEREZ TORO</t>
  </si>
  <si>
    <t>JUAN PABLO CHAVES RODRIGUEZ</t>
  </si>
  <si>
    <t>ALEXANDER  GOMEZ BURGOS</t>
  </si>
  <si>
    <t>GUILLERMO  RUIZ TRUJILLO</t>
  </si>
  <si>
    <t>JOSE RICARDO VARGAS GOMEZ</t>
  </si>
  <si>
    <t>FERNANDO  SOTO GARCIA</t>
  </si>
  <si>
    <t>DANILO ALFONSO HERNANDEZ MONTENEGRO</t>
  </si>
  <si>
    <t>JORGE IBAN LEGUIZAMON TARQUINO</t>
  </si>
  <si>
    <t>ELEUTERIO  MUNEVAR BERNAL</t>
  </si>
  <si>
    <t>JOSE ALBERTO CARVAJAL LIZARAZO</t>
  </si>
  <si>
    <t>JULIAN ALONSO ROZO FIGUEROA</t>
  </si>
  <si>
    <t>JOSE TARCICIO QUIROGA VELASQUEZ</t>
  </si>
  <si>
    <t>JESUS ALFONSO PEÑA PEREZ</t>
  </si>
  <si>
    <t>MIGUEL  TORRES MARTINEZ</t>
  </si>
  <si>
    <t>HECTOR HUGO RODRIGUEZ SANCHEZ</t>
  </si>
  <si>
    <t>EXSE DAVID DE JESUS DUARTE GOMEZ</t>
  </si>
  <si>
    <t>RUXLAN ENRIQUE PALACIO</t>
  </si>
  <si>
    <t>OMAR  RAMIREZ NOVOA</t>
  </si>
  <si>
    <t>VICTOR MANUEL SANCHEZ CAICEDO</t>
  </si>
  <si>
    <t>ROBERTO  GONZALEZ FONSECA</t>
  </si>
  <si>
    <t>CARLOS ALIRIO CASTRO MALAVER</t>
  </si>
  <si>
    <t>JOHN CARLOS RAMOS MARTIN</t>
  </si>
  <si>
    <t>CESAR AUGUSTO CAÑON VARGAS</t>
  </si>
  <si>
    <t>EDISON  ANGULO ARIAS</t>
  </si>
  <si>
    <t>GONZALO  ROMERO LOPEZ</t>
  </si>
  <si>
    <t>CARLOS ALBERTO VALBUENA RODRIGUEZ</t>
  </si>
  <si>
    <t>HENRY  RIAÑO BAQUERO</t>
  </si>
  <si>
    <t>OSCAR ALEXANDER FLECHAS OROZCO</t>
  </si>
  <si>
    <t>LEOPOLDO  ROMERO HERRERA</t>
  </si>
  <si>
    <t>JOSE BENJAMIN ROJAS HERRERA</t>
  </si>
  <si>
    <t>JOSE EDWIN CARDENAS LINARES</t>
  </si>
  <si>
    <t>EDGAR ENRIQUE RAMIREZ</t>
  </si>
  <si>
    <t>JOSE JAVIER MORALES GUTIERREZ</t>
  </si>
  <si>
    <t>JAVIER HERNAN RODRIGUEZ PEÑUELA</t>
  </si>
  <si>
    <t>GUILLERMO  RAMIREZ SILVA</t>
  </si>
  <si>
    <t>FRANKLIN  GONZALEZ PLAZAS</t>
  </si>
  <si>
    <t>JOAQUIN  BELTRAN MORENO</t>
  </si>
  <si>
    <t>RAUL ANDRES GIL HOYOS</t>
  </si>
  <si>
    <t>DIEGO ANDRES LOPEZ SUAREZ</t>
  </si>
  <si>
    <t>MIGUEL ANGEL BARRETO GUTIERREZ</t>
  </si>
  <si>
    <t>MIGUEL ANGEL VASQUEZ NARANJO</t>
  </si>
  <si>
    <t>LUIS FERNANDO ANDRADE BARRIOS</t>
  </si>
  <si>
    <t>NESTOR ALFONSO URREGO CARDENAS</t>
  </si>
  <si>
    <t>CARLOS JULIO MARTINEZ RIPE</t>
  </si>
  <si>
    <t>LUIS ANTONIO ALDANA DIAZ</t>
  </si>
  <si>
    <t>DARLIO ALFONSO RENE DOMINGUEZ RODRIGUEZ</t>
  </si>
  <si>
    <t>JUAN CARLOS CASTILLO ARBELAEZ</t>
  </si>
  <si>
    <t>MARIO  ESCOBAR BOHORQUEZ</t>
  </si>
  <si>
    <t>JULIAN ALBERTO SOLER RODRIGUEZ</t>
  </si>
  <si>
    <t>MARCO ALONSO RUIZ GUIZA</t>
  </si>
  <si>
    <t>DAVID  VEGA CERON</t>
  </si>
  <si>
    <t>JOSE NORBERTO BELTRAN URREGO</t>
  </si>
  <si>
    <t>JULIO CESAR MUÑOZ OLMOS</t>
  </si>
  <si>
    <t>LUIS FERNANDO HIDALGO ORTIZ</t>
  </si>
  <si>
    <t>HERNAN  VANEGAS OCHOA</t>
  </si>
  <si>
    <t>DANIEL  MUNEVAR MUNEVAR</t>
  </si>
  <si>
    <t>DAVID ANTONIO RAFIC ALJURE SFEIR</t>
  </si>
  <si>
    <t>HERMEN  ANACONA UNI</t>
  </si>
  <si>
    <t>JAIRO  BETANCOURT FERNANDEZ</t>
  </si>
  <si>
    <t>HECTOR ARTURO CORTES LOPEZ</t>
  </si>
  <si>
    <t>GERMAN RICARDO MONTAÑA GALEANO</t>
  </si>
  <si>
    <t>FREDY  ROJAS DIAZ</t>
  </si>
  <si>
    <t>JOSE EDUARDO MENGUA RINCON</t>
  </si>
  <si>
    <t>JOSE FRANCISCO TENJO TENJO</t>
  </si>
  <si>
    <t>JAIME EDUARDO SUAREZ RODRIGUEZ</t>
  </si>
  <si>
    <t>JUAN PABLO MORENO RODRIGUEZ</t>
  </si>
  <si>
    <t>WILLIAM  MILLAN VARGAS</t>
  </si>
  <si>
    <t>EXCELINO  ROMERO CASTAÑEDA</t>
  </si>
  <si>
    <t>REIVER  OSPINA RINCON</t>
  </si>
  <si>
    <t>LIBARDO  RUIZ ARIAS</t>
  </si>
  <si>
    <t>CARLOS AUGUSTO LOPEZ SOLANO</t>
  </si>
  <si>
    <t>MAURO  GIRALDO HERNANDEZ</t>
  </si>
  <si>
    <t>OSCAR ALBERTO RODRIGUEZ AVILA</t>
  </si>
  <si>
    <t>JOSE ANDRES CASTILLO BARON</t>
  </si>
  <si>
    <t>EDWIN  MENDOZA AYALA</t>
  </si>
  <si>
    <t>ENRIQUE  GUZMAN AYALA</t>
  </si>
  <si>
    <t>RICHARD HERIBERTO LUNA TOVAR</t>
  </si>
  <si>
    <t>JORGE ALIRIO MENDIETA RUEDA</t>
  </si>
  <si>
    <t>JUAN CARLOS CALDERON AYALA</t>
  </si>
  <si>
    <t>LEONARDO  GUERRA RAMIREZ</t>
  </si>
  <si>
    <t>CARLOS ALBERTO ALDANA CALDERON</t>
  </si>
  <si>
    <t>GELVER HUMBERTO MAHECHA GUEVARA</t>
  </si>
  <si>
    <t>JAVIER FERNANDO MORA ANDRADE</t>
  </si>
  <si>
    <t>JUAN CARLOS AREVALO</t>
  </si>
  <si>
    <t>SALOMON  ROMERO PALACIOS</t>
  </si>
  <si>
    <t>GUSTAVO  MARTINEZ HERNANDEZ</t>
  </si>
  <si>
    <t>LIDIER  FONSECA GUERRERO</t>
  </si>
  <si>
    <t>NILSON  LOPEZ RAMIREZ</t>
  </si>
  <si>
    <t>HERACLIDES  GONZALEZ GONZALEZ</t>
  </si>
  <si>
    <t>WILLIAM  PALACIOS PALACIOS</t>
  </si>
  <si>
    <t>FREDDY  RIOS GUTIERREZ</t>
  </si>
  <si>
    <t>WILSON  SOSA CALDERON</t>
  </si>
  <si>
    <t>OMAR  GARZON RODRIGUEZ</t>
  </si>
  <si>
    <t>ANDRES  LOPEZ GARCIA</t>
  </si>
  <si>
    <t>CESAR AUGUSTO SANCHEZ BAEZ</t>
  </si>
  <si>
    <t>CARLOS ARMANDO CAVIATIVA PALENCIA</t>
  </si>
  <si>
    <t>JUAN CARLOS ARANGO CARDENAS</t>
  </si>
  <si>
    <t>ARNOLDO  RAMIREZ MALAGON</t>
  </si>
  <si>
    <t>DANIEL ENRIQUE DIAZ INFANTE</t>
  </si>
  <si>
    <t>CARLOS ALBERTO DIAZ AGUDELO</t>
  </si>
  <si>
    <t>JAIR ALFONSO BUSTOS HERRERA</t>
  </si>
  <si>
    <t>JOSE ALFREDO MORA GARCES</t>
  </si>
  <si>
    <t>MAURICIO  TORRES DIAZ</t>
  </si>
  <si>
    <t>JUSTO MAURICIO CEPEDA ARENAS</t>
  </si>
  <si>
    <t>RAFAEL ANTONIO ALBA CAMARGO</t>
  </si>
  <si>
    <t>IVAN FRANCISCO ANZOLA PEREZ</t>
  </si>
  <si>
    <t>FREDY ARMANDO ORTIZ HERNANDEZ</t>
  </si>
  <si>
    <t>RENE  MILLAN PERALTA</t>
  </si>
  <si>
    <t>CESAR AUGUSTO MALAGON GOMEZ</t>
  </si>
  <si>
    <t>CARLOS MANUEL DIAZ CARREÑO</t>
  </si>
  <si>
    <t>OSCAR JAVIER ALFONSO HENAO</t>
  </si>
  <si>
    <t>PEDRO ALFONSO CASTRO MORALES</t>
  </si>
  <si>
    <t>JAIRO  CARDENAS SILVA</t>
  </si>
  <si>
    <t>VICTOR EDUARDO FONSECA BARRANTES</t>
  </si>
  <si>
    <t>JOSE EDWIN MEJIA CASTRO</t>
  </si>
  <si>
    <t>JUAN CARLOS REALPE OVALLE</t>
  </si>
  <si>
    <t>CARLOS ANDRES BARRERO PANESSO</t>
  </si>
  <si>
    <t>OSWALDO  VARGAS GIL</t>
  </si>
  <si>
    <t>RAMON LEONARDO LIZARAZO CUBILLOS</t>
  </si>
  <si>
    <t>LUIS HERNAN CARDENAS GUZMAN</t>
  </si>
  <si>
    <t>JAVIER ALEXIS PEREZ ZARATE</t>
  </si>
  <si>
    <t>BRIAN ANDRES CAICEDO FARFAN</t>
  </si>
  <si>
    <t>OMAR ANDRES JIMENEZ TORRES</t>
  </si>
  <si>
    <t>LUIS ALFONSO CONTRERAS DIAZ</t>
  </si>
  <si>
    <t>JOSE REINERIO GALEANO LEMUS</t>
  </si>
  <si>
    <t>WILFREDO  PAEZ GALINDO</t>
  </si>
  <si>
    <t>ALEXANDER  YOSA MORENO</t>
  </si>
  <si>
    <t>MAURICIO ANTONIO BOHADA CARDENAS</t>
  </si>
  <si>
    <t>JOHN MAURICIO BERNAL GARCIA</t>
  </si>
  <si>
    <t>JOHN FROILAN BARRETO GUZMAN</t>
  </si>
  <si>
    <t>JORGE ALEXANDER ESQUIVEL GARCIA</t>
  </si>
  <si>
    <t>RONALD ORLANDO RUBIO RODRIGUEZ</t>
  </si>
  <si>
    <t>HECTOR YESID CAMARGO CASALLAS</t>
  </si>
  <si>
    <t>OSCAR YESID CONDIA PEREZ</t>
  </si>
  <si>
    <t>LEONARDO  SUAREZ PINZON</t>
  </si>
  <si>
    <t>EDWIN ALEXANDER BETANCOURT GONGORA</t>
  </si>
  <si>
    <t>ALEXANDER  HERNANDEZ GARCIA</t>
  </si>
  <si>
    <t>MILTON  ZULUAGA TINJACA</t>
  </si>
  <si>
    <t>NELSON JAVIER ARGUELLEZ PALACIOS</t>
  </si>
  <si>
    <t>JOSE VICENTE ZABALA PRECIADO</t>
  </si>
  <si>
    <t>JONNATHAN ALEJANDRO PATARROYO FIGUEROA</t>
  </si>
  <si>
    <t>EDWIN JAVIER CIFUENTES VILLAMIZAR</t>
  </si>
  <si>
    <t>HUGO FERNANDO SIERRA CUBILLOS</t>
  </si>
  <si>
    <t>EDWIN ALEJANDRO BARAHONA RODRIGUEZ</t>
  </si>
  <si>
    <t>JAVIER ARMANDO DIAZ MORALES</t>
  </si>
  <si>
    <t>OCTAVIO  JIMENEZ GUTIERREZ</t>
  </si>
  <si>
    <t>WILLIAM FERNEY MARTINEZ VASQUEZ</t>
  </si>
  <si>
    <t>EDWIN FERNANDO PEREZ CASTILLO</t>
  </si>
  <si>
    <t>EDUAR IVAN AVENDAÑO BAUTISTA</t>
  </si>
  <si>
    <t>JUAN GUILLERMO RAMIREZ MARTINEZ</t>
  </si>
  <si>
    <t>XAVIER MAURICIO BENITEZ RATIVA</t>
  </si>
  <si>
    <t>MANUEL HERNANDO RINCON PEÑA</t>
  </si>
  <si>
    <t>RICHARD  OSPINA PERDOMO</t>
  </si>
  <si>
    <t>BORWMAN ALEXANDER GONZALEZ CASTELLANOS</t>
  </si>
  <si>
    <t>SANDRO  VASQUEZ GONZALEZ</t>
  </si>
  <si>
    <t>HERNAN DARIO HERRERA MORALES</t>
  </si>
  <si>
    <t>RAUL SNEIDER HERNANDEZ NAVARRETE</t>
  </si>
  <si>
    <t>PABLO ALEJANDRO MESA GONZALEZ</t>
  </si>
  <si>
    <t>WILLIAM  TALERO MORA</t>
  </si>
  <si>
    <t>JOHN JAIRO RINCON ALVARADO</t>
  </si>
  <si>
    <t>JHON FREDY SALAZAR BOTIA</t>
  </si>
  <si>
    <t>MANUEL LEONARDO RODRIGUEZ SANCHEZ</t>
  </si>
  <si>
    <t>MAXIMINO  SALCEDO OTALORA</t>
  </si>
  <si>
    <t>ARNOLD ALBERTO SORIANO ORTIZ</t>
  </si>
  <si>
    <t>RODRIGO ALEXANDER QUINTERO CONTRERAS</t>
  </si>
  <si>
    <t>JHONATAN  JARA APARICIO</t>
  </si>
  <si>
    <t>OMAR EDUARDO SUPELANO MARQUEZ</t>
  </si>
  <si>
    <t>JORGE ANTONIO CASALLAS RIVEROS</t>
  </si>
  <si>
    <t>ANDRES MAURICIO PORTILLA OLIVAR</t>
  </si>
  <si>
    <t>RICARDO  DEVIA CARTAGENA</t>
  </si>
  <si>
    <t>DIEGO ARMANDO REINA BARRERA</t>
  </si>
  <si>
    <t>EDWARD YESID ROA LOZANO</t>
  </si>
  <si>
    <t>OSCAR JAVIER FONSECA GOMEZ</t>
  </si>
  <si>
    <t>JOSE LUIS BLANCO AVENDAÑO</t>
  </si>
  <si>
    <t>CARLOS ALBERTO GARZON JIMENEZ</t>
  </si>
  <si>
    <t>LUIS DAIRON GIL ALBA</t>
  </si>
  <si>
    <t>ANDRES ARLEY NIEBLES PARRA</t>
  </si>
  <si>
    <t>EDWIN  PEDROZA CARDENAS</t>
  </si>
  <si>
    <t>SANDRO  RIAÑO BARRERA</t>
  </si>
  <si>
    <t>FRANCISCO JAVIER RUBIO GUARIN</t>
  </si>
  <si>
    <t>LIBARDO  MARQUEZ HERRERA</t>
  </si>
  <si>
    <t>JUAN MANUEL TRONCOSO VILLAMIZAR</t>
  </si>
  <si>
    <t>JOSE LUIS GARZON RAMIREZ</t>
  </si>
  <si>
    <t>DIEGO FERNANDO RODRIGUEZ VASQUEZ</t>
  </si>
  <si>
    <t>CESAR AUGUSTO PARDO FORERO</t>
  </si>
  <si>
    <t>DANIEL FABIAN AVENDAÑO AMAYA</t>
  </si>
  <si>
    <t>EDWIN ALONSO NIÑO FERRER</t>
  </si>
  <si>
    <t>SANTIAGO  ORTEGA GONZALEZ</t>
  </si>
  <si>
    <t>GERMAN  ESPINEL CORTES</t>
  </si>
  <si>
    <t>JONATHAN BRYAN MOZO REAL</t>
  </si>
  <si>
    <t>JUAN GABRIEL PARRA AGUDELO</t>
  </si>
  <si>
    <t>SERGIO FELIPE CADENA BRICEÑO</t>
  </si>
  <si>
    <t>SERGIO DANIEL BORBON TORRES</t>
  </si>
  <si>
    <t>JULIAN DAVID FAJARDO CAVIEDES</t>
  </si>
  <si>
    <t>ARIEL AUGUSTO MORA ROJAS</t>
  </si>
  <si>
    <t>LUIS JONATHAN GUTIERREZ CANTOR</t>
  </si>
  <si>
    <t>EFRAIN DANIEL BARROS SEGRERA</t>
  </si>
  <si>
    <t>CRISTHIAN JOVANY ZAMUDIO VARGAS</t>
  </si>
  <si>
    <t>HECTOR ARMANDO OSPINA OSPINA</t>
  </si>
  <si>
    <t>VICTOR HUGO HUERTAS PRADA</t>
  </si>
  <si>
    <t>SERGIO EDUARDO MOLINA OCHOA</t>
  </si>
  <si>
    <t>ALFONSO  LAVERDE NIVIA</t>
  </si>
  <si>
    <t>OSCAR IVAN DOMINGUEZ ROMERO</t>
  </si>
  <si>
    <t>DAVID EDUARDO GONZALEZ CABALLERO</t>
  </si>
  <si>
    <t>HENRY FABIAN BEJARANO HERRERA</t>
  </si>
  <si>
    <t>OMAR ALEXIS SEGURA MUÑOZ</t>
  </si>
  <si>
    <t>LUIS YILDER RUEDA</t>
  </si>
  <si>
    <t>DAVID RICARDO MOLINA PEÑUELA</t>
  </si>
  <si>
    <t>YONY YEDICSON CHACON RODRIGUEZ</t>
  </si>
  <si>
    <t>FREDY ALBERTO BAQUERO MICAN</t>
  </si>
  <si>
    <t>MAURICIO  ROMAN MUÑOZ</t>
  </si>
  <si>
    <t>CARLOS ANDRES MACIAS SANABRIA</t>
  </si>
  <si>
    <t>ANDRES FERNANDO HERRAN CIFUENTES</t>
  </si>
  <si>
    <t>JULIO CESAR PULIDO NIETO</t>
  </si>
  <si>
    <t>JOSE ALEJANDRO ESCOBAR RAMIREZ</t>
  </si>
  <si>
    <t>JUAN GABRIEL HENAO TORRES</t>
  </si>
  <si>
    <t>WILLIAM FERNANDO GONZALEZ ALARCON</t>
  </si>
  <si>
    <t>ANDRES MARTIN RAMIREZ BOCIGA</t>
  </si>
  <si>
    <t>JAIME ERNESTO ALARCON LOPEZ</t>
  </si>
  <si>
    <t>LUIS CARLOS PEÑUELA VARGAS</t>
  </si>
  <si>
    <t>CARLOS ANDRES RODRIGUEZ ROBLES</t>
  </si>
  <si>
    <t>LUIS FERNANDO MENDEZ AVILA</t>
  </si>
  <si>
    <t>JAVIER GIOVANNI ESCAMILLA HERRERA</t>
  </si>
  <si>
    <t>MARIO HUMBERTO RODRIGUEZ MENDEZ</t>
  </si>
  <si>
    <t>LUIS JAIR CHAVES BARBOSA</t>
  </si>
  <si>
    <t>ANDRES CAMILO REYNOSA CARRERO</t>
  </si>
  <si>
    <t>BRYAN DAVID SANCHEZ</t>
  </si>
  <si>
    <t>JOSE JEFFREY VILLAMIZAR MONAR</t>
  </si>
  <si>
    <t>OSCAR MAURICIO GIL</t>
  </si>
  <si>
    <t>JEFERSSON  PIZA REYES</t>
  </si>
  <si>
    <t>EDWARD ERNESTO JEREZ GONZALEZ</t>
  </si>
  <si>
    <t>ROYER HENRY VELOZA DIAZ</t>
  </si>
  <si>
    <t>JORGE ALEJANDRO DELGADO GONGORA</t>
  </si>
  <si>
    <t>WILMAR ANDRES ANDRADE VARGAS</t>
  </si>
  <si>
    <t>JAIME ANDRES CHAVES SANCHEZ</t>
  </si>
  <si>
    <t>SALOMON  RODRIGUEZ LAGUNA</t>
  </si>
  <si>
    <t>RAMON ENRIQUE ANDRES HERNANDEZ PATIÑO</t>
  </si>
  <si>
    <t>DANIEL ALEJANDRO RODRIGUEZ CASTRILLON</t>
  </si>
  <si>
    <t>STEVE LEONARDO CHAMUCERO BARBOSA</t>
  </si>
  <si>
    <t>DIEGO ANDRES GONZALEZ RODRIGUEZ</t>
  </si>
  <si>
    <t>PABLO ARTURO CASTRO ALONSO</t>
  </si>
  <si>
    <t>DAVID FAUSTINO MENDOZA CASTAÑO</t>
  </si>
  <si>
    <t>HOSMAN YESID HUERTAS QUIROGA</t>
  </si>
  <si>
    <t>EDWIN ALEJANDRO HURTADO MOGOLLON</t>
  </si>
  <si>
    <t>NESTOR ALEXANDER HENAO CAMELO</t>
  </si>
  <si>
    <t>FREDY AUGUSTO CARRERA DOMINGUEZ</t>
  </si>
  <si>
    <t>JULIAN STEVEN NIÑO PORRAS</t>
  </si>
  <si>
    <t>OSCAR ALBERTO SOBRINO MOLINA</t>
  </si>
  <si>
    <t>JOHAN MANUEL RAMOS RODRIGUEZ</t>
  </si>
  <si>
    <t>JHON WILSON PINTO</t>
  </si>
  <si>
    <t>DANIEL FERNANDO VEGA SILVA</t>
  </si>
  <si>
    <t>JORGE ENRIQUE GROSSO PEREZ</t>
  </si>
  <si>
    <t>FELIX ANTONIO CASTILLO MOSQUERA</t>
  </si>
  <si>
    <t>HAYDUK  RODRIGUEZ UBAQUE</t>
  </si>
  <si>
    <t>JEISSON JAIR GOMEZ</t>
  </si>
  <si>
    <t>GERMAN ALBERTO ARANGO CAMARGO</t>
  </si>
  <si>
    <t>GUSTAVO  MARTIN ACHURY</t>
  </si>
  <si>
    <t>WILSON  ROJAS JIMENEZ</t>
  </si>
  <si>
    <t>JONATHAN MAURICIO VARGAS LOVERA</t>
  </si>
  <si>
    <t>JOHN ALEXANDER PAIBA ARDILA</t>
  </si>
  <si>
    <t>MARCO ANTONIO BALLESTEROS AGUIRRE</t>
  </si>
  <si>
    <t>JUAN CARLOS MARTINEZ GONZALEZ</t>
  </si>
  <si>
    <t>JAIME DARIO PARDO RODRIGUEZ</t>
  </si>
  <si>
    <t>YOAN DAVID BENAVIDES RAMIREZ</t>
  </si>
  <si>
    <t>JHON ALEXANDER CACERES MOJICA</t>
  </si>
  <si>
    <t>JOSEFF ALEXANDER PAEZ AYURE</t>
  </si>
  <si>
    <t>FABIAN ANDRES MIRANDA JACINTO</t>
  </si>
  <si>
    <t>ANDRES CAMILO REDONDO RENGIFO</t>
  </si>
  <si>
    <t>DIEGO ALEJANDRO TORRES BOTACHE</t>
  </si>
  <si>
    <t>FABIAN ARTURO ORTIZ WILCHES</t>
  </si>
  <si>
    <t>JOHN HENRY BOHORQUEZ</t>
  </si>
  <si>
    <t>LUIS ANGEL ESPITIA ANAYA</t>
  </si>
  <si>
    <t>DAVID ALFONSO CORDOBA FARIETA</t>
  </si>
  <si>
    <t>YONI EDILSON CASTRO GALAN</t>
  </si>
  <si>
    <t>EDGAR LEONARDO PEREZ RODRIGUEZ</t>
  </si>
  <si>
    <t>ALFONSO  HERNANDEZ MARTINEZ</t>
  </si>
  <si>
    <t>WALTER ANDRES CASTAÑEDA GARCIA</t>
  </si>
  <si>
    <t>JUAN ALEJANDRO MENDOZA NOSSA</t>
  </si>
  <si>
    <t>EBER YECID CUEVAS RINCON</t>
  </si>
  <si>
    <t>ANDRES OCTAVIO RODRIGUEZ REYES</t>
  </si>
  <si>
    <t>RODOLFO ANDRES PEREZ RODRIGUEZ</t>
  </si>
  <si>
    <t>JUAN CARLOS NOVOA SALAMANCA</t>
  </si>
  <si>
    <t>NORMAN DAVID PRIETO HERRERA</t>
  </si>
  <si>
    <t>OSCAR DALEL NADJAR CRUZ</t>
  </si>
  <si>
    <t>HUGO ALEXANDER RUBIO HERRERA</t>
  </si>
  <si>
    <t>DARWIN ALBERTO MORENO CASTRO</t>
  </si>
  <si>
    <t>LUIS EDUARDO JIMENEZ LARA</t>
  </si>
  <si>
    <t>CESAR ALBERT MEDINA CASTRO</t>
  </si>
  <si>
    <t>MICHAEL ALFONSO GARZON CIFUENTES</t>
  </si>
  <si>
    <t>HENRY GUILLERMO BELTRAN MARTINEZ</t>
  </si>
  <si>
    <t>FREDY ALEXANDER HUERTAS CHAPARRO</t>
  </si>
  <si>
    <t>CRHISTIAN ALEXIS SANDOVAL GARCIA</t>
  </si>
  <si>
    <t>JEISON  OVALLE TORRES</t>
  </si>
  <si>
    <t>WILSON  CARDENAS CUSBA</t>
  </si>
  <si>
    <t>LENNIN LEANDRO TRIGOS SILVA</t>
  </si>
  <si>
    <t>CAMILO ANDRES LOMBANA GONZALEZ</t>
  </si>
  <si>
    <t>HUGO FERNEY PINEDA NIÑO</t>
  </si>
  <si>
    <t>MIGUEL ANGEL MATEUS OLAVE</t>
  </si>
  <si>
    <t>EDWIN ALBERTO DIAZ BAEZ</t>
  </si>
  <si>
    <t>AGUSTIN  SILVESTRE MACIAS</t>
  </si>
  <si>
    <t>CARLOS ANDRES GIL RUEDA</t>
  </si>
  <si>
    <t>WBEIMAR ALEXANDER SANCHEZ PAEZ</t>
  </si>
  <si>
    <t>HERNAN DAVID QUIROGA CLAVIJO</t>
  </si>
  <si>
    <t>JAIRO ALBERTO VALENCIA POLANCO</t>
  </si>
  <si>
    <t>ROBINSON STICK BURGOS ORDUZ</t>
  </si>
  <si>
    <t>VLADYMIR  MARTINEZ MARTINEZ</t>
  </si>
  <si>
    <t>JONATHAN ANDRES CARDENAS TORRES</t>
  </si>
  <si>
    <t>ANDERSSON CAMILO USSA SANCHEZ</t>
  </si>
  <si>
    <t>HECTOR ALFONSO BEDOYA LOPEZ</t>
  </si>
  <si>
    <t>CARLOS HUMBERTO ALVARADO ENCISO</t>
  </si>
  <si>
    <t>WILLIAN JAVIER INDABURO CENDALES</t>
  </si>
  <si>
    <t>ANGEL DANILO DIAZ ENCISO</t>
  </si>
  <si>
    <t>JOSE DAVID QUINTERO PEÑA</t>
  </si>
  <si>
    <t>ANDRES FELIPE RAMIREZ MARULANDA</t>
  </si>
  <si>
    <t>OSCAR STEVE FANDIÑO</t>
  </si>
  <si>
    <t>ANDRES  SANTANA SANTANA</t>
  </si>
  <si>
    <t>EDWARD GIOVANNI VARGAS CABALLERO</t>
  </si>
  <si>
    <t>DAVID RICARDO ALARCON LOPEZ</t>
  </si>
  <si>
    <t>WILLIAM ANDRES OSPINA ROA</t>
  </si>
  <si>
    <t>JOSE LUIS PERTUZ MOLINA</t>
  </si>
  <si>
    <t>FABIAN CAMILO GONZALEZ RODRIGUEZ</t>
  </si>
  <si>
    <t>EDWIN GIOVANNI SANCHEZ FLAUTERO</t>
  </si>
  <si>
    <t>YESID FERNANDO RIVERA CONTRERAS</t>
  </si>
  <si>
    <t>DANIEL RICARDO ALVARADO SORA</t>
  </si>
  <si>
    <t>YULIAN  REINA GOMEZ</t>
  </si>
  <si>
    <t>JUAN CAMILO RAMIREZ ZAMBRANO</t>
  </si>
  <si>
    <t>EDWARD FERNANDO GUZMAN FRANCO</t>
  </si>
  <si>
    <t>ANDRES ALEJANDRO AYURE FLOREZ</t>
  </si>
  <si>
    <t>GUIDO HERNESTO GAMARRA SALON</t>
  </si>
  <si>
    <t>JACK CRISTOPHER REINA RODRIGUEZ</t>
  </si>
  <si>
    <t>ALEXANDER  ROJAS CRUZ</t>
  </si>
  <si>
    <t>JOHN MAURICIO MEDINA</t>
  </si>
  <si>
    <t>JOHN EDISON GIRALDO DIAZ</t>
  </si>
  <si>
    <t>DIEGO ANDRES CATOLICO AMAYA</t>
  </si>
  <si>
    <t>NELSON LUIS VILLERO GUERRA</t>
  </si>
  <si>
    <t>FABIO DAVID SANCHEZ DURAN</t>
  </si>
  <si>
    <t>DIEGO ARMANDO ARIAS ROMERO</t>
  </si>
  <si>
    <t>CARLOS ARLEY NIÑO MEDINA</t>
  </si>
  <si>
    <t>JOEL FERNANDO JARAMILLO GARCIA</t>
  </si>
  <si>
    <t>JAIRO DAVID MORENO LIMAS</t>
  </si>
  <si>
    <t>MARXWELL DARIO VELASQUEZ ALCALA</t>
  </si>
  <si>
    <t>OSCAR LEONARDO CUAO GOMEZ</t>
  </si>
  <si>
    <t>HECTOR DARIO BRITO SOLANO</t>
  </si>
  <si>
    <t>CARLOS ALFONSO ACOSTA GARZON</t>
  </si>
  <si>
    <t>CHRISTIAN RAUL HIGUERA HURTADO</t>
  </si>
  <si>
    <t>VICTOR MANUEL SOTELO MORA</t>
  </si>
  <si>
    <t>DANIEL FERNANDO RAMIREZ SILVA</t>
  </si>
  <si>
    <t>MANUEL ANDRES RAMIREZ BALCAZAR</t>
  </si>
  <si>
    <t>JORGE ENRIQUE HERNANDEZ BARRERO</t>
  </si>
  <si>
    <t>JOSE ANDRES SALINAS WILCHES</t>
  </si>
  <si>
    <t>JULIO ARMANDO VILLA HERNANDEZ</t>
  </si>
  <si>
    <t>NELSON ARTURO CARRANZA JIMENEZ</t>
  </si>
  <si>
    <t>FABIO ALEJANDRO LOZANO OLARTE</t>
  </si>
  <si>
    <t>CAMILO  DIAZ TOVAR</t>
  </si>
  <si>
    <t>DAVID GONZALO CACERES CARDENAS</t>
  </si>
  <si>
    <t>JOSE FABIAN PRIETO USGAME</t>
  </si>
  <si>
    <t>ELKIN FREDDY BUSTOS GARCIA</t>
  </si>
  <si>
    <t>JHON JAIRO OSPINA HENAO</t>
  </si>
  <si>
    <t>CRISTIAN LEONARDO CABRERA MAYORGA</t>
  </si>
  <si>
    <t>VICTOR HUGO OLAYA JIMENEZ</t>
  </si>
  <si>
    <t>ANDRES FABIAN PEÑA MURILLO</t>
  </si>
  <si>
    <t>HERNANDO ANDRES JIMENEZ SANCHEZ</t>
  </si>
  <si>
    <t>JOSE LUIS MENDIETA PAREDES</t>
  </si>
  <si>
    <t>ALVARO ANDRES MARTINEZ CORONEL</t>
  </si>
  <si>
    <t>DIEGO ARMANDO CORONEL AVENDAÑO</t>
  </si>
  <si>
    <t>CARLOS ANDRES ORTEGA HURTADO</t>
  </si>
  <si>
    <t>OMAR ALEXANDER RUIZ BARRERA</t>
  </si>
  <si>
    <t>ROBERT HERNANDO VALENCIA CONTO</t>
  </si>
  <si>
    <t>IVAN CAMILO RODRIGUEZ WILCHES</t>
  </si>
  <si>
    <t>MAURICIO  CAMARGO AVILA</t>
  </si>
  <si>
    <t>CHRISTIAN CAMILO CORREDOR</t>
  </si>
  <si>
    <t>PEDRO ALFONSO FRANCO MORALES</t>
  </si>
  <si>
    <t>JOSE NICOLAS PARRA MORALES</t>
  </si>
  <si>
    <t>HILBER  VERGARA ROBAYO</t>
  </si>
  <si>
    <t>CARLOS ALBERTO VARGAS CARPINTERO</t>
  </si>
  <si>
    <t>RIGOBERTO  VILLARRAGA MORENO</t>
  </si>
  <si>
    <t>JUAN PABLO SANABRIA VEGA</t>
  </si>
  <si>
    <t>FABIO NELSON AGUDELO GUTIERREZ</t>
  </si>
  <si>
    <t>DIEGO FERNANDO LEON LEON</t>
  </si>
  <si>
    <t>DAVID ARTURO PARRA VILLATE</t>
  </si>
  <si>
    <t>ARNOLD FERNEY VASQUEZ VIRACACHA</t>
  </si>
  <si>
    <t>GABRIEL GIOVANNY GARCIA GARCIA</t>
  </si>
  <si>
    <t>JEISSON CAMILO RAMIREZ MALAGON</t>
  </si>
  <si>
    <t>CARLOS ALBERTO BERNAL DELATORRE</t>
  </si>
  <si>
    <t>JUAN SEBASTIAN QUINONEZ LEAL</t>
  </si>
  <si>
    <t>JOSE RODOLFO CASADIEGO MERCHAN</t>
  </si>
  <si>
    <t>JOSE ANTONIO MORALES CASTRO</t>
  </si>
  <si>
    <t>JUAN CARLOS CRUZ HERNANDEZ</t>
  </si>
  <si>
    <t>JEISSON AUGUSTO MORA VANEGAS</t>
  </si>
  <si>
    <t>EDWIN OSWALDO REINA BONILLA</t>
  </si>
  <si>
    <t>ELKIN ALFONSO CALVO MUNERA</t>
  </si>
  <si>
    <t>DEIVY FABIAN VELANDIA HEREDIA</t>
  </si>
  <si>
    <t>HUGO ERNESTO TAPIAS RODRIGUEZ</t>
  </si>
  <si>
    <t>JUAN CARLOS ALVARADO BARACALDO</t>
  </si>
  <si>
    <t>JHONATAN  ALVAREZ MORA</t>
  </si>
  <si>
    <t>EDGAR ANDRES GIRALDO BRICEÑO</t>
  </si>
  <si>
    <t>DIEGO ARMANDO PINZON BERMUDEZ</t>
  </si>
  <si>
    <t>FAUSTO ANDRES YATE OVALLE</t>
  </si>
  <si>
    <t>RICARDO ANDRES RUGE CABRERA</t>
  </si>
  <si>
    <t>CRISTIAN ANDRES SIGINDIOY CHAVES</t>
  </si>
  <si>
    <t>ELISEO  ROMERO</t>
  </si>
  <si>
    <t>WILLIAMS RICARDO VEGA REDONDO</t>
  </si>
  <si>
    <t>MARIO ASDRUBAL RODRIGUEZ SANCHEZ</t>
  </si>
  <si>
    <t>CARLOS ANDRES MEDINA MENDEZ</t>
  </si>
  <si>
    <t>CARLOS ALEXANDER CASTILLO MUÑOZ</t>
  </si>
  <si>
    <t>JUAN DAVID PEREA FLOREZ</t>
  </si>
  <si>
    <t>CHRISTIAN RAUL RINCON CAICEDO</t>
  </si>
  <si>
    <t>DIEGO ALEJANDRO SILVA ZAPATA</t>
  </si>
  <si>
    <t>LEONARDO  GUZMAN CEPEDA</t>
  </si>
  <si>
    <t>JUAN CAMILO SAENZ VALLES</t>
  </si>
  <si>
    <t>LEONARDO  GARZON</t>
  </si>
  <si>
    <t>RICARDO  GARCIA ALVARADO</t>
  </si>
  <si>
    <t>OMAR DAVID LAVERDE CABRERA</t>
  </si>
  <si>
    <t>JUAN EDIDSON VARGAS MESA</t>
  </si>
  <si>
    <t>NELSON DAVID CORTES</t>
  </si>
  <si>
    <t>JUAN PABLO TRIVIÑO ROJAS</t>
  </si>
  <si>
    <t>CARLOS JAVIER FLOREZ AGUILERA</t>
  </si>
  <si>
    <t>CRISTIAN CAMILO FRAILE VASQUEZ</t>
  </si>
  <si>
    <t>CRISTIAN DAVEY RINCON OCHOA</t>
  </si>
  <si>
    <t>PEDRO DAVID GALEANO MARTINEZ</t>
  </si>
  <si>
    <t>DIEGO ALEXANDER BARRETO GUTIERREZ</t>
  </si>
  <si>
    <t>MANUEL ROBERTO MOLINA SOLER</t>
  </si>
  <si>
    <t>HENRY GIANCARLO GUEVARA MILA</t>
  </si>
  <si>
    <t>WILSON JAVIER RAMIREZ CARDENAS</t>
  </si>
  <si>
    <t>JOHN FREDY SILVA TENORIO</t>
  </si>
  <si>
    <t>EDWIN ALEXANDER DIAZ MORENO</t>
  </si>
  <si>
    <t>ALVARO ANDRES FONSECA CEPEDA</t>
  </si>
  <si>
    <t>FABIAN MAURICIO BENAVIDES GARCIA</t>
  </si>
  <si>
    <t>EDWIN ANDRES CHAVES CASTRO</t>
  </si>
  <si>
    <t>LUIS ANGEL ARROYAVE VILARO</t>
  </si>
  <si>
    <t>OSCAR FELIPE AVILA BLANCO</t>
  </si>
  <si>
    <t>RAFAEL RICARDO AREVALO RODRIGUEZ</t>
  </si>
  <si>
    <t>JUAN MANUEL BARRERA MONTERROSA</t>
  </si>
  <si>
    <t>JUAN LIDER TORRES ERAZO</t>
  </si>
  <si>
    <t>EDGAR ALONSO RUBIANO NARANJO</t>
  </si>
  <si>
    <t>DAVID RICARDO PEÑALOZA LOMBO</t>
  </si>
  <si>
    <t>EUMIR ANTONIO PALACIOS CAICEDO</t>
  </si>
  <si>
    <t>JHON BISCKMAR CURY PARRA</t>
  </si>
  <si>
    <t>LUIS  HURTADO MURILLO</t>
  </si>
  <si>
    <t>CAMILO  BETANCOURT PULIDO</t>
  </si>
  <si>
    <t>EDSON ANDRES RINCON RAMIREZ</t>
  </si>
  <si>
    <t>PABLO DAVID GONZALEZ GONZALEZ</t>
  </si>
  <si>
    <t>FELIPE ANDRES TRUJILLO MUNOZ</t>
  </si>
  <si>
    <t>JUAN DAVID LOPEZ PARRA</t>
  </si>
  <si>
    <t>JESUS ANTONIO PEÑA VARGAS</t>
  </si>
  <si>
    <t>MANUEL  COLLAZOS BARON</t>
  </si>
  <si>
    <t>CARLOS ANDRES HIGUITA VARGAS</t>
  </si>
  <si>
    <t>HECTOR  TOVAR ORDOÑEZ</t>
  </si>
  <si>
    <t>CIRO ALEXANDER PULIDO CASALLAS</t>
  </si>
  <si>
    <t>ELOY  NIETO MANRIQUE</t>
  </si>
  <si>
    <t>MARCO AURELIO CUMBE ANDRADE</t>
  </si>
  <si>
    <t>JOSE AUGUSTO PASTRANA TRUJILLO</t>
  </si>
  <si>
    <t>RAFAEL DARIO VELANDIA GONZALEZ</t>
  </si>
  <si>
    <t>ERNESTO FRANCISCO FORERO FERNANDEZ DE CASTRO</t>
  </si>
  <si>
    <t>JUAN CARLOS CASTAÑEDA LOPEZ</t>
  </si>
  <si>
    <t>CARLOS ARTURO SAUCEDO ALVARADO</t>
  </si>
  <si>
    <t>JOSE ALBERTO PEDROZO LENGUA</t>
  </si>
  <si>
    <t>JUAN MANUEL VARGAS BUENDIA</t>
  </si>
  <si>
    <t>AUGUSTO CESAR MOSCARELLA RIASCOS</t>
  </si>
  <si>
    <t>MAXIMILIANO RAFAEL RAPELO VILLAFAÑE</t>
  </si>
  <si>
    <t>SOLON WENCESLAO DE LUQUE DIAZ GRANADOS</t>
  </si>
  <si>
    <t>JUAN PABLO GARCIA FERNANDEZ</t>
  </si>
  <si>
    <t>JOEL ORLANDO VILLALOBOS FERNANDEZ</t>
  </si>
  <si>
    <t>JOSE DOMINGO CASTAÑEDA LOPEZ</t>
  </si>
  <si>
    <t>EDUARDO JOSE CARRILLO SANTOS</t>
  </si>
  <si>
    <t>JOSE JAIRO DELGADO ZABALA</t>
  </si>
  <si>
    <t>FERNANDO  GACHA LEON</t>
  </si>
  <si>
    <t>JOSE OCTAVIO CRUZ NINCOR</t>
  </si>
  <si>
    <t>SANTOS  ROMERO</t>
  </si>
  <si>
    <t>ALEXANDER  MORA MURILLO</t>
  </si>
  <si>
    <t>MIGUEL YOVANNY AGUDELO OLAYA</t>
  </si>
  <si>
    <t>JOSUE DAVID GONZALEZ ANGARITA</t>
  </si>
  <si>
    <t>ANGEL ALBERTO GUZMAN BERMUDEZ</t>
  </si>
  <si>
    <t>RICHAR ANDREY URREA PEÑA</t>
  </si>
  <si>
    <t>WILMER ALEXANDER ROJAS ROJAS</t>
  </si>
  <si>
    <t>JOHN FREDY HERNANDEZ PEREZ</t>
  </si>
  <si>
    <t>OSCAR FERNEY GONZALEZ MUÑOZ</t>
  </si>
  <si>
    <t>WILLIAM  VEGA HIDALGO</t>
  </si>
  <si>
    <t>ALEXANDER  RODRIGUEZ</t>
  </si>
  <si>
    <t>OSCAR FERNEY HERNANDEZ PEREZ</t>
  </si>
  <si>
    <t>YESID CAMILO MORALES SIERRA</t>
  </si>
  <si>
    <t>LUIS ALEJANDRO TRIANA GARAVITO</t>
  </si>
  <si>
    <t>FRANCISCO JAVIER BUITRAGO GOMEZ</t>
  </si>
  <si>
    <t>DIEGO HERNANDO CASTRO GUEVARA</t>
  </si>
  <si>
    <t>DAVID  GARCIA JIMENEZ</t>
  </si>
  <si>
    <t>LUIS CARLOS ERIRA TUPAZ</t>
  </si>
  <si>
    <t>SEGUNDO GUSTAVO GONZALEZ QUIÑONES</t>
  </si>
  <si>
    <t>CARLOS JAIR CABEZAS QUIÑONES</t>
  </si>
  <si>
    <t>MANUEL EDUARDO CASTILLO CAICEDO</t>
  </si>
  <si>
    <t>JUAN CARLOS GARCIA DIAZ</t>
  </si>
  <si>
    <t>HECTOR WILLINTONG ORTIZ ROSERO</t>
  </si>
  <si>
    <t>WILLIAM GERMAN CHAVES CASTRO</t>
  </si>
  <si>
    <t>JOSE LUIS GOMEZ GONZALEZ</t>
  </si>
  <si>
    <t>JAIRO ENRIQUE PEÑARANDA TORRADO</t>
  </si>
  <si>
    <t>DAGOBERTO  RODRIGUEZ MARTINEZ</t>
  </si>
  <si>
    <t>ALEXANDER  PACHECO MONTAÑEZ</t>
  </si>
  <si>
    <t>JOSE RICHARD ALVAREZ FLOREZ</t>
  </si>
  <si>
    <t>HUGO MESIAS CARRILLO DIAZ</t>
  </si>
  <si>
    <t>MARCO LEONARDO PEREZ PABLOS</t>
  </si>
  <si>
    <t>WILMAN FERNANDO DIAZ DUARTE</t>
  </si>
  <si>
    <t>JULIO CESAR CALDERON SUAREZ</t>
  </si>
  <si>
    <t>WILMAR JOSE VALENCIA SUAREZ</t>
  </si>
  <si>
    <t>JOSE MAURICIO JULIO SEPULVEDA</t>
  </si>
  <si>
    <t>PEDRO MARIA CAMARGO RINCON</t>
  </si>
  <si>
    <t>FRANCISCO JAVIER TOLOZA FUENTES</t>
  </si>
  <si>
    <t>JUAN CARLOS ANGULO MARTINEZ</t>
  </si>
  <si>
    <t>DIEGO ARMANDO MALDONADO GUTIERREZ</t>
  </si>
  <si>
    <t>LEONARDO  CARRILLO TORRES</t>
  </si>
  <si>
    <t>JEYNER EUDALDO QUINTERO ROPERO</t>
  </si>
  <si>
    <t>DENIS EDUARDO BARROZO ROJAS</t>
  </si>
  <si>
    <t>CARLOS ANDRES LUNA JIMENEZ</t>
  </si>
  <si>
    <t>JAIME ENRIQUE CASTAÑEDA TOVAR</t>
  </si>
  <si>
    <t>EMP DE ACUEDUCTO Y A</t>
  </si>
  <si>
    <t>BELISARIO  NEIRA PAEZ</t>
  </si>
  <si>
    <t>JAVIER GIOVANNY RODRIGUEZ GUERRERO</t>
  </si>
  <si>
    <t>NELSON AURELIO RUIZ MARIN</t>
  </si>
  <si>
    <t>NELSON  GONZALEZ CASTILLO</t>
  </si>
  <si>
    <t>JULIAN  SILVA PUENTES</t>
  </si>
  <si>
    <t>PEDRO JULIO JIMENEZ CHIA</t>
  </si>
  <si>
    <t>HILMER  HERNANDEZ ORTIZ</t>
  </si>
  <si>
    <t>GABRIEL  TIRADO CAMACHO</t>
  </si>
  <si>
    <t>CARLOS ALBERTO JEREZ CARREÑO</t>
  </si>
  <si>
    <t>MIGUEL ANGEL RUIZ BENITEZ</t>
  </si>
  <si>
    <t>RODOLFO  BARBOSA BARBOSA</t>
  </si>
  <si>
    <t>JORGE  BERMUDEZ CASTAÑEDA</t>
  </si>
  <si>
    <t>VICTOR MANUEL ORTIZ CARDENAS</t>
  </si>
  <si>
    <t>CARLOS ARTURO SEPULVEDA SANCHEZ</t>
  </si>
  <si>
    <t>REYNALDO ENRIQUE SARMIENTO PINTO</t>
  </si>
  <si>
    <t>CESAR AUGUSTO AFANADOR GOMEZ</t>
  </si>
  <si>
    <t>JAIRO  OSORIO CABALLERO</t>
  </si>
  <si>
    <t>CESAR MAURICIO CACERES HERNANDEZ</t>
  </si>
  <si>
    <t>LACIDES  ROBLES ESPINOSA</t>
  </si>
  <si>
    <t>IVAN DARIO SERRANO ALMEYDA</t>
  </si>
  <si>
    <t>HERNAN JAVIER RUGE PADILLA</t>
  </si>
  <si>
    <t>LUIS ANGEL BLANDON ARDILA</t>
  </si>
  <si>
    <t>ANGEL MARIA NORIEGA GOMEZ</t>
  </si>
  <si>
    <t>NILSON  GUTIERREZ GARRIDO</t>
  </si>
  <si>
    <t>FERNANDO  LARA AGUDELO</t>
  </si>
  <si>
    <t>RAFAEL  BEJARANO GUALDRON</t>
  </si>
  <si>
    <t>MARCO ANTONIO BARRAGAN GOMEZ</t>
  </si>
  <si>
    <t>EDWIN ALFONSO CORREDOR DIAZ</t>
  </si>
  <si>
    <t>WILLIAM ANDRES TELLEZ CHAVEZ</t>
  </si>
  <si>
    <t>JESUS PEDRO NEL SERRANO MENESES</t>
  </si>
  <si>
    <t>HELLMAN GIOVANNI PEREZ VELANDIA</t>
  </si>
  <si>
    <t>JOSE LUIS PEDRAZA PINZON</t>
  </si>
  <si>
    <t>ANDRES FERNANDO RIVERA ACUÑA</t>
  </si>
  <si>
    <t>SERGIO  RIVERA CALDERON</t>
  </si>
  <si>
    <t>REINALDO DE JESUS FUNEZ RIVERA</t>
  </si>
  <si>
    <t>LACIDES MIGUEL RAMOS BLANCO</t>
  </si>
  <si>
    <t>JAVIER JOSE VERGARA HERNANDEZ</t>
  </si>
  <si>
    <t>GABRIEL EMILIO HERNANDEZ TAMARA</t>
  </si>
  <si>
    <t>ALVARO JOSE SALAS MORALES</t>
  </si>
  <si>
    <t>MARCO ANTONIO PEREZ JIMENEZ</t>
  </si>
  <si>
    <t>ALEX ALBERTO ARRIETA VILLALBA</t>
  </si>
  <si>
    <t>HAMIXON  LEAL CHILATRA</t>
  </si>
  <si>
    <t>HERNEY  DUCUARA VERGARA</t>
  </si>
  <si>
    <t>JOSE JERONIMO AVILES MARTINEZ</t>
  </si>
  <si>
    <t>BLADIMIR  OVIEDO RUIZ</t>
  </si>
  <si>
    <t>ALFONSO  CASTAÑEDA BUSTAMANTE</t>
  </si>
  <si>
    <t>JOSE VICENTE BRIÑEZ ROJAS</t>
  </si>
  <si>
    <t>HELMINSON  CAMACHO BUICHE</t>
  </si>
  <si>
    <t>OSCAR JAVIER CANDIA MURILLO</t>
  </si>
  <si>
    <t>EDWIN  GUTIERREZ BARRAGAN</t>
  </si>
  <si>
    <t>CESAR AUGUSTO DIAZ OVIEDO</t>
  </si>
  <si>
    <t>JOSE ANGEL ANDRADE RODRIGUEZ</t>
  </si>
  <si>
    <t>REYNALDO  PINZON USECHE</t>
  </si>
  <si>
    <t>JAIRO ENRIQUE MORALES TOVAR</t>
  </si>
  <si>
    <t>EDGAR FERNANDO SANDOVAL BOCANEGRA</t>
  </si>
  <si>
    <t>PEDRO HERNANDO HERNANDEZ SANDOVAL</t>
  </si>
  <si>
    <t>ALEXIS  SARMIENTO MORENO</t>
  </si>
  <si>
    <t>JESUS ANDRES ARISMENDI DE LA CRUZ</t>
  </si>
  <si>
    <t>WEHIMAR  MARTINEZ ARIAS</t>
  </si>
  <si>
    <t>GUILLERMO HUMBERTO BASTIDAS CASTAÑO</t>
  </si>
  <si>
    <t>ISRAEL EDUARDO RAMIREZ TABARES</t>
  </si>
  <si>
    <t>JOSE VICENTE RAMIREZ QUEVEDO</t>
  </si>
  <si>
    <t>SAUL  HERNANDEZ CHAVEZ</t>
  </si>
  <si>
    <t>CARLOS ANDRES DUQUE GONZALEZ</t>
  </si>
  <si>
    <t>ALEXANDER  CABEZAS BUSTAMANTE</t>
  </si>
  <si>
    <t>HERIBERTO ANTONIO DIAZ TORRES</t>
  </si>
  <si>
    <t>LUIS ANTONIO DAZA</t>
  </si>
  <si>
    <t>ERICK WILLIAM HAWKINS MENDOZA</t>
  </si>
  <si>
    <t>JUAN CARLOS CASALLAS DEVIA</t>
  </si>
  <si>
    <t>JUAN GABRIEL CHACON ORTIZ</t>
  </si>
  <si>
    <t>JOHN JAIRO CASTILLO BUSTOS</t>
  </si>
  <si>
    <t>JOSE ELIAS ORTIZ</t>
  </si>
  <si>
    <t>JORGE ALEJANDRO GONZALEZ LOZANO</t>
  </si>
  <si>
    <t>CARLOS GUILLERMO GUARNIZO MARTINEZ</t>
  </si>
  <si>
    <t>ALEXANDER  OSPINA GARCIA</t>
  </si>
  <si>
    <t>GENDRY  LOAIZA TIQUE</t>
  </si>
  <si>
    <t>JOSE ARLEY BRIÑEZ AROCA</t>
  </si>
  <si>
    <t>FABIO NELSON CAMPOS RUIZ</t>
  </si>
  <si>
    <t>JOSE ALFREDO YARA GUALACO</t>
  </si>
  <si>
    <t>JORGE ELIVER RIOS ASPRILLA</t>
  </si>
  <si>
    <t>JUAN CARLOS ZAPATA PARRA</t>
  </si>
  <si>
    <t>OSVALDO EMILIO MARIN MORA</t>
  </si>
  <si>
    <t>CRISTIAN DAVID BUSTAMANTE DAVILA</t>
  </si>
  <si>
    <t>EDILSON  ECHEVERRI BUSTOS</t>
  </si>
  <si>
    <t>JOSE JOAQUIN OCAMPO TEJADA</t>
  </si>
  <si>
    <t>MARCO GIULIANO TASCON AGUDELO</t>
  </si>
  <si>
    <t>HEBERT ENRIQUE ORTIZ POSSO</t>
  </si>
  <si>
    <t>JULIO CESAR RODRIGUEZ BERNAL</t>
  </si>
  <si>
    <t>EDGAR ALEJANDRO RINCON OSORIO</t>
  </si>
  <si>
    <t>AIMER ANDRES MORENO RAMIREZ</t>
  </si>
  <si>
    <t>REINERIO  JACANAMEJOY JACANAMEJOY</t>
  </si>
  <si>
    <t>SERGIO ELIAS ORTIZ TOBON</t>
  </si>
  <si>
    <t>MANUEL ALFONSO RUIZ PARRA</t>
  </si>
  <si>
    <t>OMAR DARIO MARTINEZ GUERRERO</t>
  </si>
  <si>
    <t>ALISANDRO OCTAVIO TARAPUES ROSERO</t>
  </si>
  <si>
    <t>LUIS HERMINGTON NAZARENO PRECIADO</t>
  </si>
  <si>
    <t>JORGE IVAN ARAGON TIQUE</t>
  </si>
  <si>
    <t>FRANCISCO JAVIER CARDONA ACOSTA</t>
  </si>
  <si>
    <t>VICTOR RAMSES MOSQUERA PINTO</t>
  </si>
  <si>
    <t>INGENIERIA ELECTRONICA Y SISTEMAS SAS</t>
  </si>
  <si>
    <t>VANTI S.A. ESP</t>
  </si>
  <si>
    <t>INCIVIAS S.A.S</t>
  </si>
  <si>
    <t>SOFAN INGENIERIA S.A.S</t>
  </si>
  <si>
    <t>COLSOF S.A.S</t>
  </si>
  <si>
    <t>ASOCIACION DE JUNTAS DE ACCION COMUNAL D E LA LOCALIDAD 11 DE SUBA</t>
  </si>
  <si>
    <t>AUTO INVERSIONES COLOMBIA S.A. AUTOINVER COL</t>
  </si>
  <si>
    <t>MANUFACTURAS SUMAPAZ S.A.</t>
  </si>
  <si>
    <t>INGEAL S A</t>
  </si>
  <si>
    <t>DIDACTICOS CELMAX SAS</t>
  </si>
  <si>
    <t>DOTAESCOL S.A.S.</t>
  </si>
  <si>
    <t>FUNDACION INTERNACIONAL DE PEDAGOGIA CON CEPTUAL ALBERTO MERANI</t>
  </si>
  <si>
    <t>TECNIMOTOR REPUESTOS Y RECTIFICADORA S A S</t>
  </si>
  <si>
    <t>CONTROLES EMPRESARIALES S.A.S</t>
  </si>
  <si>
    <t>J.A.C. BARRIO SAN JORGE CENTRAL</t>
  </si>
  <si>
    <t>FUNDACION SOCIAL COLOMBIANA CEDAVIDA</t>
  </si>
  <si>
    <t>PUBBLICA S A S</t>
  </si>
  <si>
    <t>SEGURIDAD Y VIGILANCIA EXITO DE COLOMBIA LTDA</t>
  </si>
  <si>
    <t>CUMMINS DE LOS ANDES S A</t>
  </si>
  <si>
    <t>INVERSIONES RECTICAR S.A.S</t>
  </si>
  <si>
    <t>FRUPYS LTDA</t>
  </si>
  <si>
    <t>TOP GUARD LTDA</t>
  </si>
  <si>
    <t>ASOCIACION DE JUNTAS DE ACCION COMUNAL DE LA LOCALIDAD 09 FONTIBON</t>
  </si>
  <si>
    <t>EPS SURAMERICANA S.A.</t>
  </si>
  <si>
    <t>LLANTAS E IMPORTACIONES SAGU SAS</t>
  </si>
  <si>
    <t>COMERCIALIZADORA SERLE.COM SAS</t>
  </si>
  <si>
    <t>PROGRAMA DE LAS NACIONES UNIDAS PARA EL DESARROLLO</t>
  </si>
  <si>
    <t>GIJON SAS</t>
  </si>
  <si>
    <t>MIGUEL QUIJANO Y COMPAÑIA S A</t>
  </si>
  <si>
    <t>REPRESENTACIONES FERRESEMPA S.A.S.</t>
  </si>
  <si>
    <t>MADERTEC LTDA</t>
  </si>
  <si>
    <t>DISENO CONSULTORIA Y CONSTRUCCIONES LIMI TADA DICCO LTDA</t>
  </si>
  <si>
    <t>INCITECO S A S</t>
  </si>
  <si>
    <t>CORPORACION UNIVERSITARIA MINUTO DE DIOS</t>
  </si>
  <si>
    <t>CONSULTORIA TECNICA Y SERVICIOS DE INGEN IERIA LIMITADA</t>
  </si>
  <si>
    <t>SALUD TOTAL ENTIDAD PROMOTORA DE SALUD D EL REGIMEN CONTRIBUTIVO Y DEL REGIMEN SU BSIDIADO S.A.</t>
  </si>
  <si>
    <t>AVANCE ORGANIZACIONAL CONSULTORES S.A.S.</t>
  </si>
  <si>
    <t>FUNDACION FRANCISCA RADKE PARA EL DESARR OLLO DE LA UPN</t>
  </si>
  <si>
    <t>COMPANIA DE INGENIEROS DE SISTEMAS ASOCI ADOS - COINSA S.A.S.</t>
  </si>
  <si>
    <t>UNIVERSIDAD COLEGIO MAYOR DE CUNDINAMARC A</t>
  </si>
  <si>
    <t>SERVI LIMPIEZA S A</t>
  </si>
  <si>
    <t>FUNDACION NACIONAL BATUTA</t>
  </si>
  <si>
    <t>EDITORIAL SCRIPTO S A S</t>
  </si>
  <si>
    <t>INGEPLAN.CO SAS EMPRESA DE BENEFICIO E I NTERES COLECTIVO BIC</t>
  </si>
  <si>
    <t>CONSTRUCCIONES LOGARI SAS</t>
  </si>
  <si>
    <t>LEMOINE RIVERA INGENIEROS ASOCIADOS SAS</t>
  </si>
  <si>
    <t>BONGA BUSTAMANTE S.A.S.</t>
  </si>
  <si>
    <t>ROYAL PARK S.A.S</t>
  </si>
  <si>
    <t>SEGURIDAD CANINA DE COLOMBIA LTDA SECANC OL LTDA</t>
  </si>
  <si>
    <t>PAVIMENTOS TECNICOS S.A.S</t>
  </si>
  <si>
    <t>CORPORACION COLOMBIA INTERNACIONAL CCI</t>
  </si>
  <si>
    <t>MDA SECURITY LTDA MONITOREO DIGITAL LTDA</t>
  </si>
  <si>
    <t>SEÑALES LTDA</t>
  </si>
  <si>
    <t>BOOKS AND BOOKS LTDA</t>
  </si>
  <si>
    <t>COMIAGRO S.A.</t>
  </si>
  <si>
    <t>G &amp; G INGENIEROS SAS</t>
  </si>
  <si>
    <t>COMERCIALIZADORA VINARTA S A S</t>
  </si>
  <si>
    <t>REIMPODIESEL S.A.S</t>
  </si>
  <si>
    <t>CENTRAL DE PARLANTES LTDA</t>
  </si>
  <si>
    <t>FUNDACION ESCUELA CULTURAL COMUN&amp;ARTE FU CCA</t>
  </si>
  <si>
    <t>COMITATO INTERNAZIONALE PER LO SVILUPPO DEI POPOLI C.I.S.P.</t>
  </si>
  <si>
    <t>PORVENIR S.A. FONDO DE PENSIONES</t>
  </si>
  <si>
    <t>UNIVERSIDAD MILITAR NUEVA GRANADA</t>
  </si>
  <si>
    <t>FONDO DE PENSIONES OBLIGATORIAS COLFONDO S MODERADO</t>
  </si>
  <si>
    <t>FONDO DE PENSIONES OBLIGATORIAS PROTECCIÓN</t>
  </si>
  <si>
    <t>SISTETRONICS SAS</t>
  </si>
  <si>
    <t>COMPAÑIA DE VIGILANCIA Y SEGURIDAD PRIVA DA AGUILA DE ORO DE COLOMBIA LTDA</t>
  </si>
  <si>
    <t>FERRICENTROS S A S</t>
  </si>
  <si>
    <t>TOYOCAR'S INGENIERIA AUTOMOTRIZ LIMITADA TOYOCAR'S LTDA</t>
  </si>
  <si>
    <t>LADOINSA LABORES DOTACIONES INDUSTRIALES SAS</t>
  </si>
  <si>
    <t>IMPRESOS GAMA LIMITADA</t>
  </si>
  <si>
    <t>SEGURITEL LIMITADA</t>
  </si>
  <si>
    <t>A D W MAQUINAS DE COSER S.A.S</t>
  </si>
  <si>
    <t>SEGURIDAD DIGITAL LTDA</t>
  </si>
  <si>
    <t>COLOMBIANA DE SERVICIOS TECNOLOGICOS S.A .S.</t>
  </si>
  <si>
    <t>CENTRO CAR 19 LIMITADA</t>
  </si>
  <si>
    <t>CORPORACION PARA EL DESARROLLO DE LAS MI CROEMPRESAS</t>
  </si>
  <si>
    <t>ENTIDAD PROMOTORA DE SALUD SANITAS S.A.S</t>
  </si>
  <si>
    <t>ARCHIVOS FUNCIONALES &amp; OFICINAS EFICIENT ES ZZETA SAS</t>
  </si>
  <si>
    <t>GRUPO EMPRESARIAL DE INFRASTUTURA COLOMB IANO S A S</t>
  </si>
  <si>
    <t>CIVIL ENGINEERING TCHNOLOGY SAS</t>
  </si>
  <si>
    <t>INVESAKK S.A.S</t>
  </si>
  <si>
    <t>MERCADEO ESTRATEGICO SAS</t>
  </si>
  <si>
    <t>JET INGENIERIA SAS</t>
  </si>
  <si>
    <t>COOPERATIVA DE VIGILANCIA Y SERVICIOS DE BUCARAMANGA C.T.A.</t>
  </si>
  <si>
    <t>HARDWARE ASESORIAS SOFTWARE LTDA</t>
  </si>
  <si>
    <t>DESCONT S.A.S E.S.P</t>
  </si>
  <si>
    <t>COMTEC SOLUTIONS</t>
  </si>
  <si>
    <t>COOPERATIVA DE TRABAJO ASOCIADO SEJARPI C.T.A</t>
  </si>
  <si>
    <t>SEGURIDAD ACROPOLIS LIMITADA</t>
  </si>
  <si>
    <t>SERRANO GOMEZ CONSTRUCCIONES S.A.S</t>
  </si>
  <si>
    <t>SITELSA S.A.S</t>
  </si>
  <si>
    <t>COOMEVA E.P.S. S.A. EN LIQUIDACION</t>
  </si>
  <si>
    <t>CORREAGRO S.A</t>
  </si>
  <si>
    <t>CORPORACIÓN TECNOLÓGICA DE EDUCACIÓN SUPERIOR SAPIENZA CTE</t>
  </si>
  <si>
    <t>FUNDACION PARA EL DESARROLLO TERRITORIAL Y COMUNITARIO</t>
  </si>
  <si>
    <t>FUNDACION PARA LA DEFENSA DE LOS ANIMALE S PAZANIMAL</t>
  </si>
  <si>
    <t>COMERCIALIZADORA MUNDIAL DE DEPORTES S.A.S.</t>
  </si>
  <si>
    <t>YUBARTA SAS</t>
  </si>
  <si>
    <t>COMISIONISTAS FINANCIEROS AGROPECUARIOS SA</t>
  </si>
  <si>
    <t>FUNDESOEMCO</t>
  </si>
  <si>
    <t>FUNDACION OCUPACIONAL COMUNITARIA DE LID</t>
  </si>
  <si>
    <t>IMPORTAREX S.A.S</t>
  </si>
  <si>
    <t>FLOREZ &amp; ALVAREZ S.A.S - EN REORGANIZACI ON</t>
  </si>
  <si>
    <t>INGENIERIA Y CONSULTORIA INGECON SAS</t>
  </si>
  <si>
    <t>ASCODES S.A.S.</t>
  </si>
  <si>
    <t>ALMACEN EL DEPORTISTA SAS</t>
  </si>
  <si>
    <t>DISTRACOM S.A.</t>
  </si>
  <si>
    <t>CONSORCIO INTERNACIONAL DE SOLUCIONES IN TEGRALES S.A.S</t>
  </si>
  <si>
    <t>UNIPLES S.A.S.</t>
  </si>
  <si>
    <t>INTERNEXA S.A.</t>
  </si>
  <si>
    <t>IKALA - EMPRESA PARA EL DESARROLLO SOCIA L LTDA.</t>
  </si>
  <si>
    <t>CORPORACION CIUDADANIA ACTIVA</t>
  </si>
  <si>
    <t>ASEAR S.A. E.S.P</t>
  </si>
  <si>
    <t>INGENIERIA HOSPITALARIA SAS</t>
  </si>
  <si>
    <t>INGESCOR LTDA</t>
  </si>
  <si>
    <t>FUNDACION VINCULO FRATERNAL FUNVIFRA</t>
  </si>
  <si>
    <t>PA COLOMBIA S.A.S.</t>
  </si>
  <si>
    <t>CORPORACION ALMA MATER</t>
  </si>
  <si>
    <t>ESTATAL DE SEGURIDAD LTDA</t>
  </si>
  <si>
    <t>CONSTRUSOCIAL S A S</t>
  </si>
  <si>
    <t>GRUPO EMPRESARIAL INVERSIONES Y CONSTRUCCIONES COMPAÑIA S.A.S. INCO S.A.</t>
  </si>
  <si>
    <t>REFORESTADORA PALOS VERDES SAS</t>
  </si>
  <si>
    <t>CORPORACIONAGROEMPRESARIAL DE LOS LLANOS CORPALLANOS</t>
  </si>
  <si>
    <t>INGENIERIA Y ARQUITECTURA HOSPITALARIA S AS</t>
  </si>
  <si>
    <t>I.C.I. LTDA INSPECCIONES Y CONSTRUCCIONE S INDUSTRIALES LTDA</t>
  </si>
  <si>
    <t>CONSULTORIAS CONSTRUCCIONES Y SEÑALES LT DA CONSEÑALES LTDA</t>
  </si>
  <si>
    <t>IMPRENTA NACIONAL DE COLOMBIA</t>
  </si>
  <si>
    <t>SUMIMAS S A S</t>
  </si>
  <si>
    <t>CENTRO COMERCIAL METROSUR - PROPIEDAD HO RIZONTAL</t>
  </si>
  <si>
    <t>ENTIDAD PROMOTORA DE SALUD FAMISANAR S.A .S</t>
  </si>
  <si>
    <t>SECURITY VIDEO EQUIPMENT SAS</t>
  </si>
  <si>
    <t>PORTES DE COLOMBIA SAS</t>
  </si>
  <si>
    <t>AUTOS MONGUI S A S</t>
  </si>
  <si>
    <t>SISTEMAS Y DISTRIBUCIONES FORMACON SAS</t>
  </si>
  <si>
    <t>COMSISTELCO S.A.S.</t>
  </si>
  <si>
    <t>ROYAL ASESORES EN FINCA RAIZ S.A.S.</t>
  </si>
  <si>
    <t>SEGURIDAD PENTA LTDA</t>
  </si>
  <si>
    <t>GRUPO METRO COLOMBIA S.A.S</t>
  </si>
  <si>
    <t>PABLO EMILIO BOCAREJO INGENIEROS CONSULT ORES &amp; CIA S. EN C.S.</t>
  </si>
  <si>
    <t>PROMOTORA NACIONAL TECNICA DE EXTINTORES - PRONALTEX SAS</t>
  </si>
  <si>
    <t>CANAL CAPITAL</t>
  </si>
  <si>
    <t>MEDINA &amp; RIVERA INGENIEROS ASOCIADOS SOC IEDAD POR ACCIONES SIMPLIFICADA</t>
  </si>
  <si>
    <t>ALFAPEOPLE ANDINO S A S</t>
  </si>
  <si>
    <t>GERENCIA PUBLICA Y PRIVADA SAS</t>
  </si>
  <si>
    <t>REDCOMPUTO LIMITADA</t>
  </si>
  <si>
    <t>AUDIO DAZ P A SYSTEM S A S</t>
  </si>
  <si>
    <t>INDUSTRIAL DE EXTINTORES LTDA</t>
  </si>
  <si>
    <t>TECNOLOGIA DE NUEVAS MEDICIONES COLOMBIA S A S</t>
  </si>
  <si>
    <t>FONDO DE DESARROLLO DE LA EDUCACION SUPE RIOR SIGLA FODESEP</t>
  </si>
  <si>
    <t>EMPRESA INMOBILIARIA Y DE SERVICIOS LOGI STICOS DE</t>
  </si>
  <si>
    <t>CORPORACION PARA LA INVESTIGACION EL DES ARROLLO SOSTENIBLE Y LA PROMOCION SOCIAL</t>
  </si>
  <si>
    <t>FIANZA ASESORES FINANCIEROS NACIONALES LTDA</t>
  </si>
  <si>
    <t>GRAN IMAGEN S.A.S.</t>
  </si>
  <si>
    <t>I 3NET S A S</t>
  </si>
  <si>
    <t>IMPOCOSER SAS</t>
  </si>
  <si>
    <t>HELAM SEGURIDAD LTDA</t>
  </si>
  <si>
    <t>XOREX DE COLOMBIA S A S</t>
  </si>
  <si>
    <t>CORPORACION CONVIVENCIA</t>
  </si>
  <si>
    <t>R &amp; M CONSTRUCCIONES E INTERVENTORIAS S A S</t>
  </si>
  <si>
    <t>AMERICANA CORP S A S</t>
  </si>
  <si>
    <t>ASOCIACION NACIONAL DE ESTUDIANTES AFROC OLOMBIANOS ASNEA</t>
  </si>
  <si>
    <t>AUTOGESTION COLOMBIA</t>
  </si>
  <si>
    <t>GOARCO S.A.S</t>
  </si>
  <si>
    <t>AUTOCARS INGENIERIA SAS</t>
  </si>
  <si>
    <t>COPIERS MARKET E.U.</t>
  </si>
  <si>
    <t>ECOFLORA SAS</t>
  </si>
  <si>
    <t>COMUNIDAD INDIGENA INGA DE BOGOTA</t>
  </si>
  <si>
    <t>CASTOR DATA S A S</t>
  </si>
  <si>
    <t>DELL COLOMBIA INC</t>
  </si>
  <si>
    <t>JPS INGENIERIA SAS</t>
  </si>
  <si>
    <t>CODENSA S.A. ESP</t>
  </si>
  <si>
    <t>NUEVA ERA SOLUCIONES SAS</t>
  </si>
  <si>
    <t>INVERSIONES PARA DESARROLLO TECNOLOGICO EMPRESARIAL LTDA</t>
  </si>
  <si>
    <t>PANAMERICANA LIBRERIA Y PAPELERIA S A</t>
  </si>
  <si>
    <t>VISUAR S A S</t>
  </si>
  <si>
    <t>GOLD SYS LTDA</t>
  </si>
  <si>
    <t>LA CASA DE SUMINISTROS Y SERVICIOS S.A.S</t>
  </si>
  <si>
    <t>KIWA CQR SAS</t>
  </si>
  <si>
    <t>MUÑOZ Y HERRERA INGENIEROS ASOCIADOS S A</t>
  </si>
  <si>
    <t>MILLENIUM BROKER LIMITADA</t>
  </si>
  <si>
    <t>CONSULTORIA Y CONSTRUCCION S.A.S.</t>
  </si>
  <si>
    <t>MAGIN COMUNICACIONES S A S</t>
  </si>
  <si>
    <t>CONCENTRADOS EL RANCHO LTDA DROGUERIA VE TERINARIA</t>
  </si>
  <si>
    <t>FUNDACION FORO CIVICO ESCUELA DE DEMOCRA CIA DERECHOS HUMANOS Y PARTICIPACION CIU DADANA</t>
  </si>
  <si>
    <t>CIENCIA EDUCACION Y TECNOLOGIA LIMITADA</t>
  </si>
  <si>
    <t>COMPUSERTEC INGENIERIA SAS</t>
  </si>
  <si>
    <t>PC COM S.A.S.</t>
  </si>
  <si>
    <t>AQSERV S A S</t>
  </si>
  <si>
    <t>ANDINA JUEGOS Y PARQUES S A S</t>
  </si>
  <si>
    <t>GESTION DE PROYECTOS DE INGENIERIA G P I SAS</t>
  </si>
  <si>
    <t>CIUDAD LIMPIA BOGOTA S A E S P</t>
  </si>
  <si>
    <t>TALENTO COMERCIALIZADORA S A</t>
  </si>
  <si>
    <t>SEGURIDAD Y VIGILANCIA SERVICONCEL LTDA</t>
  </si>
  <si>
    <t>SEGURIDAD PRIVADA ASESORIAS Y SERVICIOS LTDA VIGIASER LTDA</t>
  </si>
  <si>
    <t>COMPUTEL SYSTEM SAS</t>
  </si>
  <si>
    <t>COMPAÑIA DE VIGILANCIA CENTRO EMPRESARIA L DE SEGURIDAD PRIVADA SCANNER LIMITADA</t>
  </si>
  <si>
    <t>RAPITEST INGENIERIA LTDA</t>
  </si>
  <si>
    <t>ARDIKO A&amp;S CONSTRUCCIONES SUMINISTROS Y SERVICIOS SAS</t>
  </si>
  <si>
    <t>LEXCOM CORPORACION AMERICANA PARA EL DES ARROLLO Y PROMOCION DE LAS LEYES LA CIEN CIA Y LA TECNOLOGIA</t>
  </si>
  <si>
    <t>SOLUTION COPY LTDA</t>
  </si>
  <si>
    <t>STRATEGY S.A.S</t>
  </si>
  <si>
    <t>JIDY FERNANDEZ &amp; CIA S EN C S</t>
  </si>
  <si>
    <t>ASOCIACION COORDINADORA CIVICA NACIONAL - COORDINA</t>
  </si>
  <si>
    <t>ASOCIACION DE JUNTAS DE ACCION COMUNAL D E LA LOCALIDAD DE RAFAEL URIBE URIBE</t>
  </si>
  <si>
    <t>ASOCIACION DE DISCAPACITADOS FISICOS DEL SUR ASODISFISUR</t>
  </si>
  <si>
    <t>FACOMED SAS</t>
  </si>
  <si>
    <t>JUNTA DE ACCION COMUNAL VEREDA DE LA VEREDA DE LA UNION</t>
  </si>
  <si>
    <t>JUNTA DE ACCION COMUNAL DEL CORREGIMIENT O DE NAZARETH</t>
  </si>
  <si>
    <t>INVERSIONES DIAZ POSADA S.A.S</t>
  </si>
  <si>
    <t>INGENIERIA R H S A S</t>
  </si>
  <si>
    <t>XIE S.A.</t>
  </si>
  <si>
    <t>CORPORACION COLOMBIA XXI</t>
  </si>
  <si>
    <t>PARQUE DE MAQUINARIA SAS</t>
  </si>
  <si>
    <t>SOLUCIONES DE PRODUCTIVIDAD S A S</t>
  </si>
  <si>
    <t>JUNTA DE ACCION COMUNAL VEREDA CHORRERAS</t>
  </si>
  <si>
    <t>JUNTA DE ACCION COMUNAL DE LA VEREDA DE SAN JUAN DE SUMAPAZ LOCALIDAD 20</t>
  </si>
  <si>
    <t>MUNDOLIMPIEZA LTDA</t>
  </si>
  <si>
    <t>AMERICAN OUTSOURCING S A</t>
  </si>
  <si>
    <t>FUNDACION JUSTICIA SOCIAL</t>
  </si>
  <si>
    <t>SEGURIDAD NUEVA ERA LTDA</t>
  </si>
  <si>
    <t>HYUNDAUTOS SAS</t>
  </si>
  <si>
    <t>AGENCIA NACIONAL DE SEGURIDAD PRIVADA AN SE LTDA</t>
  </si>
  <si>
    <t>CORPORACION COLOMBIANA DE AGRICULTURA UR BANA Y CONSERVACION DEL MEDIO AMBIENTE C ORAMBIENTAL</t>
  </si>
  <si>
    <t>SECUREXA ENERGY &amp; FIRE S.A.S.</t>
  </si>
  <si>
    <t>COMPAÑIA DE SEGURIDAD Y VIGILANCIA PRIVA DA SIMON BOLIVAR LTDA EN REORGANIZACION</t>
  </si>
  <si>
    <t>ASOCIACION DE USUARIOS DEL ACUEDUCTO LAS ANIMAS - LAS AURAS Y NAZARETH</t>
  </si>
  <si>
    <t>CORPORACION VIENTOS DEL PORVENIR</t>
  </si>
  <si>
    <t>KEY MARKET SAS - EN REORGANIZACION</t>
  </si>
  <si>
    <t>PAVIOBRAS SAS</t>
  </si>
  <si>
    <t>REX INGENIERIA S A - EN REORGANIZACION</t>
  </si>
  <si>
    <t>COMERCIALIZADORA ELECTROCON SAS</t>
  </si>
  <si>
    <t>PROCESO ORGANIZATIVO DEL PUEBLO ROM GITA NO DE COLOMBIA PRO ROM</t>
  </si>
  <si>
    <t>AUTORIDADES TRADICIONALES INDIGENA DE CO LOMBIA-GOBIERNO MAYOR</t>
  </si>
  <si>
    <t>ACADIT INGENIERIA LTDA</t>
  </si>
  <si>
    <t>DOUGLAS TRADE S A S</t>
  </si>
  <si>
    <t>ALFA Y OMEGA COMUNICACIONES SAS</t>
  </si>
  <si>
    <t>COLOMBIANA DE TELEFONOS Y SISTEMAS LIMIT ADA</t>
  </si>
  <si>
    <t>T &amp; S COMP TECNOLOGIA Y SERVICIOS S A S</t>
  </si>
  <si>
    <t>SOLUCIONES INTEGRALES DE OFICINA SAS</t>
  </si>
  <si>
    <t>SERTCO S&amp;S LTDA</t>
  </si>
  <si>
    <t>SOLUCIONES ORTOPEDICAS SAJARA SUMINISTRO S Y SERVICIOS E U</t>
  </si>
  <si>
    <t>M P S IMPORTACIONES Y EXPORTACIONES S.A. S.</t>
  </si>
  <si>
    <t>FENIX MEDIA GROUP SAS</t>
  </si>
  <si>
    <t>PROSOLUCIONES S.A.S</t>
  </si>
  <si>
    <t>PROFESIONALES EN LOGISTICA DEPORTES Y EV ENTOS LTDA</t>
  </si>
  <si>
    <t>INVERSIONES G Y S S.A.S</t>
  </si>
  <si>
    <t>DIDACTICOS SIMBOLOS Y SIGNOS S EN C</t>
  </si>
  <si>
    <t>SOCIEDAD CAMERAL DE CERTIFICACION DIGITA L CERTICAMARA S A</t>
  </si>
  <si>
    <t>J A M INGENIERIA Y MEDIO AMBIENTE S.A.S</t>
  </si>
  <si>
    <t>FUND. UNIVERSITARIA EMPRESARIAL DE LA CC B</t>
  </si>
  <si>
    <t>COMERCIALIZADORA VIMEL LTDA</t>
  </si>
  <si>
    <t>OTILIO NICOLAS MORENO BLANCO LIMITADA</t>
  </si>
  <si>
    <t>J H D INGENIEROS CONSULTORES ASOCIADOS L TDA</t>
  </si>
  <si>
    <t>ADPORT LTDA</t>
  </si>
  <si>
    <t>ANDIVISION S A S</t>
  </si>
  <si>
    <t>FUNDACION DE CIENCIA Y TECNOLOGIA GLOBAL</t>
  </si>
  <si>
    <t>PC PRONTO SOCIEDAD POR ACCIONES SIMPLIFI CADA</t>
  </si>
  <si>
    <t>NOGAALL SAS</t>
  </si>
  <si>
    <t>ECOHABITAT S.A.S.</t>
  </si>
  <si>
    <t>CARS TURISMO S.A.S</t>
  </si>
  <si>
    <t>OFICINA DE LAS NACIONES UNIDAS CONTRA LA DROGA Y EL DELITO EN COLOMBIA</t>
  </si>
  <si>
    <t>COMUNICACIONES E INFORMATICA S A S</t>
  </si>
  <si>
    <t>CONSTRUCTORA GUERRERO Y CIA S EN C</t>
  </si>
  <si>
    <t>ORGANIZACION TERPEL S A</t>
  </si>
  <si>
    <t>FUNDACION SOCIAL VIVE COLOMBIA</t>
  </si>
  <si>
    <t>ARQUITECTURA URBANA LTDA</t>
  </si>
  <si>
    <t>HAPIL INGENIERIA S A S</t>
  </si>
  <si>
    <t>SERVICIOS ELECTRO INDUSTRIALES HERNANDEZ HERMANOS &amp; CIA. LTDA.</t>
  </si>
  <si>
    <t>ANGEL SECURITY SAS</t>
  </si>
  <si>
    <t>COOPERATIVA DE VIGILANTES STARCOOP C.T.A .- STARCOOP C.T.A. - EN REORGANIZACIÓN</t>
  </si>
  <si>
    <t>ASOCIACION DE USUARIOS DE ACUEDUCTO Y AL CANTARILLADO DE LA VEREDA PASQUILLA CENT RO</t>
  </si>
  <si>
    <t>PROJECTING DESIGNING AND BUILDING. LTDA</t>
  </si>
  <si>
    <t>AGROBOLSA S.A. COMISIONISTA DE BOLSA</t>
  </si>
  <si>
    <t>ASESORIAS DE EMPRESAS SOLIDARIAS</t>
  </si>
  <si>
    <t>4 CUARTOS SOCIEDAD POR ACCIONES SIMPLIFI CADA</t>
  </si>
  <si>
    <t>JUNTA REGI0NAL DE CALIFICACION DE INVALI DEZ DE BOGOTA Y CUNDINAMARCA</t>
  </si>
  <si>
    <t>ACDI VOCA</t>
  </si>
  <si>
    <t>BRAND CENTER SAS</t>
  </si>
  <si>
    <t>ASOCIACION AMBIENTALISTA Y ECOLOGICA DE SARROLLO AMBIENTAL ASODESAM</t>
  </si>
  <si>
    <t>NEX COMPUTER SAS</t>
  </si>
  <si>
    <t>CORPORACION SOLIDARIDAD Y TRABAJO</t>
  </si>
  <si>
    <t>CONTROLES Y AUTOMATIZACION S A S - EN RE ORGANIZACION</t>
  </si>
  <si>
    <t>FUNDACION ESPACIOS DE VIDA</t>
  </si>
  <si>
    <t>FUNDACION PARA EL DESARROLLO INTERCULTUR AL O.N.G</t>
  </si>
  <si>
    <t>ALIANSALUD ENTIDAD PROMOTORA DE SALUD S. A PERO TAMBIEN PODRA UTILIZAR LAS DENOMI NACIONES ALIANSALUD ENTIDAD PROMOTORA DE SALUD Y/O</t>
  </si>
  <si>
    <t>ACONPIEXPRESS S.A.S.</t>
  </si>
  <si>
    <t>INSTITUCIONAL STAR SERVICES LTDA</t>
  </si>
  <si>
    <t>RAFAEL POVEDA TELEVISION SAS</t>
  </si>
  <si>
    <t>CABILDO INDIGENA MUISCA DE SUBA</t>
  </si>
  <si>
    <t>PARTEQUIPOS MAQUINARIA S.A.S</t>
  </si>
  <si>
    <t>SERVIMETERS S.A.S</t>
  </si>
  <si>
    <t>TRANSPORTES ESPECIALES F.S.G S.A.S</t>
  </si>
  <si>
    <t>FUNDACION PARA EL DESARROLLO SOSTENIBLE DE LAS ZONAS DEL PARAMO Y SU AREA DE INF LUENCIA</t>
  </si>
  <si>
    <t>COMPAÑIA NACIONAL DE CONSTRUCTORES E U</t>
  </si>
  <si>
    <t>INVERSIONES SARHEM DE COLOMBIA S.A.S.</t>
  </si>
  <si>
    <t>SYSTEM NET INGENIERIA SAS</t>
  </si>
  <si>
    <t>MARKETING PROCESOS Y GESTION MAPROGES S A</t>
  </si>
  <si>
    <t>COLOMBIA TELECOMUNICACIONES S A E S P BI C</t>
  </si>
  <si>
    <t>ESRI COLOMBIA SAS</t>
  </si>
  <si>
    <t>ASOCIACION DE USUARIOS DE ACUEDUCTO DE L A VEREDA MOCHUELO ALTO ASOPORQUERA ESP</t>
  </si>
  <si>
    <t>LIMPIEZA METROPOLITANA S A E S P Y PODRA UTILIZAR LA SIGLA LIME S A E S P</t>
  </si>
  <si>
    <t>FUNDACIÓN XIXA</t>
  </si>
  <si>
    <t>CORPORACION ENCAMINADA AL DESARROLLO IN TEGRAL DE LA COMUNIDAD</t>
  </si>
  <si>
    <t>EQUIPO SERVICIO MANTENIMIENTO EXTINTORES LTDA</t>
  </si>
  <si>
    <t>AGUAS DE BOGOTA S A ESP</t>
  </si>
  <si>
    <t>GESTION RURAL Y URBANA S.A.S.</t>
  </si>
  <si>
    <t>CENTRO FERRETERO MAFER S A S</t>
  </si>
  <si>
    <t>RISK &amp; SOLUTIONS GROUP LIMITADA</t>
  </si>
  <si>
    <t>SALUD TOTAL</t>
  </si>
  <si>
    <t>HIDROTEST ENGINEERING &amp; SUPPLIES S A S</t>
  </si>
  <si>
    <t>HR INGENIERIA SAS</t>
  </si>
  <si>
    <t>FUNDACION PARA EL DESARROLLO SOCIOCULTUR AL DEPORTIVO Y COMUNITARIO FUNDESCO</t>
  </si>
  <si>
    <t>ECOCAPITAL INTERNACIONAL SA E S P</t>
  </si>
  <si>
    <t>TECNI CENTRO AUTOMOTRIZ J J LIMITADA - E N REORGANIZACIÓN</t>
  </si>
  <si>
    <t>PRISMA PROMOCION Y PREVENCION EN SALUD M ENTAL E A T</t>
  </si>
  <si>
    <t>PROYECTOS Y CONSTRUCCIONES A Y L LTDA</t>
  </si>
  <si>
    <t>CONSTRUCTORA VMJ LTDA</t>
  </si>
  <si>
    <t>ASOCIACION DE USUARIOS DEL SERVICIO DE A CUEDUCTO Y ALCANTARILLADO DEL CORREGIMIE NTO DE SAN JUAN LOCALIDAD SUMAPAZ</t>
  </si>
  <si>
    <t>OFICINA INTERNACIONAL DEL TRABAJO OIT</t>
  </si>
  <si>
    <t>ENERCER S. A. E. S. P</t>
  </si>
  <si>
    <t>GRUPO INVERSIONES Y SOLUCIONES SAS</t>
  </si>
  <si>
    <t>KA S A S</t>
  </si>
  <si>
    <t>CENTRO DE RECURSOS EDUCATIVOS PARA LA CO MPETITIVIDAD EMPRESARIAL SAS</t>
  </si>
  <si>
    <t>PICO CONSTRUCCIONES LTDA</t>
  </si>
  <si>
    <t>IMPORTACIONES Y DISTRIBUCIONES BNW S.A.S .</t>
  </si>
  <si>
    <t>PROYECTISTAS DE COLOMBIA &amp; CIA S A S</t>
  </si>
  <si>
    <t>CIDOR CONSULTING ALLIANCE SAS</t>
  </si>
  <si>
    <t>SUPERIOR DE DOTACIONES SAS</t>
  </si>
  <si>
    <t>GESCOM SAS.</t>
  </si>
  <si>
    <t>CORPORACION PARA EL DESARROLLO LA COMUNI CACION Y LA CULTURA</t>
  </si>
  <si>
    <t>GEODINAMICA INGENIERIA SA</t>
  </si>
  <si>
    <t>GRUPO DE ASCENSORES MILENIUM GRAM SAS</t>
  </si>
  <si>
    <t>KAJA INMOBILIARIA LTDA</t>
  </si>
  <si>
    <t>CASA QUIMICOS SAS</t>
  </si>
  <si>
    <t>ENTIS LABORATORIO ORTOPEDICO S.A.S</t>
  </si>
  <si>
    <t>BELISARIO VELASQUEZ &amp; ASOCIADOS SAS</t>
  </si>
  <si>
    <t>GEOINTERVENTORIAS S.A.S</t>
  </si>
  <si>
    <t>CONSTRUCCIONES E INVERSIONES LJ S.A.S</t>
  </si>
  <si>
    <t>GRUPO CONSULTOR E INGENIEROS SAS S.A.S.</t>
  </si>
  <si>
    <t>H&amp;H TECNIELECTRICOS S.A.S.</t>
  </si>
  <si>
    <t>MANTENIMIENTOS VIALES SAS</t>
  </si>
  <si>
    <t>GNG INGENIERIA S A S</t>
  </si>
  <si>
    <t>PROYECTOS URBANOS Y CONSTRUCCIONES DEL C ARIBE LIMITADA</t>
  </si>
  <si>
    <t>CORPORACION NACIONAL PARA EL DESARROLLO SOSTENIBLE</t>
  </si>
  <si>
    <t>FUNDACION ESPELETIA CENTRO DE DESARROLLO TECNOLOGICO PARA LA AGROFORESTERIA</t>
  </si>
  <si>
    <t>INVERSIONES INARDEX E U</t>
  </si>
  <si>
    <t>GLOBAL SERVICES EU</t>
  </si>
  <si>
    <t>ICASER E U</t>
  </si>
  <si>
    <t>INGENIERIA Y MEDIO AMBIENTE S.A.S.</t>
  </si>
  <si>
    <t>DISTRIBUIDORA NISSAN S.A.</t>
  </si>
  <si>
    <t>AXA COLPATRIA SEGUROS SA</t>
  </si>
  <si>
    <t>LA PREVISORA S A</t>
  </si>
  <si>
    <t>CORPORACION DE FERIAS Y EXPOSICIONES S.A . USUARIO OPERADOR DE ZONA FRANCA BENEF ICIO E INTERES COLECTIVO</t>
  </si>
  <si>
    <t>ZURICH COLOMBIA SEGUROS S.A.</t>
  </si>
  <si>
    <t>METALICAS LA INDUSTRIAL LTDA</t>
  </si>
  <si>
    <t>ASCENSORES SCHINDLER DE COLOMBIA S A S</t>
  </si>
  <si>
    <t>CAJA COLOMBIANA DE SUBSIDIO FAMILIAR COL SUBSIDIO</t>
  </si>
  <si>
    <t>ARTESANIAS DE COLOMBIA S A</t>
  </si>
  <si>
    <t>SOCIEDAD COLOMBIANA DE INGENIEROS</t>
  </si>
  <si>
    <t>SEGUROS DE VIDA DEL ESTADO S.A.</t>
  </si>
  <si>
    <t>CONGREGACION DE MISIONEROS HIJOS DEL INM ACULADO CORAZÓN DE MARIA</t>
  </si>
  <si>
    <t>SEGUROS DEL ESTADO S.A.</t>
  </si>
  <si>
    <t>CASALIMPIA S A</t>
  </si>
  <si>
    <t>POSITIVA COMPAÑIA DE SEGUROS SA</t>
  </si>
  <si>
    <t>CONSULTORES TECNICOS Y ECONOMICOS SAS</t>
  </si>
  <si>
    <t>RENAULT SOCIEDAD DE FABRICACION DE AUTOM OTORES SAS</t>
  </si>
  <si>
    <t>PAPELERIA LOS ANDES S.A.S</t>
  </si>
  <si>
    <t>DISPAPELES S.A.S</t>
  </si>
  <si>
    <t>BYR CONSTRUCCIONES S.A.S</t>
  </si>
  <si>
    <t>JARDIN BOTANICO JOSE CELESTINO MUTIS</t>
  </si>
  <si>
    <t>FERRETERIA FORERO S A</t>
  </si>
  <si>
    <t>FERRETERIA EL HIDRANTE S A</t>
  </si>
  <si>
    <t>AUTOMAYOR S A</t>
  </si>
  <si>
    <t>INVERSIONES SALAZAR ARIAS LTDA</t>
  </si>
  <si>
    <t>COMPAÑIA MUNDIAL DE SEGUROS S.A.</t>
  </si>
  <si>
    <t>LIBERTY SEGUROS S A</t>
  </si>
  <si>
    <t>COMPAÑIA DE PROYECTOS TECNICOS CPT S A</t>
  </si>
  <si>
    <t>JUNTA DE ACCION COMUNAL BARRIO SAN ANTON IO NORTE</t>
  </si>
  <si>
    <t>EDIFICIO CONDOMINIO PARQUE SANTANDER P.H</t>
  </si>
  <si>
    <t>FUNDACION GILBERTO ALZATE AVENDAÑO</t>
  </si>
  <si>
    <t>INVERSIONES ECO EXPRESS S.A.</t>
  </si>
  <si>
    <t>OFIBOD SAS.</t>
  </si>
  <si>
    <t>VIGIAS DE COLOMBIA S R L LIMITADA</t>
  </si>
  <si>
    <t>INDUSTRIAS CRUZ HERMANOS S A</t>
  </si>
  <si>
    <t>GRUPO LOS LAGOS S.A.S</t>
  </si>
  <si>
    <t>ACI PROYECTOS S.A.S</t>
  </si>
  <si>
    <t>INSTITUTO DISTRITAL DE RECREACION Y DEPORTE - IDRD-</t>
  </si>
  <si>
    <t>INDUSTRIAS METAL MADERA INMEMA LTDA</t>
  </si>
  <si>
    <t>ENEL COLOMBIA SA ESP</t>
  </si>
  <si>
    <t>MUEBLES ROMERO S A S</t>
  </si>
  <si>
    <t>CAJA DE COMPENSACION FAMILIAR COMPENSAR</t>
  </si>
  <si>
    <t>SEGURIDAD SUPERIOR LTDA</t>
  </si>
  <si>
    <t>JM SECURITY LTDA</t>
  </si>
  <si>
    <t>SERVIASEO S.A. SERVIASEO</t>
  </si>
  <si>
    <t>IMCOLMEDICA S A</t>
  </si>
  <si>
    <t>CRUZ ROJA COLOMBIANA SECCIONAL CUNDINAMA RCA Y BOGOTA D.C.</t>
  </si>
  <si>
    <t>BMC BOLSA MERCANTIL DE COLOMBIA S.A.</t>
  </si>
  <si>
    <t>MEGASEGURIDAD LTDA</t>
  </si>
  <si>
    <t>AMERICANA AUTOMOTRIZ SAS</t>
  </si>
  <si>
    <t>ORTEGA ROLDAN Y CIA SAS</t>
  </si>
  <si>
    <t>INVERSIONES RODRIGUEZ REYES Y CIA SAS</t>
  </si>
  <si>
    <t>CORPORACION UNIFICADA NACIONAL DE EDUCAC ION SUPERIOR CUN</t>
  </si>
  <si>
    <t>ORGANIZACION DE ESTADOS IBEROAMERICANOS O.E.I.</t>
  </si>
  <si>
    <t>EUROPEA DE LIBROS LTDA EUROLIBROS</t>
  </si>
  <si>
    <t>INTERSA S.A.</t>
  </si>
  <si>
    <t>INSTITUTO DISTRITAL DE PATRIMONIO CULTURAL</t>
  </si>
  <si>
    <t>AREAS VERDES LTDA.</t>
  </si>
  <si>
    <t>CB INGENIEROS S.A.S</t>
  </si>
  <si>
    <t>INVERSIONES GUERFOR S.A.S.</t>
  </si>
  <si>
    <t>UNIVERSIDAD NACIONAL ABIERTA Y A DISTANC IA</t>
  </si>
  <si>
    <t>SEGURIDAD CENTRAL LIMITADA</t>
  </si>
  <si>
    <t>PRECAR L.T.D.A. SAS</t>
  </si>
  <si>
    <t>SEGURIDAD LAS AMERICAS LTDA SEGURIAMERICAS LTDA</t>
  </si>
  <si>
    <t>AIMUN</t>
  </si>
  <si>
    <t>INDUSTRIAS Y CONFECCIONES INDUCON SAS</t>
  </si>
  <si>
    <t>EASYCLEAN G&amp;E S.A.S.</t>
  </si>
  <si>
    <t>SEGURIDAD NAPOLES LIMITADA</t>
  </si>
  <si>
    <t>FUNDACION PEPASO</t>
  </si>
  <si>
    <t>FUNDACION DE EDUCACION SUPERIOR SAN JOSE FESSANJOSE</t>
  </si>
  <si>
    <t>ASEGURADORA SOLIDARIA DE COLOMBIA ENTIDA D COOPERATIVA</t>
  </si>
  <si>
    <t>SEGURIDAD EL PENTAGONO COLOMBIANO LIMITA DA SEPECOL LTDA</t>
  </si>
  <si>
    <t>PROTEVIS LIMITADA PROTECCION VIGILANCIA SEGURIDAD EN REORGANIZACION</t>
  </si>
  <si>
    <t>L.A.S. ELECTROMEDICINA S.A.S.</t>
  </si>
  <si>
    <t>RONDACOL LTDA</t>
  </si>
  <si>
    <t>PROVEEDORES PARA SISTEMAS Y CIA SAS PROV EE SISTEMAS SAS</t>
  </si>
  <si>
    <t>PROJEKTA LIMITADA INGENIEROS CONSULTORES</t>
  </si>
  <si>
    <t>INVERSIONES RODRIGUEZ APONTE S. EN C.</t>
  </si>
  <si>
    <t>TOYONORTE SAS</t>
  </si>
  <si>
    <t>SERVICONI LTDA SERVICIOS PRIVADOS DE SEG URIDAD Y VIGILANCIA</t>
  </si>
  <si>
    <t>DONADO ARCE &amp; CIA. S.A.S.</t>
  </si>
  <si>
    <t>INGECO INGENIERIA DE CONSTRUCCIONES S A S</t>
  </si>
  <si>
    <t>ORTIZO S.A.S</t>
  </si>
  <si>
    <t>FABRICA NACIONAL DE AUTOPARTES SA FANALCA S.A.</t>
  </si>
  <si>
    <t>ASIC SAS</t>
  </si>
  <si>
    <t>SERVIESPECIALES S.A.S</t>
  </si>
  <si>
    <t>PROSEGUR VIGILANCIA Y SEGURIDAD PRIVADA LTDA</t>
  </si>
  <si>
    <t>UNIVERSIDAD DE CUNDINAMARCA</t>
  </si>
  <si>
    <t>EXCURSIONES AMISTAD SAS Y/O ADESCUBRIR TRAVEL Y ADVENTURE SAS</t>
  </si>
  <si>
    <t>ALMACENES EXITO S.A.</t>
  </si>
  <si>
    <t>COLOMBIANA DE COMERCIO SA</t>
  </si>
  <si>
    <t>COMERCIAL INTERNACIONAL DE EQUIPOS Y MAQ</t>
  </si>
  <si>
    <t>COOPERATIVA COLANTA</t>
  </si>
  <si>
    <t>PROCOPAL S.A.</t>
  </si>
  <si>
    <t>IMPLEMENTOS DE SEGURIDAD INDUSTRIAL  IMPLESEG S.A.S</t>
  </si>
  <si>
    <t>CENTRO MUSICAL SAS</t>
  </si>
  <si>
    <t>SERVI UNIDAS LTDA</t>
  </si>
  <si>
    <t>ASOCIACION COLOMBIANA DE INTERPRETES Y P RODUCTORES FONOGRAFICOS ACINPRO</t>
  </si>
  <si>
    <t>SOCIEDAD TECNICA SOTA LTDA SOTA LTD</t>
  </si>
  <si>
    <t>COMPAÑIA DE VIGILANCIA COVISUR DE COLOMB IA LTDA.</t>
  </si>
  <si>
    <t>MAPFRE SEGUROS GENERALES DE COLOMBIA S.A</t>
  </si>
  <si>
    <t>UNV. PEDAGOGICA Y TECNOLOGICA</t>
  </si>
  <si>
    <t>INSTITUTO COLOMBIANO DE CREDITO EDUCATIVO Y CREDITOS EN EL EXTERIOR ICETEX</t>
  </si>
  <si>
    <t>ENTIDADES DISTRITO CAPITAL</t>
  </si>
  <si>
    <t>UNIVERSIDAD NACIONAL DE COLOMBIA</t>
  </si>
  <si>
    <t>CAJA DE LA VIVIENDA POPULAR</t>
  </si>
  <si>
    <t>EMPRESA DE ACUEDUCTO Y ALCANTARILLADO DE BOGOTA E.S.P.</t>
  </si>
  <si>
    <t>EMPRESA DE TELECOMUNICACIONES DE BOGOTÁ S.A. E.S.P. - ETB S.A. ESP</t>
  </si>
  <si>
    <t>UNIVERSIDAD PEDAGOGICA NACIONAL</t>
  </si>
  <si>
    <t>UNIVERSIDAD DISTRITAL FRANCISCO JOSE DE CALDAS</t>
  </si>
  <si>
    <t>EMPRESA NAL PROMOTORA DEL DESARROLLO TER RITORIAL</t>
  </si>
  <si>
    <t>INSTITUTO DISTRITAL PARA LA PROTECCION DE LA NIÑEZ Y LA JUVENTUD</t>
  </si>
  <si>
    <t>DEFENSA CIVIL COLOMBIANA</t>
  </si>
  <si>
    <t>EMPRESA DE TELEFONOS DE BOGOTA</t>
  </si>
  <si>
    <t>CORPORACION DE SERVICIOS COLOMBIA CORSER VICOL ONG</t>
  </si>
  <si>
    <t>MARKETGROUP SAS</t>
  </si>
  <si>
    <t>CIVILNET INGENIERIA S A S</t>
  </si>
  <si>
    <t>EMPRESA POWER SERVICES LTDA</t>
  </si>
  <si>
    <t>DESARROLLO E INTEGRACION DE TECNOLOGIA Y COMUNICACIONES S.A.S</t>
  </si>
  <si>
    <t>CORPORACIÓN ESCALANDO FUTURO</t>
  </si>
  <si>
    <t>ASOCIACION ARKAMBIENTAL</t>
  </si>
  <si>
    <t>FUNDACION OTRO ROLLO SOCIAL</t>
  </si>
  <si>
    <t>FUNDACION CENTRO NACIONAL DE TECNOLOGIA CENATECH.</t>
  </si>
  <si>
    <t>VENEPLAST LTDA</t>
  </si>
  <si>
    <t>FUNDACION TECNOLOGICA ALBERTO MERANI</t>
  </si>
  <si>
    <t>GRUPO VECTOR SOCIEDAD POR ACCIONES SIMPL IFICADA</t>
  </si>
  <si>
    <t>STARCOMPUTO DE COLOMBIA S.A.S</t>
  </si>
  <si>
    <t>INMOBILIARIA INDUSTRIAL DE COLOMBIA S.A. S.</t>
  </si>
  <si>
    <t>DISCOMPUCOL S A S</t>
  </si>
  <si>
    <t>CONSTRUCCIONES CIVILES JFM SAS</t>
  </si>
  <si>
    <t>CIVILE SAS</t>
  </si>
  <si>
    <t>URBANO EXPRESS LOGISTICA Y MERCADEO S.A. S</t>
  </si>
  <si>
    <t>FUNDACION NATURAL PLANET</t>
  </si>
  <si>
    <t>FUNDACION ESPERANZA AFRO</t>
  </si>
  <si>
    <t>CONSTRUCTORA VALHER S.A.S</t>
  </si>
  <si>
    <t>INFRAESTRUCTURA NACIONAL LTDA</t>
  </si>
  <si>
    <t>I0 INGENIERIA LTDA EN REORGANIZACION</t>
  </si>
  <si>
    <t>FABRICA NACIONAL DE AUTOPARTES S.A. FANALPARTES S.A.</t>
  </si>
  <si>
    <t>PRIME PRODUCCIONES S..A</t>
  </si>
  <si>
    <t>VY M INGENIERIA</t>
  </si>
  <si>
    <t>SERVICIOS POSTALES NACIONALES S.A.S.</t>
  </si>
  <si>
    <t>COMPAÑIA DE DISTRIBUCION FERRETERA S A S</t>
  </si>
  <si>
    <t>CANAAN INVERSIONES SAS</t>
  </si>
  <si>
    <t>CONSTRUCTORA JEINCO S A S</t>
  </si>
  <si>
    <t>INFOTIC S A</t>
  </si>
  <si>
    <t>SIGMA 10 SAS</t>
  </si>
  <si>
    <t>CORPORACION METAMORFOSIS</t>
  </si>
  <si>
    <t>ASOCIACION DE JUNTAS DE ACCION COMUNAL D E LA LOCALIDAD 19, CIUDAD BOLIVAR</t>
  </si>
  <si>
    <t>CENTRO ASEO MANTENIMIENTO PROFESIONAL S A S</t>
  </si>
  <si>
    <t>GRUPO AZER S A S - EN REORGANIZACION</t>
  </si>
  <si>
    <t>FUNDACION FUNDAR SIGLA FUNDAR LOGISTICA Y</t>
  </si>
  <si>
    <t>IMAGROUP COLOMBIA S.A.S</t>
  </si>
  <si>
    <t>CORPORACION PARA IMPULSAR EL DESARROLLO AMBIENTAL</t>
  </si>
  <si>
    <t>NOVA SARMIENTO CONSTRUCCIONES LIMITADA.</t>
  </si>
  <si>
    <t>GOODS &amp; SERVICES CONSULTING S.A.S.</t>
  </si>
  <si>
    <t>CORPORACIÓN PARA EL DESARROLLO SOCIAL SI NAPSIS "CORSINAPSIS"</t>
  </si>
  <si>
    <t>CABILDO MAYOR INGA KICHWA DE BOGOTA CAMA INKIBO</t>
  </si>
  <si>
    <t>CORPORACION AMBIENTAL Y DE INGENIERIA CO LOMBIANA "CAICOL"</t>
  </si>
  <si>
    <t>DISTRIBUIDORA DE PRODUCTOS PARA OFICINA SURTITODO SAS</t>
  </si>
  <si>
    <t>UNE EPM TELECOMUNICACIONES S.A.</t>
  </si>
  <si>
    <t>GPS ELECTRONICS LTDA</t>
  </si>
  <si>
    <t>MORIAH COMPANY S A S</t>
  </si>
  <si>
    <t>FUNDACIÓN PARA EL DESARROLLO INFANTIL SO CIAL Y CULTURAL IWOKE</t>
  </si>
  <si>
    <t>EMPRESA DE PROYECTOS CIVILES EMPROCIV SA S</t>
  </si>
  <si>
    <t>H&amp;C PROYECTOS DE INGENIERIA SAS</t>
  </si>
  <si>
    <t>INNOVECIÓN EN PROYECTOS PARA LA SOSTENIB</t>
  </si>
  <si>
    <t>UNIOBRAS SAS</t>
  </si>
  <si>
    <t>INGENIEROS CONSTRUCTORES Y ASESORES SAS</t>
  </si>
  <si>
    <t>EPICO INGENIERIA S A S</t>
  </si>
  <si>
    <t>FUNDACION ESCUELA</t>
  </si>
  <si>
    <t>CORPORACION PARA EL FOMENTO SOCIAL DE CO LOMBIA</t>
  </si>
  <si>
    <t>INTERVENTORIA Y CONSTRUCIVILES S.A.S</t>
  </si>
  <si>
    <t>FUNDACION DEPORTIVA ARNOLDO IGUARAN</t>
  </si>
  <si>
    <t>MORARCI GROUP SAS</t>
  </si>
  <si>
    <t>CORPORACION PARA EL DESARROLLO HUMANO SO CIAL Y COMUNITARIO</t>
  </si>
  <si>
    <t>DATAMEDIC COLOMBIA S.A.S</t>
  </si>
  <si>
    <t>ASOCIACION DE FAMILIAS RECUPERADORAS AMBIENTALES DE COLOMBIA E.S.P.</t>
  </si>
  <si>
    <t>INTERAMBIENTE INGENIERIA S A S</t>
  </si>
  <si>
    <t>CONSULTORÍA INTERVENTORÍA Y CONSTRUCCIÓN</t>
  </si>
  <si>
    <t>FUNDACION PARA EL DESARROLLO Y FORTALECI MIENTO TERRITORIAL VISION LOCAL</t>
  </si>
  <si>
    <t>ARINTIA GROUP S.A.S.</t>
  </si>
  <si>
    <t>FUNDACION EDUCATIVA METROPOLITANA UTEM</t>
  </si>
  <si>
    <t>SGI DE COLOMBIA S.A.S</t>
  </si>
  <si>
    <t>ALAS DE COLOMBIA EXPRESS SAS</t>
  </si>
  <si>
    <t>JARDINES URBANOS S.A.S</t>
  </si>
  <si>
    <t>INGENIERIA CONSTRUCCION Y VIAS DE COLOMB IA S.A.S</t>
  </si>
  <si>
    <t>INVERSIONES RIME S A S</t>
  </si>
  <si>
    <t>LIMACOR MY S A S</t>
  </si>
  <si>
    <t>UNIDAD ADMINISTRATIVA ESPECIAL DE SERVICIOS PUBLICOS UAESP</t>
  </si>
  <si>
    <t>UNIDAD ADMINISTRATIVA ESPECIAL DE REHABILITACION Y MANTENIMIENTO VIAL</t>
  </si>
  <si>
    <t>INSTITUTO DISTRITAL DE LA PARTICIPACION Y ACCION COMUNAL</t>
  </si>
  <si>
    <t>C.I.A MIGUEL CABALLERO SAS</t>
  </si>
  <si>
    <t>SOPORTE TECNICO DE COLOMBIA S.A.S</t>
  </si>
  <si>
    <t>INGENIERIA Y DESARROLLO URBANISTICO SAS</t>
  </si>
  <si>
    <t>H &amp; M TECNOLOGIES Y CIA S EN C</t>
  </si>
  <si>
    <t>COMERCIALIZADORA SERDAN LTDA</t>
  </si>
  <si>
    <t>IMAGEN Y MARCA S A S</t>
  </si>
  <si>
    <t>MODULARES ELYOS SAS</t>
  </si>
  <si>
    <t>CORPORACION CON CIENCIA</t>
  </si>
  <si>
    <t>INVERSORA COMERCIALIZADORA E INGENIERIA COLOMBIA SAS</t>
  </si>
  <si>
    <t>IMPORMAQUINAS Y OUTSOURCING S.A.S.</t>
  </si>
  <si>
    <t>OPEN INGENIERIA S.A.S.</t>
  </si>
  <si>
    <t>SYSTEM DIGITAL COMPUTER SAS</t>
  </si>
  <si>
    <t>EXPERTOS INGENIEROS S.A.S.</t>
  </si>
  <si>
    <t>FUNDACION SOCIAL PARA LA RECREACION LA C ULTURA Y EL DEPORTE</t>
  </si>
  <si>
    <t>INCODIM SAS</t>
  </si>
  <si>
    <t>VENTA EQUIPOS S A S</t>
  </si>
  <si>
    <t>CENCOSUD COLOMBIA S.A.</t>
  </si>
  <si>
    <t>NUEVA EMPRESA PROMOTORA DE SALUD S.A.</t>
  </si>
  <si>
    <t>CORPORACION RED NACIONAL ACADEMICA DE TE CNOLOGIA AVANZADA RENATA</t>
  </si>
  <si>
    <t>OFIX SUMINISTROS Y LOGISTICA SAS</t>
  </si>
  <si>
    <t>C S I CONSTRUCCIONES, SERVICIOS E INGENI ERIA E U</t>
  </si>
  <si>
    <t>ALIANZA ESTRATEGICA OUTSOURCING Y SUMINI STROS SAS</t>
  </si>
  <si>
    <t>GRUPO COVINPRO SAS</t>
  </si>
  <si>
    <t>CONSULTORIA ESTRUCTURAL Y DE CONSTRUCCIO N S A S</t>
  </si>
  <si>
    <t>PROYECTOS DE INGENIERIA CIVIL Y AMBIENTA L S A S</t>
  </si>
  <si>
    <t>EFFORT COLOMBIA S.A.S</t>
  </si>
  <si>
    <t>IMPULSAR FUNDACION SOCIAL</t>
  </si>
  <si>
    <t>INVERSIONES LA VICTORIA INTERNATIONAL LT DA</t>
  </si>
  <si>
    <t>G&amp;V ASOCIADOS SAS</t>
  </si>
  <si>
    <t>CONSULTORIA Y CONSTRUCCIONES CIVILES S.A .S</t>
  </si>
  <si>
    <t>TECHNOLOGY WORLD GROUP SAS</t>
  </si>
  <si>
    <t>INDUSTRIAL Y COMERCIALIZADORA COLMUEBLES S.A.S.</t>
  </si>
  <si>
    <t>ASOCIACION DE HOGARES SI A LA VIDA</t>
  </si>
  <si>
    <t>CORPORACION ESTRATEGICA EN GESTION E INT EGRACION COLOMBIA CUYA_SIGLA SERA EGESCO</t>
  </si>
  <si>
    <t>INMOTICA LTDA</t>
  </si>
  <si>
    <t>SOLIMPRESS SOLUCIONES DE IMPRESION LIMIT ADA -</t>
  </si>
  <si>
    <t>QUALITY GROUP SERVICES SAS</t>
  </si>
  <si>
    <t>COMERCIALIZADORA ARIOS E U</t>
  </si>
  <si>
    <t>J.A.H. INGENIERIA INDUSTRIAL SAS</t>
  </si>
  <si>
    <t>ORGANIZACIÓN GARZON &amp; ASOCIADOS S.A.S</t>
  </si>
  <si>
    <t>RED LOGISTICA Y GESTION S.A.S</t>
  </si>
  <si>
    <t>SOLUCIONES EN DISTRIBUCION, COMERCIALIZA CION Y LOGISTICA</t>
  </si>
  <si>
    <t>MAQUINARIA Y TRANSPORTE S.A.S.</t>
  </si>
  <si>
    <t>P &amp; P GESTION INTEGRAL COMPAÑIA SAS</t>
  </si>
  <si>
    <t>GLOBAL INDUSTRIA S.A.S.</t>
  </si>
  <si>
    <t>GRUPO IS COLOMBIA SAS</t>
  </si>
  <si>
    <t>ESTANTERIAS DE COLOMBIA SAS</t>
  </si>
  <si>
    <t>CREATIVE TOOLS S.A.S.</t>
  </si>
  <si>
    <t>LAS MESJORES SOLUCIONES EN COMUNICACIONES ESTRATEGICAS E.U</t>
  </si>
  <si>
    <t>SONORA SPOT ENTERPRISES S A S</t>
  </si>
  <si>
    <t>GRUPO EMPRESARIAL PIRIWA S.A.S.</t>
  </si>
  <si>
    <t>INVERSIONES CAOVA SAS</t>
  </si>
  <si>
    <t>GESTION DE SEGURIDAD ELECTRONICA S.A</t>
  </si>
  <si>
    <t>OMICRON DEL LLANO</t>
  </si>
  <si>
    <t>CONSTRUCCIONES BERSA SAS</t>
  </si>
  <si>
    <t>GRUPO EMPRESARIAL JHS SAS</t>
  </si>
  <si>
    <t>CORPORACION PUNTOS CARDINALES</t>
  </si>
  <si>
    <t>CORPORACIÓN CIUDAD EMPHIRIA</t>
  </si>
  <si>
    <t>BANCA DE PROYECTOS SAS</t>
  </si>
  <si>
    <t>NICHOLL S TACTICA SAS</t>
  </si>
  <si>
    <t>ASOCIACION PARA EL DESARROLLO INTEGRAL D E LA FAMILIA COLOMBIANA</t>
  </si>
  <si>
    <t>FUNDACION SIN ANIMO DE LUCRO ECOLOGICA F ULECOL</t>
  </si>
  <si>
    <t>S&amp;S INGENIERIA CIVIL SAS</t>
  </si>
  <si>
    <t>CORPORACION AVENTURA POR LA NATURALEZA D E LOS ANDES - CORPANANDES</t>
  </si>
  <si>
    <t>FUNDACION NUEVA VIDA PARA UN PAIS LIBRE FUNDIPAL</t>
  </si>
  <si>
    <t>ULTRA CONCEPT SAS</t>
  </si>
  <si>
    <t>VISION &amp; PROYECTOS S.A.S.</t>
  </si>
  <si>
    <t>SERVICIOS DE ASEO, CAFETERIA Y Y MANTENIMIENTO INSTITUCIONAL, OUTSOURCING SEASIN LIMITADA</t>
  </si>
  <si>
    <t>SEGURIDAD PERCOL LTDA</t>
  </si>
  <si>
    <t>JALGAVI INGENIEROS LTDA</t>
  </si>
  <si>
    <t>LYDCO INGENIERIA SAS</t>
  </si>
  <si>
    <t>HUPK SAS</t>
  </si>
  <si>
    <t>INNVECTOR SAS</t>
  </si>
  <si>
    <t>CORPORACION ARION</t>
  </si>
  <si>
    <t>MIRS LATINOAMERICA S A S - EN REORGANIZA CIÓN</t>
  </si>
  <si>
    <t>ASOCIACION DE RECICLADORES EN CRECIMIENT O</t>
  </si>
  <si>
    <t>ASOCIACION ETNICA MUNDO DIVERSO INTERCUL TURAL</t>
  </si>
  <si>
    <t>EMPRESA DE VIGILANCIA Y SEGURIDAD PRIVAD</t>
  </si>
  <si>
    <t>CONSTRUCTORA E INMOBILIARIA SANTA MARTA LTDA</t>
  </si>
  <si>
    <t>DISTRIBUIDORA Y COMERCIALIZADORA E W EL TRIANGULO SAS</t>
  </si>
  <si>
    <t>FUNDACION WAYS OF HOPE</t>
  </si>
  <si>
    <t>CITIUS COLOMBIA</t>
  </si>
  <si>
    <t>FONDO DE DESARROLLO DE PROYECTOS DE CUND INAMARCA</t>
  </si>
  <si>
    <t>TU SALUD H &amp; G SOCIEDAD POR ACCIONES SIM PLIFICADA S A S</t>
  </si>
  <si>
    <t>SERVICIOS INTEGRALES DE INGENIERIA Y CON STRUCCION SAS</t>
  </si>
  <si>
    <t>SUMINISTRO DE OBRAS CIVILES,REFRIGERACIO N, ELECTRICIDAD, Y SERVICIOS VARIOS NAVA LES S.A.S SOCRES S.A.S</t>
  </si>
  <si>
    <t>RST ASOCIADOS PROJECTS S.A.S.</t>
  </si>
  <si>
    <t>SOCIEDAD DE ACTIVOS ESPECIALES S.A.S</t>
  </si>
  <si>
    <t>I T SOLUCIONES Y SERVICIOS LTDA</t>
  </si>
  <si>
    <t>FUNDACION STAR COP HUMANITY</t>
  </si>
  <si>
    <t>FUNDACION CONSTRUCCION LOCAL</t>
  </si>
  <si>
    <t>TECNOPROCESOS S A S - EN REORGANIZACION</t>
  </si>
  <si>
    <t>METRO INGENIEROS CIVILES SAS</t>
  </si>
  <si>
    <t>INVERSIONES PUIN S. A S. . EN REORGANIZA CIÓN</t>
  </si>
  <si>
    <t>EYM COMPANY SAS</t>
  </si>
  <si>
    <t>RED DE ORGANIZACIONES DE RECICLADORES AM BIENTALES</t>
  </si>
  <si>
    <t>ELITE DEPORTIVA SAS</t>
  </si>
  <si>
    <t>MEGASERVICE GVM LTDA</t>
  </si>
  <si>
    <t>SETRI SUSTENTABILIDAD SAS</t>
  </si>
  <si>
    <t>PROYECTOS &amp; CONSULTORIAS R C S A S</t>
  </si>
  <si>
    <t>TALLER 301 SAS</t>
  </si>
  <si>
    <t>GRUPO EMPRESARIAL SOLUCIONES CUATRO EN U NO S.A.S.</t>
  </si>
  <si>
    <t>FERRELECTRICOS IMPORTADOS S.A.S</t>
  </si>
  <si>
    <t>IA INGENIERIA Y ARQUITECTURA DE COLOMBIA SAS</t>
  </si>
  <si>
    <t>RETIN INGENIERIA S A S</t>
  </si>
  <si>
    <t>C.C.Q. CONSTRUCCIONES SAS</t>
  </si>
  <si>
    <t>J C A ESTUDISO SAS</t>
  </si>
  <si>
    <t>PROSUTEC S.A.S</t>
  </si>
  <si>
    <t>QUATTRO PROYECTOS E INVERSIONES S.A.S</t>
  </si>
  <si>
    <t>PROYECTOS Y CONSTRUCCIONES DEL NORTE S A S PROCONORTE S A S</t>
  </si>
  <si>
    <t>CAPITAL SALUD ENTIDAD PROMOTORA DE SALUD DEL REGIMEN SUBSIDIADO S.A.S.</t>
  </si>
  <si>
    <t>CEDRO ANDINO SOCIEDAD POR ACCIONES SIMPL IFICADA</t>
  </si>
  <si>
    <t>INDUHOTEL SAS</t>
  </si>
  <si>
    <t>DICOMO SERVICIOS INTEGRALES DE INGENIERI A S.A.S</t>
  </si>
  <si>
    <t>FUNDACION ACADEMIA NACIONAL DE APRENDIZA JE ANDAP</t>
  </si>
  <si>
    <t>FUNDACION AYUDANOS- ONG</t>
  </si>
  <si>
    <t>DISTRIBUCIONES ALIADAS BJ SAS</t>
  </si>
  <si>
    <t>INGENIERIA VOLQUETAS Y CONSTRUCCION SAS</t>
  </si>
  <si>
    <t>DOBLE R ARQUITECTURA E INGENIERIA SAS</t>
  </si>
  <si>
    <t>CONSTRUCCIONES MONTAJES Y PARTES ELECTRI CAS S A S</t>
  </si>
  <si>
    <t>CUMBRE INGENIERIA SAS</t>
  </si>
  <si>
    <t>GRUPO M&amp;M CONSULTORIA SAS</t>
  </si>
  <si>
    <t>FUNDACION SOCIAL COLOMBIA ACTIVA SIGLA F UNACTIVA</t>
  </si>
  <si>
    <t>CONTRATAR S.A.S</t>
  </si>
  <si>
    <t>BUENAS RAICES S A S</t>
  </si>
  <si>
    <t>COMERCIALIZADORA CAFE BOTERO SAS</t>
  </si>
  <si>
    <t>ACTIVA T S.A.S</t>
  </si>
  <si>
    <t>ADMINISTRADORA COLOMBIANA DE PENSIONES COLPENSIONES</t>
  </si>
  <si>
    <t>DAR SOLUCIONES SAS</t>
  </si>
  <si>
    <t>CYA INVERSIONES S A S</t>
  </si>
  <si>
    <t>ALGOAP S A S</t>
  </si>
  <si>
    <t>FORMARCHIVOS Y SUMINISTROS SAS</t>
  </si>
  <si>
    <t>CONSTRUCTORA G E D SAS</t>
  </si>
  <si>
    <t>FUNDACION MACIAS</t>
  </si>
  <si>
    <t>INVERSIONES Y CONTRATOS ND SAS</t>
  </si>
  <si>
    <t>COMERCIALIZADORA ARTURO CALLE S.A.S.</t>
  </si>
  <si>
    <t>COMERCIALIZADORA Y SUBASTAS COLOMBIA SAS</t>
  </si>
  <si>
    <t>A&amp;A CONSULTORIA E INGENIERIA S A S</t>
  </si>
  <si>
    <t>CORPORACION DE DESARROLLO SOCIAL ELITE</t>
  </si>
  <si>
    <t>CORPORACION FRACTAL</t>
  </si>
  <si>
    <t>O.L. INGENIERIA DE CONSTRUCCION S.A.S</t>
  </si>
  <si>
    <t>INVERSION Y HOGAR SAS</t>
  </si>
  <si>
    <t>OFIBEST SAS</t>
  </si>
  <si>
    <t>ASOCIACION INTERNACIONAL DE CONSULTORIA S A S</t>
  </si>
  <si>
    <t>ESTUDIOS E INGENIERIA SAS</t>
  </si>
  <si>
    <t>JM GRUPO EMPRESARIAL SAS</t>
  </si>
  <si>
    <t>COMERCIALIZADORA CMS S.A.S</t>
  </si>
  <si>
    <t>L&amp;Q REVISORES FISCALES AUDITORES EXTERNO S SAS</t>
  </si>
  <si>
    <t>AUTOSERVICIO MECANICO SAS</t>
  </si>
  <si>
    <t>JUNTA DE ACCION COMUNAL VEREDA PEÑALISA</t>
  </si>
  <si>
    <t>ASOCIACION RECUPERADORES AMBIENTALISTAS COLOMBIANOS</t>
  </si>
  <si>
    <t>FUNDACION ECODES</t>
  </si>
  <si>
    <t>INNOVA PROYECTOS SAS</t>
  </si>
  <si>
    <t>SECURITY PERFORMANCE AND COMMUNICATION S .A.S.</t>
  </si>
  <si>
    <t>CORPORACION COLECTIVO DIGERATI</t>
  </si>
  <si>
    <t>ASOREMEC ESP</t>
  </si>
  <si>
    <t>PROVEER INSTITUCIONAL S.A.S.</t>
  </si>
  <si>
    <t>CRUZ O. MANTENIMIENTOS ECOLOGICOS Y PROD UCTIVOS S.A.S.</t>
  </si>
  <si>
    <t>FUNDACION PROYECCION SOCIAL Y AMBIENTAL</t>
  </si>
  <si>
    <t>JEM SUPPLIES SAS</t>
  </si>
  <si>
    <t>GRUPO EMPRESARIAL PINZON MUÑOZ SAS</t>
  </si>
  <si>
    <t>SOLUCIONES INTEGRALES TM SAS</t>
  </si>
  <si>
    <t>VALORACION ECONOMICA AMBIENTAL S A S</t>
  </si>
  <si>
    <t>ASOCIACION AFROCULTURAL NEFTALI MOSQUERA</t>
  </si>
  <si>
    <t>SAYARI S.A.S</t>
  </si>
  <si>
    <t>INGENIERIA E INFRAESTRUCTURA SAS</t>
  </si>
  <si>
    <t>ASOCIACIÓN DE USUARIOS DE ACUEDUCTO DE L AS VEREDAS PEÑALIZA RAIZAL BETANIA EL CA RMEN E ISMO TABACO ASOPERABECA</t>
  </si>
  <si>
    <t>UNLOFT PRODUCCION DE MARCA S A S</t>
  </si>
  <si>
    <t>SOLUCIONES PARA LA INGENIERIA S.A.S</t>
  </si>
  <si>
    <t>INVERSIONES TIERRA DE COLORES SAS</t>
  </si>
  <si>
    <t>MULTIREPUESTOS BOSA INTERNACIONAL S.A.S.</t>
  </si>
  <si>
    <t>COMERCIALIZADORA LA GEMA SAS</t>
  </si>
  <si>
    <t>LA CASA DEL DIDACTICO Y TECNOLOGICA S.A. S</t>
  </si>
  <si>
    <t>EUROAMERICA DISTRIBUCIONES SAS</t>
  </si>
  <si>
    <t>CENTRO NACIONAL DE PROYECTOS CNP S.A.S.</t>
  </si>
  <si>
    <t>INSTITUTO DISTRITAL DE LAS ARTES-IDARTES</t>
  </si>
  <si>
    <t>CORPORACION PARA LA ASESORIA CONSULTORIA INTERVENT</t>
  </si>
  <si>
    <t>EMM INGENIERIA SAS</t>
  </si>
  <si>
    <t>JUNTA DE ACCION COMUNAL VEREDA CONCEPCION DE LA LOCALIDAD 20, SUMAPAZ</t>
  </si>
  <si>
    <t>MAKROSYSTEM COLOMBIA SAS</t>
  </si>
  <si>
    <t>DISTRIBUIDORA COMERCIAL V&amp;A SAS</t>
  </si>
  <si>
    <t>SEGO INGENIERIA SAS</t>
  </si>
  <si>
    <t>J Y F INVERSIONES S A S - EN REORGANIZAC IÓN</t>
  </si>
  <si>
    <t>ASOCIACION DE RECICLADORES AMBIENTALES A RAMB</t>
  </si>
  <si>
    <t>PROYECTISTAS ASOCIADOS SAS</t>
  </si>
  <si>
    <t>ASESORES Y CONSULTORES CIVILES ASOCIADOS SAS</t>
  </si>
  <si>
    <t>LIMPIEZA INSTITUCIONAL LASU S.A.S.</t>
  </si>
  <si>
    <t>ESM LOGISTICA SAS</t>
  </si>
  <si>
    <t>SQUADRA SEGURIDAD LTDA</t>
  </si>
  <si>
    <t>REDNEET S.A.S.</t>
  </si>
  <si>
    <t>LOGIA 3 ASOCIADOS SAS</t>
  </si>
  <si>
    <t>DIAGO Y BENITEZ SOCIEDAD POR ACCIONES SI MPLIFICADA</t>
  </si>
  <si>
    <t>LAS PUERTAS DEL CIELO S A S</t>
  </si>
  <si>
    <t>CLARYICON S.A.S</t>
  </si>
  <si>
    <t>JOSE ANTONIO BENITEZ ORTIZ Y CIA SAS</t>
  </si>
  <si>
    <t>TRANSPORTES ESPECIALES ALIADOS S.A.S</t>
  </si>
  <si>
    <t>TAC SEGURIDAD LTDA</t>
  </si>
  <si>
    <t>COMERCIALIZADORA P&amp;H S A S</t>
  </si>
  <si>
    <t>CONSTRUCTORA CAMACON S A S</t>
  </si>
  <si>
    <t>DREAMS EVENT PLANNING SERVICES S A S</t>
  </si>
  <si>
    <t>ALL TECH COLOMBIA SAS</t>
  </si>
  <si>
    <t>CONSTRUCCIONES C&amp;G S A S</t>
  </si>
  <si>
    <t>GRUPO EMPRESARIAL SEISO S.A.S.</t>
  </si>
  <si>
    <t>SOTAVENTO GROUP S A S</t>
  </si>
  <si>
    <t>NEW COPIERS TECNOLOGY LTDA</t>
  </si>
  <si>
    <t>GRUPO EDS AUTOGAS S.A.S</t>
  </si>
  <si>
    <t>LINEAS PREMIUM S.A.S</t>
  </si>
  <si>
    <t>CONSORCIO SAYP 2011</t>
  </si>
  <si>
    <t>PLUSEL INGENIEROS S A S</t>
  </si>
  <si>
    <t>VISATEL DE COLOMBIA S A S</t>
  </si>
  <si>
    <t>GRAN FERRETERIA INDUSTRIAL SAS</t>
  </si>
  <si>
    <t>D GERARD M G S A S</t>
  </si>
  <si>
    <t>MONTAJES Y PROCESOS MP SAS</t>
  </si>
  <si>
    <t>TEK SOLUCIONES TECNOLOGICAS S.A.S.</t>
  </si>
  <si>
    <t>WORKING PROJECTS SAS</t>
  </si>
  <si>
    <t>HYDROCARE S.A.S.</t>
  </si>
  <si>
    <t>COMERCIALIZADORA ELECTROMERO S A S</t>
  </si>
  <si>
    <t>CORBAN COMPUTADORES S A S</t>
  </si>
  <si>
    <t>FAMA CONSULTORES S A S</t>
  </si>
  <si>
    <t>INGENIEROS PROYECTAR SAS</t>
  </si>
  <si>
    <t>GRUPO ARES SUPPLIES COLOMBIA SAS</t>
  </si>
  <si>
    <t>DAM SOLUCIONES E INGENIERIA SAS</t>
  </si>
  <si>
    <t>J&amp;M SOLUCIONES SEGURAS SAS</t>
  </si>
  <si>
    <t>ESM SOLUTIONS SAS</t>
  </si>
  <si>
    <t>INVERSIONES C F S S A S</t>
  </si>
  <si>
    <t>INGPROCIVILES SAS</t>
  </si>
  <si>
    <t>BINARIUM TECHNOLOGY SAS</t>
  </si>
  <si>
    <t>LABORATORIO UNIDSALUD SAS</t>
  </si>
  <si>
    <t>SUPERVISION E INGENIERIADE PROYECTOS S A S</t>
  </si>
  <si>
    <t>CONSTRUCCIONES Y VALORES CONSTRUVALORES SAS</t>
  </si>
  <si>
    <t>HOLDINGRIP SAS</t>
  </si>
  <si>
    <t>RFID TECNOLOGIA SAS</t>
  </si>
  <si>
    <t>B2 NETWORKS S A S</t>
  </si>
  <si>
    <t>Y YO S A S -</t>
  </si>
  <si>
    <t>MANPOWER COMPAÑIA INTEGRAL DE SERVICIOS S A S</t>
  </si>
  <si>
    <t>PATRIMONIOS AUTONOMOS CREDICORP CAPITAL FIDUCIARIA S A</t>
  </si>
  <si>
    <t>PRAN CONSTRUCCIONES SAS</t>
  </si>
  <si>
    <t>GEAGOR S A S</t>
  </si>
  <si>
    <t>CONSORCIO SCLV</t>
  </si>
  <si>
    <t>GRUPO EMPRESARIAL MADEX S A S</t>
  </si>
  <si>
    <t>PROYECTAMOS COLOMBIA SAS</t>
  </si>
  <si>
    <t>CFD INGENIERIA S.A.S.</t>
  </si>
  <si>
    <t>M&amp;M ENERGY SOLUTIONS SAS</t>
  </si>
  <si>
    <t>DICOIN INGENIEROS SAS</t>
  </si>
  <si>
    <t>JEDISMAR S A S</t>
  </si>
  <si>
    <t>SIRIUS GOLD SAS</t>
  </si>
  <si>
    <t>GRUPO EMPRESARIAL CREAR DE COLOMBIA S A S</t>
  </si>
  <si>
    <t>DISTRIBUCION Y SERVICIO S A S</t>
  </si>
  <si>
    <t>T&amp;C INGENIEROS SAS</t>
  </si>
  <si>
    <t>ARATTI SAS</t>
  </si>
  <si>
    <t>SINERGIA E INNOVACION SAS</t>
  </si>
  <si>
    <t>FUNDACION PAIS HUMANO</t>
  </si>
  <si>
    <t>ENVIRONMENTAL AND GEOMECHANICAL SOLUTION S EGS SAS</t>
  </si>
  <si>
    <t>GIMECOL TEGNOLOGIA Y EQUIPAMIENTO SAS</t>
  </si>
  <si>
    <t>INFRAESTRUCTURA INTEGRAL SAS</t>
  </si>
  <si>
    <t>LOGISTICA Y GESTION DE NEGOCIOS SAS</t>
  </si>
  <si>
    <t>S&amp;S SUMINISTROS EMPRESARIALES SAS</t>
  </si>
  <si>
    <t>DISEGRAFICOS PUBLICIDAD SAS</t>
  </si>
  <si>
    <t>KANDERI GROUP S A S</t>
  </si>
  <si>
    <t>SERVIARQUITECTURA Y CONSTRUCCION SAS</t>
  </si>
  <si>
    <t>COMERCIALIZADORA Y PRODUCTORA POLUX S A S</t>
  </si>
  <si>
    <t>CONSULTORIA Y CONSTRUCCION ESPECIALIZADA S.A.S.</t>
  </si>
  <si>
    <t>SCALAS S A S</t>
  </si>
  <si>
    <t>INCIVILPRO S.A.S</t>
  </si>
  <si>
    <t>EN ALIANZA S.A.S</t>
  </si>
  <si>
    <t>HERSIC INTERNATIONAL SAS</t>
  </si>
  <si>
    <t>TADINO SUMINISTROS SAS</t>
  </si>
  <si>
    <t>CRISUR HISPANIA, S.A.S</t>
  </si>
  <si>
    <t>DRV INGENIERIA SAS</t>
  </si>
  <si>
    <t>RAMIREZ TORRES CONSULTORES INMOBILIARIOS SAS</t>
  </si>
  <si>
    <t>ALL TECHNOLOGICAL SERVICES ATS S A S</t>
  </si>
  <si>
    <t>PROVEINSUMOS SAS</t>
  </si>
  <si>
    <t>EPC ENERGY S A S</t>
  </si>
  <si>
    <t>MILLER GAMA CONSTRUCCIONES S A S</t>
  </si>
  <si>
    <t>REDES Y CONEXIONES ELECTRICAS SAS</t>
  </si>
  <si>
    <t>CONSORCIO PLUSEL INGENIEROS - PLM</t>
  </si>
  <si>
    <t>LAVADO, LIMPIEZA Y PRODUCTOS INSTITUCION ALES MPI S.A.S</t>
  </si>
  <si>
    <t>CONSULTORES DONOVAN S.A.S</t>
  </si>
  <si>
    <t>IMPORTEX SANDOVAL S A S</t>
  </si>
  <si>
    <t>ASOCIACIONES ECOLOGICA DE RECICLADORES</t>
  </si>
  <si>
    <t>ABC INTERCARGO SAS</t>
  </si>
  <si>
    <t>BD GUIDANCE SAS</t>
  </si>
  <si>
    <t>DE LA ESPRIELLA CONSULTING &amp; CONSTRUCTOR ENTERPRISE SAS</t>
  </si>
  <si>
    <t>BIG MEDIA PUBLICIDAD SAS</t>
  </si>
  <si>
    <t>CLINICA VETERINARIA VISION DE COLOMBIA S AS.</t>
  </si>
  <si>
    <t>NIMBUTECH S A S</t>
  </si>
  <si>
    <t>GRUPO ARKS PREMIER SAS</t>
  </si>
  <si>
    <t>HELP SOLUCIONES INFORMATICAS HSI SAS</t>
  </si>
  <si>
    <t>CONSORCIO VIAL 2013</t>
  </si>
  <si>
    <t>CUBIKO OBRAS Y CONSULTORIA SAS</t>
  </si>
  <si>
    <t>UNION TEMPORAL REMOSION SAN CRISTOBAL 20 13</t>
  </si>
  <si>
    <t>DISTRIBUCIONES Y SOLUCIONES INTEGRALES S A S</t>
  </si>
  <si>
    <t>INDUSTRIAL SOLUTIONS &amp; MACHINERY S A S</t>
  </si>
  <si>
    <t>CAR SCANNERS SAS</t>
  </si>
  <si>
    <t>FUNDACION JUNTOS POR UN PAIS</t>
  </si>
  <si>
    <t>G&amp;D GERENCIA Y DIRECCION DE PROYECTOS S. A.S</t>
  </si>
  <si>
    <t>HG INGENIERIA Y CONSTRUCCIONES SAS</t>
  </si>
  <si>
    <t>DISERRA S A S</t>
  </si>
  <si>
    <t>COMERCIALIZADORA BENDITO SAS</t>
  </si>
  <si>
    <t>TREBOL GLOBAL GROUP SAS</t>
  </si>
  <si>
    <t>COMERCIALIZADORA SEVERAL PARTS SAS</t>
  </si>
  <si>
    <t>K-HUA GESTION INTEGRAL DE PROYECTOS Y CO NTRATOS SAS</t>
  </si>
  <si>
    <t>INVERSIONES EL NORTE SAS</t>
  </si>
  <si>
    <t>DAGAT INGENIERIA Y SERVICIOS SAS ESP</t>
  </si>
  <si>
    <t>ONE CORPORATION SAS</t>
  </si>
  <si>
    <t>G&amp;M COMERCIALIZADORA SAS</t>
  </si>
  <si>
    <t>GOURIYU SISTEMS S.A.S</t>
  </si>
  <si>
    <t>TECNOPHONE COLOMBIA SAS</t>
  </si>
  <si>
    <t>COMERCIALIZADORA JUST TIME SAS</t>
  </si>
  <si>
    <t>CONSORCIO INTERVIAS</t>
  </si>
  <si>
    <t>AUTOMATIZACION Y MANTENIMIENTO DE EQUIPO S SAS</t>
  </si>
  <si>
    <t>D Y F MANTENIMIENTO Y SERVICIOS SAS</t>
  </si>
  <si>
    <t>CONSORCIO EQUIPAMIENTOS COMUNALES</t>
  </si>
  <si>
    <t>GENERACION DE TALENTOS SAS</t>
  </si>
  <si>
    <t>SOLIUN S.A.S.</t>
  </si>
  <si>
    <t>INVERSIONES MPX S.A.S</t>
  </si>
  <si>
    <t>PROYECTAR INGENIERIA Y ARQUITECTURA S.A. S</t>
  </si>
  <si>
    <t>COLOMBIANA DE SERVICIOS COMEDORES &amp; SUMI NISTROS SAS</t>
  </si>
  <si>
    <t>UNION TEMPORAL EMINSER-SOLOASEO</t>
  </si>
  <si>
    <t>EXPREASEO S A S</t>
  </si>
  <si>
    <t>JMS INGENIERIA Y ARQUITECTURA SAS</t>
  </si>
  <si>
    <t>ATLAS CONTINENTAL GROUP S.A.S</t>
  </si>
  <si>
    <t>BETHEL MARKETING Y PRODUCCION S A S</t>
  </si>
  <si>
    <t>MULTIDESTINOS JRB SAS</t>
  </si>
  <si>
    <t>PEOPLE SECURITY SAS</t>
  </si>
  <si>
    <t>SOLTEC PROYECTOS DE INGENIERIA S A S</t>
  </si>
  <si>
    <t>OPEN FOR DRESSMAKING SAS</t>
  </si>
  <si>
    <t>ACIERTO EMPRESARIAL 7 S.A.S.</t>
  </si>
  <si>
    <t>ARRIBA HOLDINGS S.A.S</t>
  </si>
  <si>
    <t>KALVET S A S</t>
  </si>
  <si>
    <t>SOFTWARE IT SAS</t>
  </si>
  <si>
    <t>VIGILANCIA Y SEGURIDAD 365 LIMITADA</t>
  </si>
  <si>
    <t>LINK PRACTICAL SOLUTIONS IT SAS</t>
  </si>
  <si>
    <t>FUNDACION CENTROFORM CFD CAR</t>
  </si>
  <si>
    <t>AGROFACIL S.A.S</t>
  </si>
  <si>
    <t>DATASERVICIOS &amp; COMUNICACIONES SAS</t>
  </si>
  <si>
    <t>+ CULTURAL - CORPORACION</t>
  </si>
  <si>
    <t>INVERSIONES BLUCHER SAS</t>
  </si>
  <si>
    <t>ABOVE SAS</t>
  </si>
  <si>
    <t>FUNDACION G3</t>
  </si>
  <si>
    <t>INGASYC SAS</t>
  </si>
  <si>
    <t>CONSORCIO NVP</t>
  </si>
  <si>
    <t>COMUNIQUEMONOS CORP S.A.S.</t>
  </si>
  <si>
    <t>3P PHARMACEUTIC S A S</t>
  </si>
  <si>
    <t>D&amp;M SOLUTIONS SAS</t>
  </si>
  <si>
    <t>MAT PITS SAS</t>
  </si>
  <si>
    <t>JMELO INGENIERIA DE PROYECTOS S.A.S.</t>
  </si>
  <si>
    <t>PACTIA S A S</t>
  </si>
  <si>
    <t>COMERCIALIZADORA SOLUCIONES INTELIGENTES SAS</t>
  </si>
  <si>
    <t>SERPEC INGENIEROS SAS</t>
  </si>
  <si>
    <t>INVERSIONES AYL SAS</t>
  </si>
  <si>
    <t>CONSORCIO PROMYM-KA</t>
  </si>
  <si>
    <t>BETA GROUP SERVICES S A S</t>
  </si>
  <si>
    <t>CORREGALE S A S</t>
  </si>
  <si>
    <t>COMERCIALIZADORA COMSILA SAS</t>
  </si>
  <si>
    <t>ECG COLOMBIA SAS</t>
  </si>
  <si>
    <t>IDEA ARQUITECTURA E INGENIERIA SAS</t>
  </si>
  <si>
    <t>SOLUCIONES ICG S A S</t>
  </si>
  <si>
    <t>GRUPO DECO COLOMBIA S A S</t>
  </si>
  <si>
    <t>LOGISTICS &amp; SERVICES SAS</t>
  </si>
  <si>
    <t>INGEBEL S A S</t>
  </si>
  <si>
    <t>SOLUCIONES EMPRESARIALES OASIS SAS</t>
  </si>
  <si>
    <t>CONSORCIO INTERDESARROLLO</t>
  </si>
  <si>
    <t>IRRIGACIONES ASFALTICAS M&amp;M COLOMBIA SAS</t>
  </si>
  <si>
    <t>GRUPO EMPRESARIAL DE ASESORIAS Y SERVICI OS DE COLOMBIA S A S</t>
  </si>
  <si>
    <t>COMPAÑIA DE SERVICIOS TECNICOS BOV S A S</t>
  </si>
  <si>
    <t>INGENIERIA MASTER SAS</t>
  </si>
  <si>
    <t>CONVIEST S A S</t>
  </si>
  <si>
    <t>GAVINCO INGENIEROS CONSULTORES S A S</t>
  </si>
  <si>
    <t>C I WARRIORS COMPANY SAS</t>
  </si>
  <si>
    <t>CONSTRUCTORA GYC S A S</t>
  </si>
  <si>
    <t>CONSORCIO DOGMA SD&amp;C</t>
  </si>
  <si>
    <t>COMERCIALIZADORA DE PAPELES "PA`YA HACE LA DIFERENCIA" S A S</t>
  </si>
  <si>
    <t>EN LLAVE SOLUCIONES INTEGRALES SAS</t>
  </si>
  <si>
    <t>DORADAUTOS SAS</t>
  </si>
  <si>
    <t>BIENSERVICIOS SAS</t>
  </si>
  <si>
    <t>MABTRONICS INGENIERIA SAS</t>
  </si>
  <si>
    <t>VIVACE PRODUCCIONES COLOMBIA S A S</t>
  </si>
  <si>
    <t>JDC INGENIERIA Y CONSTRUCCION S A S</t>
  </si>
  <si>
    <t>COLORBLAC K S A S</t>
  </si>
  <si>
    <t>REMA SOLUCIONES INTEGRALES SOCIEDAD POR ACCIONES SIMPLIFICADA</t>
  </si>
  <si>
    <t>POLO CONSTRUCCIONES E INGENIERIA S.A.S</t>
  </si>
  <si>
    <t>CORPORACION BINYE  DESARROYO HUMANO Y SOCIAL</t>
  </si>
  <si>
    <t>SISCOM SERVICIOS INTEGRALES S.A.S.</t>
  </si>
  <si>
    <t>MASINO ENGINEERING DESIGN S A S</t>
  </si>
  <si>
    <t>METROPOLITAN SECURITY CORPORATION LTDA</t>
  </si>
  <si>
    <t>SUBRED INTEGRADA DE SERVICIOS DE SALUD SUR- EMPRESA SOCIAL DEL ESTADO E.S.E.</t>
  </si>
  <si>
    <t>SUBRED INTEGRADA DE SERVICIOS DE SALUD S UR OCCIDENTE ESE</t>
  </si>
  <si>
    <t>SUBRED INTEGRADA DE SERVICIOS DE SALUD CENTRO ORIENTE E.S.E.</t>
  </si>
  <si>
    <t>HISESA S A S</t>
  </si>
  <si>
    <t>DIEGO CASTRO INDUSTRIA Y CONSTRUCCION S A S</t>
  </si>
  <si>
    <t>PROYECTOS CIVILES DE INFRAESTRUCTURA S A S</t>
  </si>
  <si>
    <t>CORPORACION PARA EL DESARROLLO  SOSTENIBLE DEL AMBIENTE SOCIAL  Y ARTISTICO</t>
  </si>
  <si>
    <t>CONSULTORES DESARROLLO Y AMBIENTE S A S</t>
  </si>
  <si>
    <t>SUBRED INTEGRADA DE SERVICIOS DE SALUD NORTE - E.S.E.</t>
  </si>
  <si>
    <t>FEC SUMINISTROS Y SERVICIOS SAS</t>
  </si>
  <si>
    <t>GESTION - AMBIENTAL SOCIEDAD S A S</t>
  </si>
  <si>
    <t>SAVIMAC SAS</t>
  </si>
  <si>
    <t>RES-Q SOLUTIONS S A S</t>
  </si>
  <si>
    <t>LITTLE MONKEY PROMOCIONALES Y PUBLICIDAD BTL SAS</t>
  </si>
  <si>
    <t>ARQUETIPO SEÑALIZACION SAS</t>
  </si>
  <si>
    <t>FUNDACION AFRO VEINTE</t>
  </si>
  <si>
    <t>IMPORTACIONES Y SOLUCIONES DE INGENIERIA S.A.S.</t>
  </si>
  <si>
    <t>PROYECTOS INSTITUCIONALES DE COLOMBIA S.A.S.</t>
  </si>
  <si>
    <t>MACRORIGAMI SAS</t>
  </si>
  <si>
    <t>SARAO EVENTOS SAS</t>
  </si>
  <si>
    <t>TEMPOEFECTIVA SAS</t>
  </si>
  <si>
    <t>PROMCIVILES SAS</t>
  </si>
  <si>
    <t>B2B TIC SAS</t>
  </si>
  <si>
    <t>INGENIERIA DIGITAL SERVICE SAS</t>
  </si>
  <si>
    <t>ESTRATEGIA Y LOGISTICA DE EVENTOS S A S</t>
  </si>
  <si>
    <t>D&amp;S EMPRESARIALES SAS</t>
  </si>
  <si>
    <t>TECAL INGENIERIA SAS</t>
  </si>
  <si>
    <t>CIMAC REPRESENTACIONES SAS</t>
  </si>
  <si>
    <t>SOLUCIONES ORION SUCURSAL COLOMBIA</t>
  </si>
  <si>
    <t>COLOMBIA CONSTRUCCIONES Y DISEÑOS SAS</t>
  </si>
  <si>
    <t>HQ5 S A S</t>
  </si>
  <si>
    <t>INGENIERIA Y GESTION DE MANTENIMIENTO COLOMBIA S.A.S.</t>
  </si>
  <si>
    <t>UNION TEMPORAL BIOLIMPIEZA</t>
  </si>
  <si>
    <t>INVERSIONES Y VALORES DEL CARIBE - INVAL</t>
  </si>
  <si>
    <t>NEFOX SAS</t>
  </si>
  <si>
    <t>CONSORCIO INTERCANCHAS</t>
  </si>
  <si>
    <t>ADMINISTRADORA DE LOS RECURSOS DEL SISTE MA GENERAL DE SEGURIDAD SOCIAL EN SALUD</t>
  </si>
  <si>
    <t>CONSORCIO MITIGACION USME</t>
  </si>
  <si>
    <t>CONSORCIO JR SEDE</t>
  </si>
  <si>
    <t>IMPECOS SAS</t>
  </si>
  <si>
    <t>CONSORCIO SAN BARTOLOME</t>
  </si>
  <si>
    <t>IIS TECHNOLOGY SOLUTIONS SAS</t>
  </si>
  <si>
    <t>MANUFACTURAS EL LIDER SAS</t>
  </si>
  <si>
    <t>GRUPO EMPRESARIAL LCS SAS</t>
  </si>
  <si>
    <t>EIS CONSTRUCTORES SAS</t>
  </si>
  <si>
    <t>PC SYSTEM S.A.S</t>
  </si>
  <si>
    <t>POLYMET SAS</t>
  </si>
  <si>
    <t>SOLUCIONES EFECTIVAS Y ASESORIAS S A S</t>
  </si>
  <si>
    <t>ELECTRIAIRES INTEGRALES SAS</t>
  </si>
  <si>
    <t>TRANSPORTES ESPECIALES NUEVA ERA SAS</t>
  </si>
  <si>
    <t>LICITACIONES Y ASESORIAS LICCONT S A S</t>
  </si>
  <si>
    <t>CASTECK S A S</t>
  </si>
  <si>
    <t>HEALTHCORP SAS</t>
  </si>
  <si>
    <t>ASOCIACION MUNDIAL DEL RECICLADOR POR EL PLANETA</t>
  </si>
  <si>
    <t>1A SOLUCIONES GS SAS</t>
  </si>
  <si>
    <t>A&amp;G OBRAS Y PROYECTOS SAS</t>
  </si>
  <si>
    <t>ESTUDIO TERRITORIO SAS</t>
  </si>
  <si>
    <t>ONNIX PRODUCCIONES SAS</t>
  </si>
  <si>
    <t>COMPOMEDICA SAS</t>
  </si>
  <si>
    <t>TIC AMERICA S A S</t>
  </si>
  <si>
    <t>METROLOGICAL CENTER SAS</t>
  </si>
  <si>
    <t>CONSTRUEQUIPOS BOGOTA SAS</t>
  </si>
  <si>
    <t>LOGISTICA Y MONTAJES SAM SAS</t>
  </si>
  <si>
    <t>GAMEVING CONSTRUCCION SAS</t>
  </si>
  <si>
    <t>VIMA SERVICIOS Y SUMINISTROS SAS</t>
  </si>
  <si>
    <t>TRENDY SUPPLIERS SAS</t>
  </si>
  <si>
    <t>CONTRAPUNTO GROUP S.A.S.</t>
  </si>
  <si>
    <t>COMERCIALIZADORA INTEGRAL G&amp;C SAS</t>
  </si>
  <si>
    <t>MEDIMAS EPS S.A.S. EN LIQUIDACIÓN</t>
  </si>
  <si>
    <t>CONSORCIO INGECIVILES</t>
  </si>
  <si>
    <t>A &amp; F SOLUCIONES CORPORATIVAS S A S</t>
  </si>
  <si>
    <t>ALIANZA PUBLICA PARA EL DESARROLLO INTEGRAL - ALDESARROLLO</t>
  </si>
  <si>
    <t>C.G. CONTACT GROUP SAS</t>
  </si>
  <si>
    <t>CONSORCIO ESPACIOS URBANOS</t>
  </si>
  <si>
    <t>INGENIEROS DE COLOMBIA ASOCIADOS S.A.S</t>
  </si>
  <si>
    <t>CONSORCIO INTERESCOLAR 2017</t>
  </si>
  <si>
    <t>WRUSSY INGENIEROS SAS</t>
  </si>
  <si>
    <t>GRUPO MSG SAS</t>
  </si>
  <si>
    <t>SOLIUN INGENIERIA S.A.S</t>
  </si>
  <si>
    <t>COMPAÑIA MAYFER SB SAS</t>
  </si>
  <si>
    <t>EMPRESA CONSULTORA,</t>
  </si>
  <si>
    <t>COMERCIALIZADORA PADYF SAS</t>
  </si>
  <si>
    <t>MALLPLAZA SERVICIOS S A S</t>
  </si>
  <si>
    <t>METLAB SAS</t>
  </si>
  <si>
    <t>ASOCIACION DE RECICLADORES BOGOTA V</t>
  </si>
  <si>
    <t>SOLUCIONES TECNOLOGICAS R.G S.A.S</t>
  </si>
  <si>
    <t>CONSORCIO UNO</t>
  </si>
  <si>
    <t>CONSORCIO VIAL LOS CERROS</t>
  </si>
  <si>
    <t>4 PODER O.R. COMUNICACIONES SAS</t>
  </si>
  <si>
    <t>UT. BOGOTA ALCALDIAS SEGURIDAD CIUDADANA</t>
  </si>
  <si>
    <t>CONSORCIO RD PUENTE ARANDA</t>
  </si>
  <si>
    <t>CONSORCIO CR-SUBA</t>
  </si>
  <si>
    <t>CONSORCIO BARRIOS SUBA</t>
  </si>
  <si>
    <t>ABIF INGENIEROS S A S</t>
  </si>
  <si>
    <t>CONSORCIO AB ENGATIVA</t>
  </si>
  <si>
    <t>CONSORCIO D &amp; A 2017</t>
  </si>
  <si>
    <t>CONSORCIO ECO OBRAS 2018</t>
  </si>
  <si>
    <t>CONSORCIO KENNEDY ECG GCA</t>
  </si>
  <si>
    <t>CONSORCIO JPS - APC 261</t>
  </si>
  <si>
    <t>CONSORCIO D&amp;C 2017</t>
  </si>
  <si>
    <t>CONSORCIO SAN JOSE</t>
  </si>
  <si>
    <t>CONSORCIO USAQUEN JP 2017</t>
  </si>
  <si>
    <t>CONSORCIO BOGOTA ENGATIVA</t>
  </si>
  <si>
    <t>CONSORCIO INTERVENTORIA SANTAFE 2017</t>
  </si>
  <si>
    <t>UNION TEMPORAL TITULACION PREDIAL 2017 U TTP 2017</t>
  </si>
  <si>
    <t>CONSORCIO CEYRM-268</t>
  </si>
  <si>
    <t>CONSORCIO PARQUES BOSA 2017</t>
  </si>
  <si>
    <t>CONSORCIO MP</t>
  </si>
  <si>
    <t>COMERCIALIZADORA E&amp;T SAS</t>
  </si>
  <si>
    <t>COMPAÑIA OPERADORA DE CONTRATOS SAS</t>
  </si>
  <si>
    <t>CORPORACIÓN AGENCIA NACIONAL DE GOBIERNO DIGITAL</t>
  </si>
  <si>
    <t>DIGITAL CENTER VENTAS E IMPORTACIONES JE SAS</t>
  </si>
  <si>
    <t>BOGOTA LIMPIA S.A.S. E.S.P.</t>
  </si>
  <si>
    <t>PROMOAMBIENTAL DISTRITO S A S ESP</t>
  </si>
  <si>
    <t>AREA LIMPIA DISTRITO CAPITAL SAS E.S.P.</t>
  </si>
  <si>
    <t>GLOBAL SUPPLIERS SAS</t>
  </si>
  <si>
    <t>INGYEMEL PROFESIONALES J&amp;H S.A.S</t>
  </si>
  <si>
    <t>LYN INGENIERIA SAS</t>
  </si>
  <si>
    <t>CONVIL SOLUCIONES S.A.S</t>
  </si>
  <si>
    <t>S&amp;S SERVICIOS Y SUMINISTROS STELAR SAS</t>
  </si>
  <si>
    <t>INGENIERIA DF. SAS</t>
  </si>
  <si>
    <t>LCB GROUP S.A.S</t>
  </si>
  <si>
    <t>2L PROYECTOS S.A.S</t>
  </si>
  <si>
    <t>DISTRIBUIDORA RED COMPUTO SAS</t>
  </si>
  <si>
    <t>2RHL INGENIERIA Y PROYECTOS SAS</t>
  </si>
  <si>
    <t>COMERCIALIZADORA Y DISTRIBUIDORA UNION S AS</t>
  </si>
  <si>
    <t>WESHMARK SAS</t>
  </si>
  <si>
    <t>ICOD CONSTRUCCIONES Y PROYECTOS SAS</t>
  </si>
  <si>
    <t>MW MANTENIMIENTOS SAS</t>
  </si>
  <si>
    <t>ECCZAG SAS</t>
  </si>
  <si>
    <t>INGENIERIA PROTECCION Y SEGURIDAD SAS</t>
  </si>
  <si>
    <t>ENRUTA TRADE SAS</t>
  </si>
  <si>
    <t>CORPS SECURITY LTDA</t>
  </si>
  <si>
    <t>IG INGENIEROS Y ARQUITECTOS SAS</t>
  </si>
  <si>
    <t>NEGOCIO CORPORATIVO S A S</t>
  </si>
  <si>
    <t>UNION TEMPORAL MANTENIMIENTO AUTOMOTOR</t>
  </si>
  <si>
    <t>SOLUCIONES METALICAS EN ALMACENAMIENTO S AS</t>
  </si>
  <si>
    <t>A &amp; R RODCOMERCIAL S.A.S</t>
  </si>
  <si>
    <t>YT CONSTRUCCIONES CIVILES S A S</t>
  </si>
  <si>
    <t>CONSORCIO TUNJUELITO 2018</t>
  </si>
  <si>
    <t>RYF SAS</t>
  </si>
  <si>
    <t>INTERCONDI SAS</t>
  </si>
  <si>
    <t>CONSORCIO PARQUES 2018</t>
  </si>
  <si>
    <t>CONSORCIO M1230</t>
  </si>
  <si>
    <t>ROCA INGENIERIA &amp; CONSTRUCCIONES S.A.S.</t>
  </si>
  <si>
    <t>CONSORCIO P &amp; C.</t>
  </si>
  <si>
    <t>DEPÓSITO INDUSTRIAL SAS</t>
  </si>
  <si>
    <t>BON SANTE SAS</t>
  </si>
  <si>
    <t>COMPILER S.A.S</t>
  </si>
  <si>
    <t>CONSORCIO IC SANTA FE</t>
  </si>
  <si>
    <t>CONSORCIO PARQUES ANTONIO NARIÑO</t>
  </si>
  <si>
    <t>CONSORCIO SANTA FE 05</t>
  </si>
  <si>
    <t>CONSORCIO INTERESTUDIOS 2019</t>
  </si>
  <si>
    <t>CONSORCIO FE SANTA GBG</t>
  </si>
  <si>
    <t>CONSORCIO SAN FRANCISCO</t>
  </si>
  <si>
    <t>CONSORCIO VIAL BOGOTA</t>
  </si>
  <si>
    <t>UNION TEMPORAL K 3D</t>
  </si>
  <si>
    <t>CONSORCIO UNIDOS POR COLOMBIA</t>
  </si>
  <si>
    <t>B&amp;N INGENIERIA Y SERVICIOS SAS</t>
  </si>
  <si>
    <t>CONSORCIO VIAS 2018</t>
  </si>
  <si>
    <t>CONSORCIO PARAMO SUMAPAZ 2018</t>
  </si>
  <si>
    <t>CONSORCIO - 017 FDLU</t>
  </si>
  <si>
    <t>CONSORCIO FDLT 013</t>
  </si>
  <si>
    <t>CONSORCIO ZONA F</t>
  </si>
  <si>
    <t>SALAMYM LTDA</t>
  </si>
  <si>
    <t>CONSORCIO CONSERVACIONES 2018</t>
  </si>
  <si>
    <t>CONSORCIO INTERNARIÑO</t>
  </si>
  <si>
    <t>ASOCIACION DE PROFESIONALES PARA EL DESA RROLLO DE PROYECTOS DE INVERSION PUBLICA Y PRIVADA S&amp;A</t>
  </si>
  <si>
    <t>COMERCIALIZADORA CONDOR JG SAS</t>
  </si>
  <si>
    <t>CORPORACION INTEGRAL PARA EL DESARROLLO DE LAS REG</t>
  </si>
  <si>
    <t>CONSORCIO DISEÑO PUENTE ARANDA</t>
  </si>
  <si>
    <t>UNION TEMPORAL MANTENIMIENTO</t>
  </si>
  <si>
    <t>CONSORCIO ALPHA 2018</t>
  </si>
  <si>
    <t>CONSORCIO INTERVIAL SUMAPAZ</t>
  </si>
  <si>
    <t>CONSORCIO VIAL BOSA CCC</t>
  </si>
  <si>
    <t>CONSORCIO URIBE IC</t>
  </si>
  <si>
    <t>CONSORCIO FDLM 173 - 2018</t>
  </si>
  <si>
    <t>UNION TEMPORAL BJ</t>
  </si>
  <si>
    <t>UNION TEMPORAL TECNOLOGICA MERANI</t>
  </si>
  <si>
    <t>CONSORCIO SY RAFAEL URIBE URIBE</t>
  </si>
  <si>
    <t>CONSORCIO INTERVIAL LOCAL</t>
  </si>
  <si>
    <t>UNION TEMPORAL ASOPARQUES 2018</t>
  </si>
  <si>
    <t>CONSORCIO GAMER</t>
  </si>
  <si>
    <t>CONSORCIO INTERVIAL 003</t>
  </si>
  <si>
    <t>CONSORCIO SUBA JAC</t>
  </si>
  <si>
    <t>CONSORCIO PROCRUZ</t>
  </si>
  <si>
    <t>CONSORCIO MITIGACION CB</t>
  </si>
  <si>
    <t>UNION TEMPORAL MITICOD 2018</t>
  </si>
  <si>
    <t>CONSORCIO DACA 2018</t>
  </si>
  <si>
    <t>CONSORCIO NORPARQUES</t>
  </si>
  <si>
    <t>CONSORCIO INTERPARQUES 2018</t>
  </si>
  <si>
    <t>CONSORCIO VIAL USME 2019</t>
  </si>
  <si>
    <t>CONSORCIO DS4</t>
  </si>
  <si>
    <t>CONSORCIO ESPACIO PUBLICO 2019</t>
  </si>
  <si>
    <t>CONSORCIO GALAN EDC</t>
  </si>
  <si>
    <t>CONSORCIO PARQUES USME 2019</t>
  </si>
  <si>
    <t>CONSORCIO INTERVENTORIAS DS</t>
  </si>
  <si>
    <t>CONSORCIO LA CANDELARIA</t>
  </si>
  <si>
    <t>CONSORCIO NARIÑO BC</t>
  </si>
  <si>
    <t>CONSORCIO FDLCB 002-2018</t>
  </si>
  <si>
    <t>CONSORCIO M&amp;A 05</t>
  </si>
  <si>
    <t>CONSORCIO RAFAEL 2018</t>
  </si>
  <si>
    <t>CONSORCIO PUENTES SAN ANTONIO</t>
  </si>
  <si>
    <t>CONSORCIO INTERMALLA VIAL 004</t>
  </si>
  <si>
    <t>CONSORCIO CONSERVACION 2018</t>
  </si>
  <si>
    <t>CONSORCIO BOSA 2018</t>
  </si>
  <si>
    <t>CONSORCIO SUBA 2018</t>
  </si>
  <si>
    <t>UNION TEMPORAL PARQUES FONTIBON CP</t>
  </si>
  <si>
    <t>CONSORCIO INTERPARQUES DEL SUR 2018</t>
  </si>
  <si>
    <t>AUTO POWER S.A.S.</t>
  </si>
  <si>
    <t>TAFINCO SAS</t>
  </si>
  <si>
    <t>ASOCIACION INTEGRAL DE RECICLADORES ECOL OGICOS ESP</t>
  </si>
  <si>
    <t>CARVEPA S.A.S</t>
  </si>
  <si>
    <t>CONSORCIO CEYCO-BAC</t>
  </si>
  <si>
    <t>JOMADI INGENIERIA SAS</t>
  </si>
  <si>
    <t>ENERGIAS LIMPIAS DE COLOMBIA ENELICO S.A</t>
  </si>
  <si>
    <t>COLDEGRAP SAS</t>
  </si>
  <si>
    <t>ALGOAP INC SAS</t>
  </si>
  <si>
    <t>SUMINISTROS Y ASESORIAS S&amp;R S.A.S</t>
  </si>
  <si>
    <t>GRUPO BELL SAS</t>
  </si>
  <si>
    <t>CENTRAL DE PARQUES Y SOLUCIONES URBANAS S.A.S</t>
  </si>
  <si>
    <t>MUNDIAL DE SUMINISTROS Y CONTRATOS S.A.S</t>
  </si>
  <si>
    <t>INVERSIONES Y CONTRATOS BR SAS</t>
  </si>
  <si>
    <t>CONVERGER IT SAS</t>
  </si>
  <si>
    <t>EXTINTORES FIREXT S.A.S</t>
  </si>
  <si>
    <t>EVENTOS Y PRODUCCIONES SALOMON SAS</t>
  </si>
  <si>
    <t>PERSPECTIVA-K FUTURO S.A.S</t>
  </si>
  <si>
    <t>PROES INGENIERIA SAS</t>
  </si>
  <si>
    <t>MAPPER CONSULTORA S.A.S</t>
  </si>
  <si>
    <t>SUMIPEL S&amp;P SAS</t>
  </si>
  <si>
    <t>SOLUCIONES AMBIENTALES MARIN</t>
  </si>
  <si>
    <t>MACRO INGENIEROS SAS</t>
  </si>
  <si>
    <t>CONSORCIO SUMAPAZ 2 2019</t>
  </si>
  <si>
    <t>EL CARRETEL V.F. S.A.S.</t>
  </si>
  <si>
    <t>CONSOSRCIO SUMINISTROS BOGOTA P&amp;S</t>
  </si>
  <si>
    <t>ASOCIACION ECO RECICLAJE CAPITAL E.R.C</t>
  </si>
  <si>
    <t>SOLUCIONES INTEGRALES NIRYA S.A.S.</t>
  </si>
  <si>
    <t>CONSORCIO FDLU-2019</t>
  </si>
  <si>
    <t>CONSORCIO INTERURBANO</t>
  </si>
  <si>
    <t>UNION TEMPORAL UT MERANI</t>
  </si>
  <si>
    <t>CONSORCIO VIAS BOGOTA 2019</t>
  </si>
  <si>
    <t>UNION TEMPORAL DEPORTES SAN CRISTOBAL 2</t>
  </si>
  <si>
    <t>UNION TEMPORAL FORMACION 2019</t>
  </si>
  <si>
    <t>SUMINISTROS ANDINA SAS</t>
  </si>
  <si>
    <t>MUEBLES ESCOLARES LUCENA SAS</t>
  </si>
  <si>
    <t>GESTIÓN &amp; PROYECTOS INTEGRALES G&amp;P S.A.S</t>
  </si>
  <si>
    <t>CONSORCIO JARDIN 2019</t>
  </si>
  <si>
    <t>CAMERFIRMA COLOMBIA S.A.S</t>
  </si>
  <si>
    <t>UNION TEMPORAL ROAD DESIGN</t>
  </si>
  <si>
    <t>ELECOM ELEVATOR COMPONENTS SAS</t>
  </si>
  <si>
    <t>CONSORCIO VIAS ANTONIO NARIÑO 2025</t>
  </si>
  <si>
    <t>CONSORCIO INTERJARDIN 01</t>
  </si>
  <si>
    <t>UT CANDELARIA 2019</t>
  </si>
  <si>
    <t>FAROLOOP S.A.S</t>
  </si>
  <si>
    <t>BRACO COMPANY S.A.S ZOMAC</t>
  </si>
  <si>
    <t>UNION TEMPORAL VIGILANCIA Y SEGURIDAD FD LF SA</t>
  </si>
  <si>
    <t>BOLAÑOZ CONSTRUCCIONES SAS</t>
  </si>
  <si>
    <t>CONSORCIO FDLRUU S&amp;E 2019</t>
  </si>
  <si>
    <t>CONSORCIO GEOTEST</t>
  </si>
  <si>
    <t>CONSORCIO BOGOTA</t>
  </si>
  <si>
    <t>C2COMPANY S.A.S</t>
  </si>
  <si>
    <t>CONSORCIO INTER MOLINOS</t>
  </si>
  <si>
    <t>SUSTENTABILIDAD EMPRESARIA SAS E.S.P BIC</t>
  </si>
  <si>
    <t>CONSORCIO FADIÑO - INCOL</t>
  </si>
  <si>
    <t>CONSORCIO PROKD</t>
  </si>
  <si>
    <t>MORARCI AUTOMOTRIZ S.A.S.</t>
  </si>
  <si>
    <t>INFRA LOGISTIC GROUP S.A.S</t>
  </si>
  <si>
    <t>UNION TEMPORAL IGUARAN</t>
  </si>
  <si>
    <t>UNION TEMPORAL EVENTOS</t>
  </si>
  <si>
    <t>SUNSET EVENTS SAS</t>
  </si>
  <si>
    <t>CONSORCIO PRAYMET</t>
  </si>
  <si>
    <t>CONSORCIO URBANO IM</t>
  </si>
  <si>
    <t>INTEGRA DE COLOMBIA SAS</t>
  </si>
  <si>
    <t>MM UNION TEMPORAL</t>
  </si>
  <si>
    <t>CONSORCIO TREMUN</t>
  </si>
  <si>
    <t>CONSORCIO MEDUSA K</t>
  </si>
  <si>
    <t>UNION TEMPORAL KENNEDY DEPORTIVA</t>
  </si>
  <si>
    <t>UNION TEMPORAL EFAPA 19/20</t>
  </si>
  <si>
    <t>CONSORCIO FDLT 2019</t>
  </si>
  <si>
    <t>CONSULTING GROUP FIRE &amp; SAFETY COLOMBIA SAS</t>
  </si>
  <si>
    <t>UNION TEMPORAL META EQUIPOS USME 2019</t>
  </si>
  <si>
    <t>CONSORCIO INTERVENTORIAS 2020</t>
  </si>
  <si>
    <t>GRUPO GESTION EMPRESARIAL COLOMBIA S.A.S</t>
  </si>
  <si>
    <t>CONSORCIO INTERCAPITAL 2020</t>
  </si>
  <si>
    <t>CONSORCIO VECINAL 036</t>
  </si>
  <si>
    <t>CONSORCIO BOLIVAR 05 2019</t>
  </si>
  <si>
    <t>CONSORCIO JARDINES CB</t>
  </si>
  <si>
    <t>CONSORCIO ALIANZA CB</t>
  </si>
  <si>
    <t>CONSORCIO LOCALIDADES 2019</t>
  </si>
  <si>
    <t>CONSORCIO VIAL ALPA042</t>
  </si>
  <si>
    <t>UNION TEMPORAL PARQUE CHICO</t>
  </si>
  <si>
    <t>CONSORCIO BUEN FUTURO</t>
  </si>
  <si>
    <t>CONSORCIO OLIMPO 77</t>
  </si>
  <si>
    <t>CONSORCIO TIBABUYES</t>
  </si>
  <si>
    <t>CONSORCIO VIAL CB 020</t>
  </si>
  <si>
    <t>UNION TEMPORAL CEDAVIDA EUONIA</t>
  </si>
  <si>
    <t>CONSORCIO CHAPINERO 2020</t>
  </si>
  <si>
    <t>CONSORCIO ACUEDUCTOS PARA EL SUMAPAZ</t>
  </si>
  <si>
    <t>CONSORCIO ORION 126</t>
  </si>
  <si>
    <t>CONSORCIO INTERPARQUES TUNJUELITO 2020</t>
  </si>
  <si>
    <t>CONSORCIO BARRIOS UNIDOS 2020</t>
  </si>
  <si>
    <t>CONSORCIO CONSTRUCCION FDLCB 2019</t>
  </si>
  <si>
    <t>CONSORCIO INDGER</t>
  </si>
  <si>
    <t>CONSORCIO CONSTRUCCIONES USME</t>
  </si>
  <si>
    <t>CONSORCIO TUNVIAL</t>
  </si>
  <si>
    <t>CONSORCIO SALONES USME</t>
  </si>
  <si>
    <t>CONSORCIO MITIGACION CEDROCAS</t>
  </si>
  <si>
    <t>CONSORCIO TUNJUELO 2020</t>
  </si>
  <si>
    <t>CONSORCIO PARQUES KENNEDY</t>
  </si>
  <si>
    <t>CONSORCIO VIAL IEP</t>
  </si>
  <si>
    <t>CONSORCIO R Y F - FAMA 2019</t>
  </si>
  <si>
    <t>UNION TEMPORAL EMINSER-SOLOASEO 2020</t>
  </si>
  <si>
    <t>UNION TEMPORAL ECOLIMPIEZA</t>
  </si>
  <si>
    <t>CONSORCIO MAJOPE</t>
  </si>
  <si>
    <t>CONSORCIO DISEÑOS 2019</t>
  </si>
  <si>
    <t>CONSORCIO RU 2020</t>
  </si>
  <si>
    <t>CONSORCIO BERLIN 2020</t>
  </si>
  <si>
    <t>UNION TEMPORAL UT COMPARTICIPACION</t>
  </si>
  <si>
    <t>CONSORCIO OPORTO</t>
  </si>
  <si>
    <t>UNION TEMPORAL RYF - MEDICONTROL</t>
  </si>
  <si>
    <t>UNION TEMPORAL INICIATIVA SOCIAL 2019</t>
  </si>
  <si>
    <t>CONSORCIO PARQUES P99</t>
  </si>
  <si>
    <t>DIRECCION Y GESTIÓN DE PROYECTOS SAS</t>
  </si>
  <si>
    <t>UNION TEMPORAL E&amp;D PARQUES</t>
  </si>
  <si>
    <t>CONSORCIO DEMOLICIONES JC</t>
  </si>
  <si>
    <t>CONSORCIO INTERMITIGACION 2019</t>
  </si>
  <si>
    <t>FUMIGACION SANIDAD AMBIENTAL Y EQUIPOS S .A.S</t>
  </si>
  <si>
    <t>CONSORCIO AWS 20</t>
  </si>
  <si>
    <t>CONSORCIO BOSA GBG</t>
  </si>
  <si>
    <t>EVA COPA MENSTRUAL S.A.S</t>
  </si>
  <si>
    <t>C&amp;M INGENIERIAYSERVICIOS AMBIENTALES SAS</t>
  </si>
  <si>
    <t>CONSORCIO FONPARQUES 038</t>
  </si>
  <si>
    <t>CONSORCIO JH 233</t>
  </si>
  <si>
    <t>GRUPO ANGEL STORE SAS</t>
  </si>
  <si>
    <t>NECONSER S.A.S.</t>
  </si>
  <si>
    <t>UNION TEMPORAL UT ASERCA</t>
  </si>
  <si>
    <t>FUNDACIÓN GRUPO PRO DESARROLLO</t>
  </si>
  <si>
    <t>COMERCIALIZADORA F.F. SAS</t>
  </si>
  <si>
    <t>GRUPO EMPRESARIAL SECURITY SAS</t>
  </si>
  <si>
    <t>PROCOM INGENIERIA SAS</t>
  </si>
  <si>
    <t>CONSULTORES Y ASESORES TIC SAS</t>
  </si>
  <si>
    <t>ARKADIA PRIME SAS</t>
  </si>
  <si>
    <t>GRUPO EMPRESARIAL SACSU SAS</t>
  </si>
  <si>
    <t>MERGE S.A.S</t>
  </si>
  <si>
    <t>MAZÚ SERVICIOS INTEGRALES S.A.S.</t>
  </si>
  <si>
    <t>MOBIMUEBLES SAS</t>
  </si>
  <si>
    <t>PCG INGENIEROS ASOCIADOS S.A.S</t>
  </si>
  <si>
    <t>GN GENERACION DE NEGOCIOS SAS</t>
  </si>
  <si>
    <t>UT SOFTLINEBEX 2020</t>
  </si>
  <si>
    <t>UNION TEMPORAL SOFT IG.3</t>
  </si>
  <si>
    <t>UNION TEMPORAL NIMBIT</t>
  </si>
  <si>
    <t>UNION TEMPORAL M&amp;L 20</t>
  </si>
  <si>
    <t>CONSTRUARQU S.A.S</t>
  </si>
  <si>
    <t>TOTALL S.A.S.</t>
  </si>
  <si>
    <t>UNION TEMPORAL MAGALUBECK 2020</t>
  </si>
  <si>
    <t>UNION TEMPORAL GREEN TECH</t>
  </si>
  <si>
    <t>UNION TEMPORAL MOTORYSA - CASATORO 2020</t>
  </si>
  <si>
    <t>CORPORACIÓN GRUPO LUNA</t>
  </si>
  <si>
    <t>UNION TEMPORAL POR LOS HEROES O UT PLH</t>
  </si>
  <si>
    <t>MULTIDOMINIO SAS</t>
  </si>
  <si>
    <t>CONSORCIO ADMINISTRACION MAQUINARIA</t>
  </si>
  <si>
    <t>UNION TEMPORAL DELL EMC</t>
  </si>
  <si>
    <t>MANA INVERSIONES SAS</t>
  </si>
  <si>
    <t>INGEORBE S.A.S.</t>
  </si>
  <si>
    <t>LIMA PROYECTOS SAS</t>
  </si>
  <si>
    <t>CONSORCIO G&amp;J</t>
  </si>
  <si>
    <t>BAUTISTA VEGA CONSTRUCCIONES S.A.S.</t>
  </si>
  <si>
    <t>CRR SOLUCIONES INTEGRALES S.A.S.</t>
  </si>
  <si>
    <t>RODOS GROUP SAS</t>
  </si>
  <si>
    <t>IEI INGENIERIA ELÉCTRICA Y ESPACIOS INTE LIGENTES SAS</t>
  </si>
  <si>
    <t>ASOCIACION DE RECICLADORES NUEVA ERA ESP</t>
  </si>
  <si>
    <t>ASOCIACION DE RECICLADORES AQUA UNIDOS P OR EL AMBIENTE</t>
  </si>
  <si>
    <t>AYM CONSULTORIA SAS</t>
  </si>
  <si>
    <t>UNION TEMPORAL SK</t>
  </si>
  <si>
    <t>CONSORCIO FLORFON</t>
  </si>
  <si>
    <t>CONSORCIO INCOL ALEPH</t>
  </si>
  <si>
    <t>ALIANZA COLOMBIANA DE INSTITUCIONES PUBL ICAS DE EDUCACION SUPERIOR RED SUMMA</t>
  </si>
  <si>
    <t>UNION TEMPORAL SEGURIDAD 2020</t>
  </si>
  <si>
    <t>CONSORCIO PROYECTAR BOSA 2020</t>
  </si>
  <si>
    <t>UNIDAD MEDICA Y PET STORE ANIMAL BULL SA S</t>
  </si>
  <si>
    <t>ASOCIACION DE RECICLADORES UNIDOS SOMOS</t>
  </si>
  <si>
    <t>INGENIERIA Y DESARROLLO NACIONAL INALDEX SAS</t>
  </si>
  <si>
    <t>ASOCIACIÓN DE RECICLADORES ECO MILLENNIU M</t>
  </si>
  <si>
    <t>DISEÑOS Y CONSTRUCCIONES R Y V SAS</t>
  </si>
  <si>
    <t>GRUPO CONSTRUCTORES INTELIGENTES S.A.S</t>
  </si>
  <si>
    <t>CONSORCIO INTERDESARROLLO 2021</t>
  </si>
  <si>
    <t>INGENIERIA PARA EL DESARROLLO ECONOMICO SAS</t>
  </si>
  <si>
    <t>CONSORCIO FDLSC 2020</t>
  </si>
  <si>
    <t>INGCAP ASOCIADOS S.A.S</t>
  </si>
  <si>
    <t>CONSORCIO PRATO</t>
  </si>
  <si>
    <t>CONSORCIO UROMI</t>
  </si>
  <si>
    <t>CONSORCIO EMPRO-NOG</t>
  </si>
  <si>
    <t>CONSORCIO PARQUES MARTIRES 2021</t>
  </si>
  <si>
    <t>CONSORCIO STOA</t>
  </si>
  <si>
    <t>CONSORCIO INTER GEOTERRA SAN CRISTOBAL</t>
  </si>
  <si>
    <t>CONSORCIO MVEPK ICG</t>
  </si>
  <si>
    <t>FUCONVIVENCIA 2020-1</t>
  </si>
  <si>
    <t>CONSORCIO MONTE SION</t>
  </si>
  <si>
    <t>CONSORCIO 2S</t>
  </si>
  <si>
    <t>CONSORCIO CANALES TRT</t>
  </si>
  <si>
    <t>CONSORCIO PROYTEC SUBA</t>
  </si>
  <si>
    <t>CONSORCIO VIAS BOGOTA</t>
  </si>
  <si>
    <t>CONSORCIO BYGES</t>
  </si>
  <si>
    <t>CONSORCIO CITY BRIDGES</t>
  </si>
  <si>
    <t>UT CREAR GROUP INC</t>
  </si>
  <si>
    <t>LA UNION TEMPORAL UT FPH-ALFEREZ</t>
  </si>
  <si>
    <t>CONSORCIO MANVIALES BIOINGENIERIA</t>
  </si>
  <si>
    <t>CONSORCIO ESTRATEGIAS CIUDADANAS</t>
  </si>
  <si>
    <t>CONSORCIO GDC SUMAPAZ</t>
  </si>
  <si>
    <t>CONSORCIO SANTA ALICIA 274</t>
  </si>
  <si>
    <t>UNIÓN TEMPORAL G3 - JUGANDO EN SERIO</t>
  </si>
  <si>
    <t>UNION TEMPORAL TRANSPORTES POR COLOMBIA</t>
  </si>
  <si>
    <t>CONSORCIO VIAL SUBA</t>
  </si>
  <si>
    <t>CONSORCIO INTERVENTORIA SUMAPAZ 248</t>
  </si>
  <si>
    <t>INGENIERIAS Y REDES CONTRA INCENDIOS MIGUEL ACOSTA SAS</t>
  </si>
  <si>
    <t>UNION TEMPORAL TRANSPORTES UNIDOS POR CC E</t>
  </si>
  <si>
    <t>CONSORCIO CHIC BOSA 004</t>
  </si>
  <si>
    <t>CONSORCIO PARQUE MARTIRES</t>
  </si>
  <si>
    <t>GRUPO EMPRESARIAL EFPE SAS</t>
  </si>
  <si>
    <t>ASOCIACIÓN SUPRADEPARTAMENTAL DE MUNICIP IOS PARA EL PROGRESO.</t>
  </si>
  <si>
    <t>UNION TEMPORAL ESPECIALES COLOMBIA COMPR A 2020</t>
  </si>
  <si>
    <t>CONSORCIO ALIANZA</t>
  </si>
  <si>
    <t>UNION TEMPORAL 4T</t>
  </si>
  <si>
    <t>EXCELLENCE COLOMBIA SAS</t>
  </si>
  <si>
    <t>ACEC CONSULTING GROUP SAS</t>
  </si>
  <si>
    <t>CORPORACIÒN CULTURAL MÙSICA EN ACCIÒN</t>
  </si>
  <si>
    <t>UNION TEMPORAL M5</t>
  </si>
  <si>
    <t>INVERSIONES NISAGA SAS</t>
  </si>
  <si>
    <t>RYF CONSULTORIA SAS</t>
  </si>
  <si>
    <t>DISTRIBUIDORA DIPRO S.A.S</t>
  </si>
  <si>
    <t>ALFA LOGISTIC SG SAS</t>
  </si>
  <si>
    <t>BIG DATA SOLUCIONES INTEGRALES SAS</t>
  </si>
  <si>
    <t>CONSORCIO GAMA GALAN DQ</t>
  </si>
  <si>
    <t>CLEMENTE ALFREDO BUITRAGO SAS</t>
  </si>
  <si>
    <t>UNION TEMPORAL UT BUFVIG 2021</t>
  </si>
  <si>
    <t>CONSORCIO EMUNARKIMG</t>
  </si>
  <si>
    <t>FUNDACIÓN JÓVENES CON UN PROPÓSITO DE AM OR</t>
  </si>
  <si>
    <t>GRUPO VMC INVERSIONES SAS</t>
  </si>
  <si>
    <t>UNION TEMPORAL RESTAURACION ZIPA</t>
  </si>
  <si>
    <t>LAST TOUR AMÉRICA S.A.S</t>
  </si>
  <si>
    <t>DISTRIBUCIONES ANDAQUI SAS</t>
  </si>
  <si>
    <t>UNION TEMPORAL CYT 1 2021</t>
  </si>
  <si>
    <t>CONSORCIO ICODE VIAL</t>
  </si>
  <si>
    <t>UNION TEMPORAL BIOSEGURIDAD ENGATIVA</t>
  </si>
  <si>
    <t>UNION TEMPORAL ANTEC 2021</t>
  </si>
  <si>
    <t>GRUPO FAO SAS</t>
  </si>
  <si>
    <t>ANALYTICA MSE SAS BIC</t>
  </si>
  <si>
    <t>DISTRIBUIDORA, COMERCIALIZADORA E IMPORT ADORA, INTEGRAL DE SERVICIOS BICICLICKER SAS</t>
  </si>
  <si>
    <t>UNION TEMPORAL ANSE - 2021</t>
  </si>
  <si>
    <t>TIESTO SOLUCIONES SAS</t>
  </si>
  <si>
    <t>JVM INGENIERÍA S.A.S. BIC</t>
  </si>
  <si>
    <t>DIAL GROUP S.A.S</t>
  </si>
  <si>
    <t>UNION TEMPORAL PEDAGOGICOS 2021</t>
  </si>
  <si>
    <t>LITORAL CONSULTING SAS</t>
  </si>
  <si>
    <t>CONSORCIO 2R VIAL</t>
  </si>
  <si>
    <t>AGENCIA DISTRITAL PARA LA EDUCACION SUPE RIOR LA CIENCIA Y LA TECNOLOGIA "ATENEA"</t>
  </si>
  <si>
    <t>UNION TEMPORAL USAQUEN MAS VERDE 2021</t>
  </si>
  <si>
    <t>CONSORCIO INTERPARQUES USAQUEN 2021</t>
  </si>
  <si>
    <t>CONSORCIO A&amp;L PARQUES</t>
  </si>
  <si>
    <t>UNION TEMPORAL SEGURIDAD P&amp;VP 2021</t>
  </si>
  <si>
    <t>CONSORCIO REHABILITACION ECOLOGICA BOSA</t>
  </si>
  <si>
    <t>UT EMERGENCIAS 2021</t>
  </si>
  <si>
    <t>UNION TEMPORAL MANTENIMIENTO CYI 2021</t>
  </si>
  <si>
    <t>UNION TEMPORAL AYGEMA</t>
  </si>
  <si>
    <t>ORGANIZACION VANEGAS SAS</t>
  </si>
  <si>
    <t>CONSORCIO CICLOINFRAESTRUCTURA USAQUEN</t>
  </si>
  <si>
    <t>GENERACION DE PROYECTOS SW SAS</t>
  </si>
  <si>
    <t>UNIÓN TEMPORAL C2 FERNANDO</t>
  </si>
  <si>
    <t>UNION TEMPORAL ALIANZA ESTRATEGICA BOSA 2021</t>
  </si>
  <si>
    <t>SABANA COMPANY A&amp;Y SAS</t>
  </si>
  <si>
    <t>CONSORCIO DE FDLCB 2021</t>
  </si>
  <si>
    <t>UT SICVEL USAQUEN COMUNAL 2021</t>
  </si>
  <si>
    <t>CONSORCIO MO BARRIOS UNIDOS 2021</t>
  </si>
  <si>
    <t>UNION TEMPORAL MUJERES CUIDADORAS</t>
  </si>
  <si>
    <t>CONSORCIO CCA SEÑALIZACION</t>
  </si>
  <si>
    <t>UNION TEMPORAL UT B2BCON</t>
  </si>
  <si>
    <t>CONSORCIO CONSTRU PUENTES SUMAPAZ 153</t>
  </si>
  <si>
    <t>UNION TEMPORAL SOLUCION FERRETERA PARA C</t>
  </si>
  <si>
    <t>UNION TEMPORAL ESTUDIOS 049</t>
  </si>
  <si>
    <t>CONSTRUCTORA GT INGENIEROS S.A.S</t>
  </si>
  <si>
    <t>CONSORCIO LOGISTIK ASOR</t>
  </si>
  <si>
    <t>CONSORCIO INGECONSTRUCCIONES 25</t>
  </si>
  <si>
    <t>CONSORCIO BUEN TRATO</t>
  </si>
  <si>
    <t>FUNDACION SOCIAL PARA EL BENEFICIO DE PO BLACION VULNERABLE - FUNSABER</t>
  </si>
  <si>
    <t>GRUPO EMPRESARIAL DE CONSULTORES E INTERVENTORES S.A.S BIC</t>
  </si>
  <si>
    <t>UNION TEMPORAL BOGOTA BIP ENGATIVA</t>
  </si>
  <si>
    <t>CONSROCIO VHC</t>
  </si>
  <si>
    <t>UNION TEMPORAL UNIDOS ENGATIVA</t>
  </si>
  <si>
    <t>CONSORCIO ENGATIVA 2022</t>
  </si>
  <si>
    <t>CONSORCIO VIVIENDAS SANTA FE</t>
  </si>
  <si>
    <t>CONSORCIO SICCORD</t>
  </si>
  <si>
    <t>CONSORCIO SEGURIDAD CIUDADANA</t>
  </si>
  <si>
    <t>CONSORCIO RENOVACION VERDE</t>
  </si>
  <si>
    <t>U.T. SB/PADYF INSUMOS FONTIBON</t>
  </si>
  <si>
    <t>UNION TEMPORAL KENNEDY GESTION DEL RIESG O 2021</t>
  </si>
  <si>
    <t>CONSORCIO NOGAALL GEINCO</t>
  </si>
  <si>
    <t>CONSORCIO SALONES-PRO-JWC 2021</t>
  </si>
  <si>
    <t>UNION TEMPORAL UT COGESCO</t>
  </si>
  <si>
    <t>CONSORCIO VECINAL - PJ 2021</t>
  </si>
  <si>
    <t>CONSORCIO PUENTE ARANDA</t>
  </si>
  <si>
    <t>CONSORCIO VIAL SAN CRISTOBAL 2021</t>
  </si>
  <si>
    <t>CONSORCIO VENTURA</t>
  </si>
  <si>
    <t>UNION TEMPORAL JUVENTUD 2021</t>
  </si>
  <si>
    <t>CONSORCIO PORTOFINO</t>
  </si>
  <si>
    <t>CONSORCIO PORVENIR</t>
  </si>
  <si>
    <t>CONSORCIO JHS - CIUDAD BOLIVAR</t>
  </si>
  <si>
    <t>CONSORCIO SOLUCION VIAL BOSA</t>
  </si>
  <si>
    <t>UNION TEMPORAL BCC CHAPINERO 2021</t>
  </si>
  <si>
    <t>CONSORCIO METALMEC 2021</t>
  </si>
  <si>
    <t>CONSORCIO CORPIMA</t>
  </si>
  <si>
    <t>UNION TEMPORAL INICIATIVA CIUDADANA 2021</t>
  </si>
  <si>
    <t>CONSORCIO BOSA CULTURAL PC</t>
  </si>
  <si>
    <t>CONSORCIO INTERVENCION URBANA</t>
  </si>
  <si>
    <t>CONSORCIO INTERVENTORIA RYF</t>
  </si>
  <si>
    <t>CONSORCIO EDUCACION AMBIENTAL</t>
  </si>
  <si>
    <t>CONSORCIO CONSERVACION SUMAPAZ</t>
  </si>
  <si>
    <t>CONSORCIO IB INTERVENTORES 2021</t>
  </si>
  <si>
    <t>UNION TEMPORAL OBRAS USME</t>
  </si>
  <si>
    <t>CONSORCIO AGUAS DE CIUDAD BOLIVAR</t>
  </si>
  <si>
    <t>UT SICVEL BOSA WALL 2021</t>
  </si>
  <si>
    <t>CONSORCIO MANTENIMIENTO ELECTRICO 2022</t>
  </si>
  <si>
    <t>CONSORCIO RESTAURACION ECOLOGICA</t>
  </si>
  <si>
    <t>UNION TEMPORAL ANDAP PRODUCTIVA</t>
  </si>
  <si>
    <t>UNION TEMPORAL ALMART 2021</t>
  </si>
  <si>
    <t>UNION TEMPORAL BIENESTAR SANTA FE</t>
  </si>
  <si>
    <t>UNION TEMPORAL SEGURIDAD Y CONVIVENCIA CIUDAD BOLIVAR 2021</t>
  </si>
  <si>
    <t>UNION TEMPORAL SOLUCIONES VIALES BOGOTA</t>
  </si>
  <si>
    <t>UNION TEMPORAL USME DIGITAL</t>
  </si>
  <si>
    <t>UNION TEMPORAL PARQUES 2021</t>
  </si>
  <si>
    <t>CONSORCIO NUEVO MILENIO 2022</t>
  </si>
  <si>
    <t>CONSORCIO MALLA VIAL CYZ</t>
  </si>
  <si>
    <t>CONSORCIO LOCALIDAD DE SUBA</t>
  </si>
  <si>
    <t>CONSORCIO CITIC</t>
  </si>
  <si>
    <t>UNION TEMPORAL INCAP-ANDAP</t>
  </si>
  <si>
    <t>UNION TEMPORAL ESPACIO PUBLICO CB</t>
  </si>
  <si>
    <t>CONSORCIO INTERVENTORES URIBE C&amp;R 2021</t>
  </si>
  <si>
    <t>UNION TEMPORAL CONVINES IV</t>
  </si>
  <si>
    <t>CONSORCIO FORTALECIMIENTO SOCIAL</t>
  </si>
  <si>
    <t>UNIÓN TEMPORAL UT LR NOEL AMP 054 01</t>
  </si>
  <si>
    <t>CONSORCIO INTERPARQUES ENGATIVA</t>
  </si>
  <si>
    <t>UT SIGHOL 2021</t>
  </si>
  <si>
    <t>GRUPO MABRIL SAS</t>
  </si>
  <si>
    <t>CONSORCIO SAN CRISTOBAL JUSTICIA COMUNITARIA 2021</t>
  </si>
  <si>
    <t>UNION TEMPORAL FUNDOPEZA</t>
  </si>
  <si>
    <t>CONSORCIO SINERGIA 9-2021</t>
  </si>
  <si>
    <t>CONSORCIO MITIGACION 2021</t>
  </si>
  <si>
    <t>CONSORCIO UD</t>
  </si>
  <si>
    <t>CONSTRUCTORA AICOSS S.A.S</t>
  </si>
  <si>
    <t>CONSTRUMAJ SAS</t>
  </si>
  <si>
    <t>CONSORCIO INTER MITIGACIÓN 2022</t>
  </si>
  <si>
    <t>UNION TEMPORAL S&amp;C 2022</t>
  </si>
  <si>
    <t>UMBRELLA INTERNATIONAL SAS</t>
  </si>
  <si>
    <t>ALMA INTERVENTORIA Y CONSULTORIA SAS</t>
  </si>
  <si>
    <t>INDUJACARG SAS</t>
  </si>
  <si>
    <t>INVERSIONES RODRIGUEZ RINCON &amp; CIA.S. EN C</t>
  </si>
  <si>
    <t>EFICIENCIA EN CONSTRUCCION E INSUMOS CAG S.A.S</t>
  </si>
  <si>
    <t>MASEB INGENIERIA SAS</t>
  </si>
  <si>
    <t>AESA PROYECTOS SAS</t>
  </si>
  <si>
    <t>UNION TEMPORAL ALIANZA 2022</t>
  </si>
  <si>
    <t>CONSORCIO MT 2022 USAQUEN</t>
  </si>
  <si>
    <t>CONSORCIO SALCOM</t>
  </si>
  <si>
    <t>UNIVERSEL SAS</t>
  </si>
  <si>
    <t>CONSORCIO INGEKENNEDY</t>
  </si>
  <si>
    <t>CONSORCIO PROPARQUES</t>
  </si>
  <si>
    <t>UNION TEMPORAL BOLICOV</t>
  </si>
  <si>
    <t>UNION TEMPORAL 2A SEGURIDAD</t>
  </si>
  <si>
    <t>CONSORCIO CONSERVACION USAQUEN</t>
  </si>
  <si>
    <t>UNIÓN TEMPORAL FEGRAN 2022</t>
  </si>
  <si>
    <t>CONSORCIO INTERUSAQ</t>
  </si>
  <si>
    <t>CONSORCIO INTERURBANO MALLA VIAL</t>
  </si>
  <si>
    <t>CONSORCIO CCA OBRAS CIVILES</t>
  </si>
  <si>
    <t>UNION TEMPORAL IS</t>
  </si>
  <si>
    <t>CONSORCIO MALLA VIAL SUBA 2022 - G2</t>
  </si>
  <si>
    <t>CONSORCIO INGESEM 2022</t>
  </si>
  <si>
    <t>A&amp;GC CONSULTING SAS</t>
  </si>
  <si>
    <t>CONSORCIO PARQUES SC</t>
  </si>
  <si>
    <t>CONSORCIO JMELO 2022</t>
  </si>
  <si>
    <t>CONSORCIO HUPERNIKAO</t>
  </si>
  <si>
    <t>CONSORCIO VIA D J</t>
  </si>
  <si>
    <t>UT SICVEL USAQUEN IEDS 2022</t>
  </si>
  <si>
    <t>CONSORCIO INTER-ALMA 2022</t>
  </si>
  <si>
    <t>CONSORCIO AC PARQUES</t>
  </si>
  <si>
    <t>CONSORCIO VIAS ENGATIVA 391</t>
  </si>
  <si>
    <t>CONSORCIO ESTERILIZACIONES BOSA 2022</t>
  </si>
  <si>
    <t>AVANZA LOGÍSTICA Y SERVICIOS S.A.S</t>
  </si>
  <si>
    <t>CONSORCIO INTERVENTORIA MALLA VIAL</t>
  </si>
  <si>
    <t>CONSORCIO ASFALTOS</t>
  </si>
  <si>
    <t>CONSORCIO KENNEDY PRODUCTIVA</t>
  </si>
  <si>
    <t>CONSORCIO OLIVA 2022</t>
  </si>
  <si>
    <t>CONSORCIO GMC</t>
  </si>
  <si>
    <t>CONSORCIO LOCAL 402</t>
  </si>
  <si>
    <t>CONSORCIO INTERPAVIMENTOS</t>
  </si>
  <si>
    <t>UNION TEMPORAL BRAPO</t>
  </si>
  <si>
    <t>EVENTOS Y MARKETING E&amp;M SAS</t>
  </si>
  <si>
    <t>ASOCIACIÓN DE RECICLADORES RECICLAJE DE</t>
  </si>
  <si>
    <t>UT AGRICULTURA KENNEDY</t>
  </si>
  <si>
    <t>CONSORCIO INGEVIAL LAM</t>
  </si>
  <si>
    <t>UNION TEMPORAL EMPRENDIMIENTO KENNEDY 2022</t>
  </si>
  <si>
    <t>PETRA INGENIERIA Y CONSTRUCCIONES SAS</t>
  </si>
  <si>
    <t>CONSORCIO RED BOSA</t>
  </si>
  <si>
    <t>CONSORCIO LUZIANA 2022 BARRIOS UNIDOS</t>
  </si>
  <si>
    <t>CONSORCIO ARQUITECTURA PARA LA CULTURA 2022</t>
  </si>
  <si>
    <t>UNION TEMPORAL CRUCES 527</t>
  </si>
  <si>
    <t>INDUSTRIAL JULIO CASTRO SAS</t>
  </si>
  <si>
    <t>CONSORCIO CAPITAL CB</t>
  </si>
  <si>
    <t>CONSORCIO DISEÑOS SANTA FE</t>
  </si>
  <si>
    <t>CONSORCIO VIAS DE KENNEDY 22</t>
  </si>
  <si>
    <t>CONSORCIO VIAS 2022</t>
  </si>
  <si>
    <t>CONSORCIO ALMA GILLI</t>
  </si>
  <si>
    <t>CONSORCIO NATANAEL</t>
  </si>
  <si>
    <t>CONSORCIO SAN SAVINO</t>
  </si>
  <si>
    <t>CONSORCIO ALCB 2022</t>
  </si>
  <si>
    <t>CONSORCIO INGENIERÍA XI</t>
  </si>
  <si>
    <t>UNION TEMPORAL ALIANZA C Y L</t>
  </si>
  <si>
    <t>UNION TEMPORAL LOGISTICA 2022</t>
  </si>
  <si>
    <t>CONSORCIO PARQUES RU 2022</t>
  </si>
  <si>
    <t>MONICA MARTINEZ &amp; CONSULTORES SAS</t>
  </si>
  <si>
    <t>UNION TEMPORAL INGEIKALA</t>
  </si>
  <si>
    <t>CONSORCIO REHABILITACION TUNJUELO</t>
  </si>
  <si>
    <t>CONSORCIO ESCUELA ASECUM</t>
  </si>
  <si>
    <t>UNIÓN TEMPORAL ENGATIVÁ DEPORTIVA</t>
  </si>
  <si>
    <t>CONSORCIO ADECUACIÓN PARQUES</t>
  </si>
  <si>
    <t>CONSORCIO PROVIAS CB</t>
  </si>
  <si>
    <t>JUNTA DE ACCION COMUNAL DE LA VEREDA  LAS AURAS DE LA LOCALIDAD 20</t>
  </si>
  <si>
    <t>CONSORCIO PARQUES 2L INTERVENTORIA</t>
  </si>
  <si>
    <t>UT PADYF/INTEGRA SUMINISTROS 21</t>
  </si>
  <si>
    <t>CONSORCIO OBRAS BACATA</t>
  </si>
  <si>
    <t>UNIÓN TEMPORAL BIENESTAR PUENTE ARANDA</t>
  </si>
  <si>
    <t>CONSORCIO INTERPARQUES USME 2022</t>
  </si>
  <si>
    <t>CONSORCIO ELITE</t>
  </si>
  <si>
    <t>CONSORCIO INTERVENTORIA SUMAPAZ 2022</t>
  </si>
  <si>
    <t>CONSORCIO EYD SANTA FE</t>
  </si>
  <si>
    <t>UNION TEMPORAL BIENESTAR SUMAPAZ</t>
  </si>
  <si>
    <t>UNION TEMPORAL AFROPADYF INSUMOS Y SUMIN</t>
  </si>
  <si>
    <t>CONSORCIO JT-MAZ 2022</t>
  </si>
  <si>
    <t>CONSORCIO PARQUES SAN RAFAEL</t>
  </si>
  <si>
    <t>CONSORCIO ESTABILIDAD 2022</t>
  </si>
  <si>
    <t>UNION TEMPORAL FIESTAS CANDELARIA 2022</t>
  </si>
  <si>
    <t>CONSORCIO PARQUES BOLIVAR</t>
  </si>
  <si>
    <t>CONSORCIO INTER PARQUES TEUSAQUILLO</t>
  </si>
  <si>
    <t>UNION TEMPORAL MARTIRES ARTISTICA Y CULTURAL</t>
  </si>
  <si>
    <t>CONSORCIO INTERVENTORES MALLA VIAL JCT 2022</t>
  </si>
  <si>
    <t>JUNTA DE ACCION COMUNAL DE LA VEREDA EL RAIZAL DE LA LOCALIDAD</t>
  </si>
  <si>
    <t>CONSORCIO RURAL SMP</t>
  </si>
  <si>
    <t>CONSORCIO INTERARES</t>
  </si>
  <si>
    <t>CONSORCIO SANTA FE 2022</t>
  </si>
  <si>
    <t>CONSORCIO DISTRITAL</t>
  </si>
  <si>
    <t>CONSORCIO INDES-MEDIO AMBIENTE</t>
  </si>
  <si>
    <t>UT ASOCIACION AMBIENTAL</t>
  </si>
  <si>
    <t>UNION TEMPORAL BIENESTAR GESTION DE RIESGO SUMAPAZ</t>
  </si>
  <si>
    <t>UNION TEMPORAL ENGATIVA ACTIVA</t>
  </si>
  <si>
    <t>CONSORCIO DEPORTES SAN CRISTOBAL</t>
  </si>
  <si>
    <t>CONSORCIO COMICRON</t>
  </si>
  <si>
    <t>UNION TEMPORAL KENNEDY LIBRE DE FEMINICIDIO</t>
  </si>
  <si>
    <t>CONSORCIO AJ TUNJUELITO</t>
  </si>
  <si>
    <t>CONSORCIO VIAS EDC 2022</t>
  </si>
  <si>
    <t>CONSORCIO PARQUES 2022</t>
  </si>
  <si>
    <t>CONSORCIO DEMOLICIONES</t>
  </si>
  <si>
    <t>CONSORCIO CANDELARIA LC</t>
  </si>
  <si>
    <t>CONSORCIO FONTIBON 004</t>
  </si>
  <si>
    <t>CONSORCIO DIAMENTE 2022</t>
  </si>
  <si>
    <t>UT ACCESO A LA JUSTICIA CIUDAD BOLÃ­VAR</t>
  </si>
  <si>
    <t>CONSORCIO ENGATIVA 2023</t>
  </si>
  <si>
    <t>CONSORCIO CULTIVARTE</t>
  </si>
  <si>
    <t>UNION TEMPORAL CONSTRUCCIÓN CIUDADANA</t>
  </si>
  <si>
    <t>CONSORCIO OBRAS SUBA</t>
  </si>
  <si>
    <t>CONSORCIO INTER CB 2022</t>
  </si>
  <si>
    <t>CONSORCIO BIOPARQUE</t>
  </si>
  <si>
    <t>CONSORCIO USME</t>
  </si>
  <si>
    <t>CONSORCIO PARQUES EDC 2023</t>
  </si>
  <si>
    <t>UT SICVEL CIUDAD BOLIVAR</t>
  </si>
  <si>
    <t>UNION TEMPORAL FIESTAS SANCRISTOBAL 2022</t>
  </si>
  <si>
    <t>CONSORCIO VALLAS IA</t>
  </si>
  <si>
    <t>UT SICVEL SANTAFE 2022</t>
  </si>
  <si>
    <t>CONSORCIO INTERVENTORIA CB</t>
  </si>
  <si>
    <t>CONSORCIO DISEÑOS VIALES MARTIRES</t>
  </si>
  <si>
    <t>CONSORCIO ALIANZA PERCAN</t>
  </si>
  <si>
    <t>CONSORCIO SUMAPAZ 2023</t>
  </si>
  <si>
    <t>CONSORCIO BIO SUMAPAZ</t>
  </si>
  <si>
    <t>CONSORCIO SEGURIDAD USME</t>
  </si>
  <si>
    <t>CONSORCIO MITIGACION 2022</t>
  </si>
  <si>
    <t>CONSORCIO ACUEDUCTOS</t>
  </si>
  <si>
    <t>CONSORCIO LOS ACUEDUCTOS</t>
  </si>
  <si>
    <t>CONSORCIO LJ-AEM</t>
  </si>
  <si>
    <t>UNION TEMPORAL FONTIBON DEPORTIVA</t>
  </si>
  <si>
    <t>CONSORCIO INGENIEROS PMN 2022</t>
  </si>
  <si>
    <t>CONSORCIO PARQUES LA CANDELARIA</t>
  </si>
  <si>
    <t>CONSORCIO INTERVIVIENDAS</t>
  </si>
  <si>
    <t>CONSORCIO MANTENIMIENTO DE PUENTES</t>
  </si>
  <si>
    <t>CONSORCIO INTER JJC 2022</t>
  </si>
  <si>
    <t>UNION TEMPORAL YULI</t>
  </si>
  <si>
    <t>UNION TEMPORAL ESTUDIOS DE SUMAPAZ</t>
  </si>
  <si>
    <t>CONSORCIO INTER 1</t>
  </si>
  <si>
    <t>CONSORCIO INTERSALONES USME</t>
  </si>
  <si>
    <t>CONSORCIO PROHABITAT</t>
  </si>
  <si>
    <t>UNION TEMPORAL USME SANO Y SALVO</t>
  </si>
  <si>
    <t>CONSORCIO SANTAFE</t>
  </si>
  <si>
    <t>UT PROYECTO EDUCATIVO</t>
  </si>
  <si>
    <t>CONSORCIO ARQUITECTURA JUDICIAL 2022</t>
  </si>
  <si>
    <t>UNION TEMPORAL BET</t>
  </si>
  <si>
    <t>UNION TEMPORAL AMP 2022</t>
  </si>
  <si>
    <t>UNUIN TEMPRAL MANA FUNVIFRA</t>
  </si>
  <si>
    <t>UNION TEMPORAL VIAJANDO POR COLOMBIA</t>
  </si>
  <si>
    <t>CONSORCIO SAN CRISTÓBAL LOGISTICA 2022</t>
  </si>
  <si>
    <t>UNION TEMPORAL FORMACION  Y EVENTOS DEPORTIVOS CB</t>
  </si>
  <si>
    <t>UNION TEMPORAL ECOLIMPIEZA 4G</t>
  </si>
  <si>
    <t>UNION TEMPORAL EMINSER SOLOASEO 2023</t>
  </si>
  <si>
    <t>UNION TEMPORAL OUTSOURCING GIAF</t>
  </si>
  <si>
    <t>UNION TEMPORAL CLEAN BOGOTA</t>
  </si>
  <si>
    <t>UNION TEMPORAL EASYCLEAN ASEO PROFESIONAL</t>
  </si>
  <si>
    <t>UNION TEMPORAL SERVIASEAMOS</t>
  </si>
  <si>
    <t>INVERSIONES TEDARIK S.A.S.</t>
  </si>
  <si>
    <t>UNION TEMPORAL PROTECCION PR 2023</t>
  </si>
  <si>
    <t>CONSORCIO VIAL MCM</t>
  </si>
  <si>
    <t>COMUNIDAD INDIGENA PASTOS DE BOGOTA</t>
  </si>
  <si>
    <t>UNION TEMPORAL CENTRAL -TAC SUBA 2023</t>
  </si>
  <si>
    <t>CONSORCIO ENGATIVA PARQUES SS</t>
  </si>
  <si>
    <t>JUNTA DE ACCION COMUNAL VEREDA LAGUNA VERDE</t>
  </si>
  <si>
    <t>JUNTA DE ACCION COMUNAL VEREDAS LAS PALMAS Y LOS RIOS DE LA LOCALIDAD 20</t>
  </si>
  <si>
    <t>JUNTA DE ACCION COMUNAL VEREDA ALTO TUNAL DE LA LOCALIDAD 20</t>
  </si>
  <si>
    <t>UNION TEMPORAL ZPPM</t>
  </si>
  <si>
    <t>CONSORCIO CONSTRUSIS 2023</t>
  </si>
  <si>
    <t>JUNTA DE ACCIÓN COMUNAL VEREDA EL CAPITOLIO DE LA LOCALIDAD 20</t>
  </si>
  <si>
    <t>CONSORCIO VIAS PRO</t>
  </si>
  <si>
    <t>CONSORCIO ESPACIOS 2023</t>
  </si>
  <si>
    <t>CONSORCIO INTERUSAQUEN VIAL</t>
  </si>
  <si>
    <t>CONSORCIO MT 2023</t>
  </si>
  <si>
    <t>CONSORCIO USAQUÈN AMBIENTE 2023</t>
  </si>
  <si>
    <t>ABOVE COLOMBIA SAS</t>
  </si>
  <si>
    <t>CONSORCIO LOS ANDES</t>
  </si>
  <si>
    <t>JUNTA DE ACCION COMUNAL DE LA VEREDA VEGAS DE LA LOCALIDAD DE SUMAPAZ</t>
  </si>
  <si>
    <t>CONSORCIO VIAS 2024</t>
  </si>
  <si>
    <t>CONSORCIO CUIDADO ANIMAL</t>
  </si>
  <si>
    <t>CONSTRUCTORA COINAR</t>
  </si>
  <si>
    <t>JUNTA DE ACCION CUMUNAL DE LA VEREDA SANTO DOMINGO</t>
  </si>
  <si>
    <t>UNION TEMPORAL CHAPINERO SAN 365</t>
  </si>
  <si>
    <t>CONSORCIO INTERVENCION USAQUEN</t>
  </si>
  <si>
    <t>UNION TEMPORAL NE-H&amp;F 2023</t>
  </si>
  <si>
    <t>CONSORCIO COMUNAL</t>
  </si>
  <si>
    <t>CONSORCIO KBE VIAL</t>
  </si>
  <si>
    <t>CONSORCIO SANCRISTOBAL 2023</t>
  </si>
  <si>
    <t>CONSORCIO AMG</t>
  </si>
  <si>
    <t>CONSORCIO INTERVENCIÓN BOGOTÁ 2023</t>
  </si>
  <si>
    <t>UT-DH</t>
  </si>
  <si>
    <t>GESTION LOGISTICA INTEGRAL MYM SAS</t>
  </si>
  <si>
    <t>UNION TEMPORAL ALCALDIA BLU-ZZ 2023</t>
  </si>
  <si>
    <t>CONSORCIO INTER SUBA</t>
  </si>
  <si>
    <t>CONSORCIO CAPITAL</t>
  </si>
  <si>
    <t>CONSORCIO TAURI2</t>
  </si>
  <si>
    <t>CONSORCIO PARQUES 2023</t>
  </si>
  <si>
    <t>CONSORCIO INTERVIAS SUBA</t>
  </si>
  <si>
    <t>CONSORCIO NOGAC</t>
  </si>
  <si>
    <t>UT BDG - DKM 2023</t>
  </si>
  <si>
    <t>UNION TEMPORAL PAZ Y RECONCILIACIÓN</t>
  </si>
  <si>
    <t>CONSORCIO INGEJASB</t>
  </si>
  <si>
    <t>UNION TEMPORAL PARQUE LA INDEPENDENCIA</t>
  </si>
  <si>
    <t>CONSORCIO C DISEÑOS</t>
  </si>
  <si>
    <t>CONSORCIO ESPACIO 402</t>
  </si>
  <si>
    <t>CONSORCIO GRUPO CONSTRUCTOR 2023-4</t>
  </si>
  <si>
    <t>UNION TEMPORAL FORACUEDUCTO 2023</t>
  </si>
  <si>
    <t>CONSORCIO INTER UMBRE - AC</t>
  </si>
  <si>
    <t>CONSORCIO SEGURIDAD ENGATIVA</t>
  </si>
  <si>
    <t>UNION TEMPORAL BIENESTAR ANIMAL S.C.</t>
  </si>
  <si>
    <t>UNION TEMPORAL BIENESTAR ANIMAL CHAPI</t>
  </si>
  <si>
    <t>CONSORCIO RESTURACION ANDINA</t>
  </si>
  <si>
    <t>CONSORCIO VIAL INFRANARIÑO</t>
  </si>
  <si>
    <t>UNION TEMPORAL ENGATIVA CULTURAL</t>
  </si>
  <si>
    <t>CONSORCIO AMBIENTAL KENNEDY</t>
  </si>
  <si>
    <t>CONSORCIO ICODGER</t>
  </si>
  <si>
    <t>CONSORCIO PUENTE ARANDA VIAL</t>
  </si>
  <si>
    <t>CONSORCIO EMAUS</t>
  </si>
  <si>
    <t>UNION TEMPORAL SPORTS</t>
  </si>
  <si>
    <t>CONSORCIO VALLADOS SUBA</t>
  </si>
  <si>
    <t>EDIFICACIONES E INGENIERIA S.A.S</t>
  </si>
  <si>
    <t>CONSORCIO INTERVIAL U</t>
  </si>
  <si>
    <t>UNIÓN TEMPORAL ESPIGUERO</t>
  </si>
  <si>
    <t>GRUPO EMPRESARIAL ORDUZ &amp; CARO ASOCIADOS</t>
  </si>
  <si>
    <t>UNION TEMPRAL CB 2023</t>
  </si>
  <si>
    <t>CONSORCIO VIAL RUU 2023</t>
  </si>
  <si>
    <t>CONSORCIO INFRAVIAL</t>
  </si>
  <si>
    <t>CONSORCIO PARQUES ICOD</t>
  </si>
  <si>
    <t>CONSORCIO SANTAFE 002</t>
  </si>
  <si>
    <t>UNION TEMPORAL COLOMBIA 2023</t>
  </si>
  <si>
    <t>CONSORCIO INTERVIAL CB</t>
  </si>
  <si>
    <t>UNION TEMPORAL TUNBRACAS 2023</t>
  </si>
  <si>
    <t>CONSORCIO PARQUES ARANDA</t>
  </si>
  <si>
    <t>CONSORCIO CONSERVACION JH</t>
  </si>
  <si>
    <t>CONSORCIO JH CHAPINERO</t>
  </si>
  <si>
    <t>CONSORCIO INTER-PARK</t>
  </si>
  <si>
    <t>CONSORCIO INTERVENTORIA STA FE 2023</t>
  </si>
  <si>
    <t>CONSORCIO INTERVENTORIA PTE A 2023</t>
  </si>
  <si>
    <t>CONSORCIO KAOR INTERVIAL CHAPINERO</t>
  </si>
  <si>
    <t>CONSORCIO OBRAS HI-06</t>
  </si>
  <si>
    <t>CONSORCIO GHW SUMAPAZ</t>
  </si>
  <si>
    <t>PROJECTCOL S.A.S</t>
  </si>
  <si>
    <t>CONSORCIO INTERVENTORÍA A.N. 2023</t>
  </si>
  <si>
    <t>CONSORCIO PC</t>
  </si>
  <si>
    <t>UNION TEMPORAL ESCTOP</t>
  </si>
  <si>
    <t>CONSORCIO INTERMÁRTIRES 2023</t>
  </si>
  <si>
    <t>CONSORCIO INTERVIAL ICL</t>
  </si>
  <si>
    <t>UNION TEMPORAL USME RECREODEPORTIVA</t>
  </si>
  <si>
    <t>UNION TEMPORAL TUNJUELITO CULTURAL</t>
  </si>
  <si>
    <t>UT SICVEL SC 2023</t>
  </si>
  <si>
    <t>UNION TEMPORAL ANDAP CIUDAD BOLIVAR</t>
  </si>
  <si>
    <t>CONSORCIO ARQING</t>
  </si>
  <si>
    <t>CONSORCIO INTERMITIGACION CB</t>
  </si>
  <si>
    <t>CONSORCIO AGUAS DE SUMAPAZ</t>
  </si>
  <si>
    <t>UNION TEMPORAL C. BOLÍVAR2023</t>
  </si>
  <si>
    <t>UNION TEMPORAL CB-REDSIC-2023</t>
  </si>
  <si>
    <t>UNION TEMPORAL DEPR 2023</t>
  </si>
  <si>
    <t>CONSORCIO MABRIL 90 2023</t>
  </si>
  <si>
    <t>CONSORCIO INGENIERIA XXI</t>
  </si>
  <si>
    <t>UNION TEMPORAL ACCESO A LA JUSTICIA 2.5</t>
  </si>
  <si>
    <t>UNION TEMPORAL SUMA-PAZ 1986</t>
  </si>
  <si>
    <t>CONSORCIO CORREDOR VIAL URBANO PCL</t>
  </si>
  <si>
    <t>UNION TEMPORAL KENNEDY GR</t>
  </si>
  <si>
    <t>UNION TEMPORAL POR UN ESPACIO SEGURO</t>
  </si>
  <si>
    <t>UNION TEMPORAL PLUS 2023</t>
  </si>
  <si>
    <t>CONSORCIO INTERMEJORES PARQUES</t>
  </si>
  <si>
    <t>CONSORCIO PARQUES RUU 2023</t>
  </si>
  <si>
    <t>CONSORCIO CON KENNEDY 39</t>
  </si>
  <si>
    <t>CONSORCIO INSTITUCIONES 2024</t>
  </si>
  <si>
    <t>CONSORCIO MANTENIMIENTO FONTIBON</t>
  </si>
  <si>
    <t>UNIÓN TEMPORAL BIENESTAR USME</t>
  </si>
  <si>
    <t>UNION TEMPORAL ZORZAL DE SUBA</t>
  </si>
  <si>
    <t>UNION TEMPORAL ALIZANZA INGENIEROS</t>
  </si>
  <si>
    <t>UNUION TEMPORAL PROMOTORA DE SALUD</t>
  </si>
  <si>
    <t>CONSORCIO AGUAS SUMAPAZ 2023</t>
  </si>
  <si>
    <t>CONSORCIO VIVIENDAS</t>
  </si>
  <si>
    <t>CONSORCIO BOLÍVAT 23</t>
  </si>
  <si>
    <t>INTERDEPORTES 2023</t>
  </si>
  <si>
    <t>CONSORCIO CHIRICAQUE 23</t>
  </si>
  <si>
    <t>CONSORCIO DISEÑOS MITIGACION</t>
  </si>
  <si>
    <t>CONSORCIO BOLIVAR</t>
  </si>
  <si>
    <t>CONSORCIO INTER LOCAL FTB</t>
  </si>
  <si>
    <t>CONSORCIO VIAS BU 2023</t>
  </si>
  <si>
    <t>CPNSORCIO SEDE CB</t>
  </si>
  <si>
    <t>UNIÓN TEMPORAL BIENESTAR FONTIBÓN</t>
  </si>
  <si>
    <t>CONSORCIO MANTENIMIENTOS VIALES SUMAPAZ</t>
  </si>
  <si>
    <t>CONSORCIO KENNEDY 004</t>
  </si>
  <si>
    <t>UNION TEMPORAL BCB</t>
  </si>
  <si>
    <t>CONSORCIO INTER PARQUES RUU 2023</t>
  </si>
  <si>
    <t>CONSORCIO VIALTEK INTERVENTORES</t>
  </si>
  <si>
    <t>CONSORCIO ARBOLADO O&amp;F 2023</t>
  </si>
  <si>
    <t>CONSORCIO CIVILPRO</t>
  </si>
  <si>
    <t>UNION TEMPORAL USME SOCIAL Y COMUNAL 2023</t>
  </si>
  <si>
    <t>CONSORCIO USME 2023</t>
  </si>
  <si>
    <t>CONSORCIO ALCALA</t>
  </si>
  <si>
    <t>UNION TEMPORAL INVERPRECAR FDLF 2023</t>
  </si>
  <si>
    <t>CONSORCIO PARQUES EDC-EEI 2024</t>
  </si>
  <si>
    <t>CONSORCIO INTERVIAL</t>
  </si>
  <si>
    <t>CONSORCIO INTER-CELDA</t>
  </si>
  <si>
    <t>CONSORCIO PROHABITAT 2024</t>
  </si>
  <si>
    <t>CONSORCIO INTERPARQUES 029</t>
  </si>
  <si>
    <t>UT IDEASIT 2023</t>
  </si>
  <si>
    <t>CONSORCIO SALONES EMM 2023</t>
  </si>
  <si>
    <t>UNION TEMPORAL F&amp;D FONTIBON 2023</t>
  </si>
  <si>
    <t>CONSORCIO PARQUES EDC MARTIRES</t>
  </si>
  <si>
    <t>CONSORCIO OBRAS SAN PABLO</t>
  </si>
  <si>
    <t>CONSORCIO INTERSAL USME</t>
  </si>
  <si>
    <t>MONICA ANDREA VELOZA FLAUTERO</t>
  </si>
  <si>
    <t>MARIA ANYELI ROMAN VILLA</t>
  </si>
  <si>
    <t>DAYANA VANESSA DURAN VELA</t>
  </si>
  <si>
    <t>JORGE ENRIQUE ESPINOSA MENDEZ</t>
  </si>
  <si>
    <t>ANGELA CATERINE NASAYO UNI</t>
  </si>
  <si>
    <t>VALERIA ALEXANDRA MEJIA PUERTA</t>
  </si>
  <si>
    <t>PAULA VALENTINA CHALA HERNANDEZ</t>
  </si>
  <si>
    <t>SELENA  LUGO MANRIQUE</t>
  </si>
  <si>
    <t>NICOLAS STEVEN CRISTANCHO AVENDAÑO</t>
  </si>
  <si>
    <t>ANA MARIA QUINTERO NOVA</t>
  </si>
  <si>
    <t>SARA GABRIELA MORENO VELASCO</t>
  </si>
  <si>
    <t>MARIAN DAYANA SARMIENTO PULIDO</t>
  </si>
  <si>
    <t>LEIDY LILIANA GRIMALDOS CARRILLO</t>
  </si>
  <si>
    <t>JUAN JOSE FLOREZ MARTINEZ</t>
  </si>
  <si>
    <t>KAREN LIZETH MORENO MARTINEZ</t>
  </si>
  <si>
    <t>KATERIN ANDREA MEJIA CUPITRA</t>
  </si>
  <si>
    <t>JORGE ANDRES OVALLE MONTAÑEZ</t>
  </si>
  <si>
    <t>NAYIBE VALENTINA SUAREZ GUARNIZO</t>
  </si>
  <si>
    <t>ROGHER ANTONIO FONTECHA JACANAMEJOY</t>
  </si>
  <si>
    <t>EMILY DAYAN PEREZ PENAGOS</t>
  </si>
  <si>
    <t>AARON  SIERRA PARDO</t>
  </si>
  <si>
    <t>MARIA ALEJANDRA ALARCON HERRERA</t>
  </si>
  <si>
    <t>MICHELL TATIANA CHAPARRO GONZALEZ</t>
  </si>
  <si>
    <t>PAULA MICHELE VILLANUEVA CONDE</t>
  </si>
  <si>
    <t>DIANI NUREIDY RUEDA QUINTERO</t>
  </si>
  <si>
    <t>YEORGETH SUSANA RUBIANO CRISTIANO</t>
  </si>
  <si>
    <t>ANA MARIA MARROQUIN LADINO</t>
  </si>
  <si>
    <t>JAKSON EDUARDO SANTAMARIA MANTILLA</t>
  </si>
  <si>
    <t>DIANA CAROLINA ERAZO FLOREZ</t>
  </si>
  <si>
    <t>NICOLAS RICARDO MORA CASTELLANOS</t>
  </si>
  <si>
    <t>LAURA GERALDINE HINCAPIE DIAZ</t>
  </si>
  <si>
    <t>LUZ ABAIS GAMBOA MEDINA</t>
  </si>
  <si>
    <t>LAURA VALENTINA ZAPATA GASCA</t>
  </si>
  <si>
    <t>MARIANA  RODRIGUEZ VELASQUEZ</t>
  </si>
  <si>
    <t>EMELYN ROSANNA CARREÑO RUIZ</t>
  </si>
  <si>
    <t>JUAN ANDRES BLANCO PRIETO</t>
  </si>
  <si>
    <t>ASHLY KATERINNE MEDINA GUZMAN</t>
  </si>
  <si>
    <t>BRAYAN STIVEN NEIRA BAUTISTA</t>
  </si>
  <si>
    <t>VALENTINA  ORBEGOZO DIAZ</t>
  </si>
  <si>
    <t>GABRIEL SANTIAGO JIMENEZ CAMACHO</t>
  </si>
  <si>
    <t>ANA MARIA GALEANO MUÑOZ</t>
  </si>
  <si>
    <t>MARIA PAULA BENAVIDES RUBIANO</t>
  </si>
  <si>
    <t>SERGIO ALEJANDRO ENCISO PARDO</t>
  </si>
  <si>
    <t>BRIGITTE ALEJANDRA MORALES CASTIBLANCO</t>
  </si>
  <si>
    <t>JIRETH VALENTINA SILVA JIMENEZ</t>
  </si>
  <si>
    <t>NICOL VANNESA GONZALEZ VARGAS</t>
  </si>
  <si>
    <t>YINA MARIANA DIAZ HERRERA</t>
  </si>
  <si>
    <t>VALENTINA  BELLO CIFUENTES</t>
  </si>
  <si>
    <t>ANDREA CATHERYNE LADINO GARCIA</t>
  </si>
  <si>
    <t>SEBASTIAN  CAMARGO MONTOYA</t>
  </si>
  <si>
    <t>LINA MARCELA VARGAS PALACIO</t>
  </si>
  <si>
    <t>LAURA VALENTINA MORCOTE RODRIGUEZ</t>
  </si>
  <si>
    <t>SALEM JULIANA SARMIENTO CONTRERAS</t>
  </si>
  <si>
    <t>RICHARTH HARRYSON GOMEZ AVENDAÑO</t>
  </si>
  <si>
    <t>PAULA ANDREA BERNAL SALDAÑA</t>
  </si>
  <si>
    <t>CAROLINA  LIZCANO CASTRO</t>
  </si>
  <si>
    <t>WILLIAN DANIEL MONTOYA CASAS</t>
  </si>
  <si>
    <t>LESSLY CAROLAIN GONZALEZ BOHORQUEZ</t>
  </si>
  <si>
    <t>KAREN LORENA MARIN CALDERON</t>
  </si>
  <si>
    <t>LINA MARIA BARRETO ORDOÑEZ</t>
  </si>
  <si>
    <t>DANIELA VALENTINA MOLANO ARENAS</t>
  </si>
  <si>
    <t>NATALIA  PINTOR QUINTERO</t>
  </si>
  <si>
    <t>JUAN ESTEBAN PINTOR QUINTERO</t>
  </si>
  <si>
    <t>KELLY LORENA RAMIREZ TAPASCO</t>
  </si>
  <si>
    <t>DANIELA ALEXANDRA ARIAS TAMAYO</t>
  </si>
  <si>
    <t>GINETH NATALIA ANGEL RODRIGUEZ</t>
  </si>
  <si>
    <t>MARIA FERNANDA VARGAS ACERO</t>
  </si>
  <si>
    <t>KARLA LORENA MORALES ANGEL</t>
  </si>
  <si>
    <t>JOHANNA CATERIN OROZCO MORENO</t>
  </si>
  <si>
    <t>SHARON MICHELLE LEON ACERO</t>
  </si>
  <si>
    <t>JUAN SEBASTIAN CORAL ARTEAGA</t>
  </si>
  <si>
    <t>JUAN ANDRES CASTELLON CARO</t>
  </si>
  <si>
    <t>JUAN DAVID TOVAR GUZMAN</t>
  </si>
  <si>
    <t>KEVIN EDUARDO AGUIRRE TRASLAVIÑA</t>
  </si>
  <si>
    <t>DIEGO ALEJANDRO ORDOÑEZ MUÑOZ</t>
  </si>
  <si>
    <t>DAVID GUSTAVO ALVAREZ LOPEZ</t>
  </si>
  <si>
    <t>SAMUEL STIWEN CHAPARRO POPAYAN</t>
  </si>
  <si>
    <t>NICOL ANDREA JULIO HERRERA</t>
  </si>
  <si>
    <t>ROYER ALEXANDER OLAYA TORRES</t>
  </si>
  <si>
    <t>KELLY JHOJANA BAZAN MANYOMA</t>
  </si>
  <si>
    <t>JUAN DAVID ALEJO ESPITIA</t>
  </si>
  <si>
    <t>BRAYAN EDUARDO TORRES RAMIREZ</t>
  </si>
  <si>
    <t>SERGIO  PINZON GARCIA</t>
  </si>
  <si>
    <t>GERALDINE  MENDEZ MESA</t>
  </si>
  <si>
    <t>YULIEHT ALEJANDRA QUIÑONES SALAMANCA</t>
  </si>
  <si>
    <t>JANIA  SIMANCA SALAS</t>
  </si>
  <si>
    <t>LAURA DANIELA BARRETO MOLINA</t>
  </si>
  <si>
    <t>CAMILO ESTEBAN LAGOS SABOGAL</t>
  </si>
  <si>
    <t>DAVID ESTEBAN CABALLERO PARRA</t>
  </si>
  <si>
    <t>MIGUEL ANGEL RIAÑO GOMEZ</t>
  </si>
  <si>
    <t>VALENTINA DE JESUS ROMERO NEGRETTE</t>
  </si>
  <si>
    <t>LUCAS MATEUS JIMENEZ ORDOÑEZ</t>
  </si>
  <si>
    <t>JHON SEBASTIAN FORERO SANCHEZ</t>
  </si>
  <si>
    <t>FARID SANTIAGO BERMUDEZ ALVAREZ</t>
  </si>
  <si>
    <t>LUIS ENRIQUE CRUZ ORJUELA</t>
  </si>
  <si>
    <t>FERNEY SANTIAGO RODRIGUEZ FORERO</t>
  </si>
  <si>
    <t>SANTIAGO  VILLEGAS TORRES</t>
  </si>
  <si>
    <t>JONATHAN DAVID AGUILAR DUARTE</t>
  </si>
  <si>
    <t>PAULA DANIELA GONZALEZ TRUJILLO</t>
  </si>
  <si>
    <t>STEFANY JOHANA BELTRAN RAMOS</t>
  </si>
  <si>
    <t>MARIA PAULA CUERVO CONTRERAS</t>
  </si>
  <si>
    <t>NIVIS PAOLA CORONADO MONTALVO</t>
  </si>
  <si>
    <t>ANGEL SANTIAGO ALDANA CHOCONTA</t>
  </si>
  <si>
    <t>JUAN CAMILO HERRERA FRANCO</t>
  </si>
  <si>
    <t>PETER ALFONSO ARAQUE BOLIVAR</t>
  </si>
  <si>
    <t>JEIMY STEFANY ROZO GOMEZ</t>
  </si>
  <si>
    <t>DANIEL STEVEN MONROY CASAS</t>
  </si>
  <si>
    <t>MARIA FERNANDA RODRIGUEZ RODRIGUEZ</t>
  </si>
  <si>
    <t>DAVID CAMILO NARANJO SALAS</t>
  </si>
  <si>
    <t>WILSON DAVID QUIROGA VELASQUEZ</t>
  </si>
  <si>
    <t>ANGIE NATALY CLAVIJO RODRIGUEZ</t>
  </si>
  <si>
    <t>DANIEL FELIPE VEGA RICO</t>
  </si>
  <si>
    <t>MAURICIO ALFONSO DUQUE PINZON</t>
  </si>
  <si>
    <t>CESAR MAURICIO AVELLA FONSECA</t>
  </si>
  <si>
    <t>JUAN FELIPE FLOREZ GALEANO</t>
  </si>
  <si>
    <t>MARIA ALEJANDRA CALDERON ORJUELA</t>
  </si>
  <si>
    <t>JULIETH STEPHANIE ROA CORTES</t>
  </si>
  <si>
    <t>JUAN JOSE CIFUENTES OROZCO</t>
  </si>
  <si>
    <t>NICOLAS STEVENS PEÑA GUEVARA</t>
  </si>
  <si>
    <t>JUAN FELIPE VERGARA AYALA</t>
  </si>
  <si>
    <t>JEFERSSON GONZALO GOMEZ CASTIBLANCO</t>
  </si>
  <si>
    <t>KAREN DAYANA MORA DUARTE</t>
  </si>
  <si>
    <t>LUISA MARIA GUERRERO MURCIA</t>
  </si>
  <si>
    <t>CRISTIAN DAVID MORENO GOMEZ</t>
  </si>
  <si>
    <t>MANUEL DARIO RODRIGUEZ CASTRO</t>
  </si>
  <si>
    <t>ANGIE VANESA ECHEVERRY RODRIGUEZ</t>
  </si>
  <si>
    <t>ANGELO STEVEN LOPEZ SANCHEZ</t>
  </si>
  <si>
    <t>DENNY MAURICIO ARANGO PEREZ</t>
  </si>
  <si>
    <t>JUAN SEBASTIAN AVENDAÑO LEON</t>
  </si>
  <si>
    <t>JUAN CAMILO BETANCUR MATEUS</t>
  </si>
  <si>
    <t>JUANA MARIA PIÑEROS RODRIGUEZ</t>
  </si>
  <si>
    <t>ANGIE YADIRA URRUTIA YEPES</t>
  </si>
  <si>
    <t>LAURA XIMENA RUBIANO CARRILLO</t>
  </si>
  <si>
    <t>ALEJANDRA VANESSA PABON SANCHEZ</t>
  </si>
  <si>
    <t>YERALDIN  CASTRO PARRA</t>
  </si>
  <si>
    <t>MARIA JOSE CASTAÑEDA MORALES</t>
  </si>
  <si>
    <t>DIEGO ARMANDO MENDIVELSO MENDIVELSO</t>
  </si>
  <si>
    <t>MARIA CAMILA SUAREZ PINEDA</t>
  </si>
  <si>
    <t>DANIELA  QUINTERO TRIANA</t>
  </si>
  <si>
    <t>LIZETH DAYANA MONCADA JULIO DI RUGGIERO</t>
  </si>
  <si>
    <t>EMMANUEL ALEJANDRO HERNANDEZ NIETO</t>
  </si>
  <si>
    <t>DUVAN STEVAN DIAZ RIAÑO</t>
  </si>
  <si>
    <t>WENDY CAROLINA RODRIGUEZ ZUBIETA</t>
  </si>
  <si>
    <t>NIKOL DANIELA TAUTIVA AGUIRRE</t>
  </si>
  <si>
    <t>JENNY ALEJANDRA GARCIA TRIANA</t>
  </si>
  <si>
    <t>LAURA JACQUELINE MORENO SALCEDO</t>
  </si>
  <si>
    <t>WILLIAM ANTONIO BETANCOURT ORTEGON</t>
  </si>
  <si>
    <t>HAZLEY ZHARICK TORRES REY</t>
  </si>
  <si>
    <t>VALENTINA  CHAVES LANDINEZ</t>
  </si>
  <si>
    <t>JHON ALEXANDER CORREDOR BAUTISTA</t>
  </si>
  <si>
    <t>HILDA JULIANA SOLORZANO RODRIGUEZ</t>
  </si>
  <si>
    <t>NICOLL VERONICA RODRIGUEZ BORDA</t>
  </si>
  <si>
    <t>ALISSON DANIELA SILVA ACERO</t>
  </si>
  <si>
    <t>JEFERSSON STEVEN UINTACO SIERRA</t>
  </si>
  <si>
    <t>NICOLAS RENE GUZMAN SEGURA</t>
  </si>
  <si>
    <t>SHANEN SLEET CASTILLO MARTINEZ</t>
  </si>
  <si>
    <t>LAURA MARCELA URREGO AGUILERA</t>
  </si>
  <si>
    <t>JOSE MIGUEL SANTAMARIA BARVO</t>
  </si>
  <si>
    <t>KEVIN YORDI MARTINEZ MORENO</t>
  </si>
  <si>
    <t>STEFANNY PAOLA PATERNINA RAMIREZ</t>
  </si>
  <si>
    <t>YULI STEFANY FONSECA PEÑA</t>
  </si>
  <si>
    <t>DARSY LISETH AMAYA HOYOS</t>
  </si>
  <si>
    <t>MARIA FERNANDA ROZO MUÑOZ</t>
  </si>
  <si>
    <t>DYLAN YUSSEPH GONZALEZ TRUJILLO</t>
  </si>
  <si>
    <t>LAURA CAMILA QUINTERO CARANGUAY</t>
  </si>
  <si>
    <t>ZAIRA SOFIA ZAMBRANO GOMEZ</t>
  </si>
  <si>
    <t>MARIA FERNANDA GONZALEZ ROJAS</t>
  </si>
  <si>
    <t>LAURA CATALINA MORA NIETO</t>
  </si>
  <si>
    <t>ANDRES FELIPE GONZALEZ HERNANDEZ</t>
  </si>
  <si>
    <t>LUIS ANGEL QUINTERO PEREZ</t>
  </si>
  <si>
    <t>EDUAR RICARDO VEGA PADUA</t>
  </si>
  <si>
    <t>JENNIFER DAYANA CRUZ MANRIQUE</t>
  </si>
  <si>
    <t>DILAN STEVEN PLAZA CASAS</t>
  </si>
  <si>
    <t>YENCI NATALIA RAMIREZ MELO</t>
  </si>
  <si>
    <t>ALVARO DAVID GOMEZ GOMEZ</t>
  </si>
  <si>
    <t>VALENTINA  ACERO SANCHEZ</t>
  </si>
  <si>
    <t>ISABEL VANESSA MEDINA HIDALGO</t>
  </si>
  <si>
    <t>JUAN SEBASTIAN PALACIOS CORDOBA</t>
  </si>
  <si>
    <t>JOHAN STEVEN MONCADA QUINTERO</t>
  </si>
  <si>
    <t>BRANDON JOANY TORRES ROMERO</t>
  </si>
  <si>
    <t>NICOOLE JANETH OROZCO GONZALEZ</t>
  </si>
  <si>
    <t>KAREN NIKOL MUÑOZ GUAQUETA</t>
  </si>
  <si>
    <t>JHON ESTEBAN DIAZ COLORADO</t>
  </si>
  <si>
    <t>NICOLAS  ARIAS COCUY</t>
  </si>
  <si>
    <t>JUAN SEBASTIAN BERNAL OSPINA</t>
  </si>
  <si>
    <t>EDGAR SEBASTIAN BORJA ROMERO</t>
  </si>
  <si>
    <t>GISELL DANIELA OCHOA VARGAS</t>
  </si>
  <si>
    <t>LIDNY DAMARIS SUAREZ GARZON</t>
  </si>
  <si>
    <t>MATEO ANDRES FELIPE EMILIO DUQUE CALDERON</t>
  </si>
  <si>
    <t>LUISA FERNANDA HERRERA MURILLO</t>
  </si>
  <si>
    <t>CAMILA ANDREA MANCHOLA ANGARITA</t>
  </si>
  <si>
    <t>LIDIA YULIETH VALDEZ ARIAS</t>
  </si>
  <si>
    <t>LIZETH DAYANA CASTILLO HURTADO</t>
  </si>
  <si>
    <t>JENIFER  CASTRO REYES</t>
  </si>
  <si>
    <t>LESLY DAYANA MORENO ROJAS</t>
  </si>
  <si>
    <t>RONALD DAVID RODRIGUEZ SANCHEZ</t>
  </si>
  <si>
    <t>CARLOS SANTIAGO TALERO MONTAÑEZ</t>
  </si>
  <si>
    <t>JIMENA  GONZALEZ CANDAMIL</t>
  </si>
  <si>
    <t>DANA VALENTINA ALFONSO GARZON</t>
  </si>
  <si>
    <t>CAMILO  BUITRAGO RAMIREZ</t>
  </si>
  <si>
    <t>TATIANA  TORRES FRANCO</t>
  </si>
  <si>
    <t>DIANA CAROLINA GALINDO MERCHAN</t>
  </si>
  <si>
    <t>BLEYDY CAMILA SEGURA CORTES</t>
  </si>
  <si>
    <t>DANNA VALENTINA NIETO GOMEZ</t>
  </si>
  <si>
    <t>KAREN DANIELA RODRIGUEZ CARDOZO</t>
  </si>
  <si>
    <t>LUISA FERNANDA RINCON GARCIA</t>
  </si>
  <si>
    <t>KATERINE LIZETH RUIZ TIBAQUIRA</t>
  </si>
  <si>
    <t>JOEL DAVID QUINTERO CASALLAS</t>
  </si>
  <si>
    <t>DANIEL FELIPE GONZALEZ GONZALEZ</t>
  </si>
  <si>
    <t>JEISON SNEIDER TORRES PEREZ</t>
  </si>
  <si>
    <t>JONATHAN STEVEN OVIEDO SUPELANO</t>
  </si>
  <si>
    <t>DIANA MARCELA PARDO ROMERO</t>
  </si>
  <si>
    <t>ALVARO IGNACIO BENAVIDES VELASQUEZ</t>
  </si>
  <si>
    <t>JENNI LILIANA PALACIOS MORALES</t>
  </si>
  <si>
    <t>KEVIN SMITH VEGA TAUTIVA</t>
  </si>
  <si>
    <t>DIANA YURANY MARTINEZ MARTINEZ</t>
  </si>
  <si>
    <t>VALERY ANDREA RAMIREZ RAMIREZ</t>
  </si>
  <si>
    <t>DIANA MARCELA SABOYA AUDOR</t>
  </si>
  <si>
    <t>RAICHEL LIZETH MERA</t>
  </si>
  <si>
    <t>PAULA ANDREA RIVEROS HERRERA</t>
  </si>
  <si>
    <t>CHRISTOPHER DAVID ANDRADE CASTILLO</t>
  </si>
  <si>
    <t>JUAN SEBASTIAN AGUDELO BERMUDEZ</t>
  </si>
  <si>
    <t>DANIELA  ESPITIA ALFONSO</t>
  </si>
  <si>
    <t>ALYSSON NATALIA AVILA TRUJILLO</t>
  </si>
  <si>
    <t>HENRY ALEJANDRO PARRA HOYOS</t>
  </si>
  <si>
    <t>KAREN VALENTINA CASTRO ROSARIO</t>
  </si>
  <si>
    <t>WENDY VALENTINA LEAL HERNANDEZ</t>
  </si>
  <si>
    <t>KAREN ANGELICA HERNANDEZ ZULETA</t>
  </si>
  <si>
    <t>JOSHUA DAYANA ARDILA GALLO</t>
  </si>
  <si>
    <t>MAIRA ALEJANDRA PAEZ MARTINEZ</t>
  </si>
  <si>
    <t>SARHA NICOLE RODRIGUEZ CRUZ</t>
  </si>
  <si>
    <t>YOJHAN NICOLAS ARIAS SILVA</t>
  </si>
  <si>
    <t>JESSICA DAYANNA AVILA DAZA</t>
  </si>
  <si>
    <t>VALENTINA  CAMARGO RODRIGUEZ</t>
  </si>
  <si>
    <t>DAVID  TORRALBA LOAIZA</t>
  </si>
  <si>
    <t>SEBASTIAN RICARDO RIVERA CALVO</t>
  </si>
  <si>
    <t>JANETH VANESSA DIAZ CAMACHO</t>
  </si>
  <si>
    <t>SANTIAGO  CESPEDES HUERTAS</t>
  </si>
  <si>
    <t>SARA ANGELY JIMENEZ ORDOÑEZ</t>
  </si>
  <si>
    <t>JULIETH NATALIA TORRES CAPERA</t>
  </si>
  <si>
    <t>YERIK ANDREY LOPEZ BETANCOURT</t>
  </si>
  <si>
    <t>YEISON ESMIK GOMEZ HERNANDEZ</t>
  </si>
  <si>
    <t>OSCAR DAVID DIAZ CASAS</t>
  </si>
  <si>
    <t>DARA JOANA GALINDO NIÑO</t>
  </si>
  <si>
    <t>VALENTINA  CORTES LARA</t>
  </si>
  <si>
    <t>CRISTIAN CAMILO FELIX AVILA</t>
  </si>
  <si>
    <t>GABRIELA VALENTINA ESCOBAR ROJAS</t>
  </si>
  <si>
    <t>KAREN JOHANA MARTINEZ SEPULVEDA</t>
  </si>
  <si>
    <t>CESAR ANDRES RUBIANO JIMENEZ</t>
  </si>
  <si>
    <t>LIZETH CAMILA VITOLA JIMENEZ</t>
  </si>
  <si>
    <t>BRENDA LIZETH VELA SANABRIA</t>
  </si>
  <si>
    <t>PAULA JULIETH CIFUENTES MARTINEZ</t>
  </si>
  <si>
    <t>JUAN SEBASTIAN AVILA MONTAÑO</t>
  </si>
  <si>
    <t>ANGIE PAOLA FORERO FONSECA</t>
  </si>
  <si>
    <t>JUAN MANUEL AYALA ARIAS</t>
  </si>
  <si>
    <t>LAYNE YESSENIA ACUÑA ESLAVA</t>
  </si>
  <si>
    <t>MAICOL JOSE TORRES ANAYA</t>
  </si>
  <si>
    <t>MAYRA ALEJANDRA CABARCAS CARDENAS</t>
  </si>
  <si>
    <t>ALEJANDRO ALBERTO ALVIS ALZAMORA</t>
  </si>
  <si>
    <t>MARIA ALEJANDRA BRAY VERGARA</t>
  </si>
  <si>
    <t>STIVEN CAMILO ORTEGA CORZO</t>
  </si>
  <si>
    <t>JENCY STHEFANY MORA ROA</t>
  </si>
  <si>
    <t>DANIEL EDUARDO GONZALEZ GUZMAN</t>
  </si>
  <si>
    <t>KENDA LUCIA CALDERA GARAVITO</t>
  </si>
  <si>
    <t>DIANA ISABEL DIAZ BARRIOS</t>
  </si>
  <si>
    <t>YULY ALEXANDRA ROJAS PEDROZA</t>
  </si>
  <si>
    <t>YOLEINY CAROLINA GALEANO CASTRILLON</t>
  </si>
  <si>
    <t>LINA PATRICIA BOTERO GIRALDO</t>
  </si>
  <si>
    <t>YIVI SORANY RENGIFO ARACUT</t>
  </si>
  <si>
    <t>JESUS DAVID MONTOYA ARZUAGA</t>
  </si>
  <si>
    <t>GINNY ESTEPHANY CORONEL BETANCOURT</t>
  </si>
  <si>
    <t>LIZETH PAOLA RIVERA RIVERA</t>
  </si>
  <si>
    <t>ANGIE VANESSA BERMUDEZ GOMEZ</t>
  </si>
  <si>
    <t>GABRIEL SANTIAGO AYA MENDIETA</t>
  </si>
  <si>
    <t>YULIET DANIELA RAYO CARDENAS</t>
  </si>
  <si>
    <t>INGRID  ANZOLA TRIANA</t>
  </si>
  <si>
    <t>ANGIE ESTEFANIA SUAREZ MEDINA</t>
  </si>
  <si>
    <t>ANA GABRIELA CARRASCO DELGADO</t>
  </si>
  <si>
    <t>ANDERSON STEVEN TORRES HERNANDEZ</t>
  </si>
  <si>
    <t>ANDRES FELIPE GOMEZ GUEVARA</t>
  </si>
  <si>
    <t>DIEGO ANDRES CONTRERAS PEREZ</t>
  </si>
  <si>
    <t>KAREN YULIET MORENO CALDERON</t>
  </si>
  <si>
    <t>JESUS DAVID LICONA LICONA</t>
  </si>
  <si>
    <t>MARLY YUDEYBY CRUZ GUZMAN</t>
  </si>
  <si>
    <t>DUVAN RODRIGO MORENO ZAMBRANO</t>
  </si>
  <si>
    <t>JUAN SEBASTIAN MORALES RIVERA</t>
  </si>
  <si>
    <t>FABIAN DAVID PRIETO OLARTE</t>
  </si>
  <si>
    <t>JULIETH ALEJANDRA LOPEZ ROMERO</t>
  </si>
  <si>
    <t>MARYBEL  MOSQUERA AGUALIMPIA</t>
  </si>
  <si>
    <t>LAURA LUCIA ESCOBAR TOLEDO</t>
  </si>
  <si>
    <t>DAVID SANTIAGO GONZALEZ RAMOS</t>
  </si>
  <si>
    <t>JAMES  CIFUENTES CASTAÑEDA</t>
  </si>
  <si>
    <t>JUAN JOSE ENCISO VARGAS</t>
  </si>
  <si>
    <t>WILHEN ANDRES LOZANO VELASQUEZ</t>
  </si>
  <si>
    <t>DIANA CONSTANZA CASTAÑEDA MORALES</t>
  </si>
  <si>
    <t>LEONOR XIMENA DURA ISMARE</t>
  </si>
  <si>
    <t>BRAYAN STIVEN AYA LOZANO</t>
  </si>
  <si>
    <t>YOSELIN DANIELA GONZALEZ SERRANO</t>
  </si>
  <si>
    <t>MAIRA ALEJANDRA JACANAMEJOY ENRIQUEZ</t>
  </si>
  <si>
    <t>YISMAR  SALAS ARAUJO</t>
  </si>
  <si>
    <t>LUIS CARLOS TELPIZ FUELAGAN</t>
  </si>
  <si>
    <t>DEISY  VASQUEZ HURTADO</t>
  </si>
  <si>
    <t>NICOLAS  GARCIA URDANETA</t>
  </si>
  <si>
    <t>MANUEL ESTEBAN FAJARDO ROPERO</t>
  </si>
  <si>
    <t>LUIS ANGEL OCA RODRIGUEZ</t>
  </si>
  <si>
    <t>DANNA VANESSA BEDOYA MEJIA</t>
  </si>
  <si>
    <t>INGRID MICHELL BLANCO ROJAS</t>
  </si>
  <si>
    <t>CARMEN VIVIANA RUEDA SANGUINO</t>
  </si>
  <si>
    <t>MARIA ISABEL HERAZO BUELVAS</t>
  </si>
  <si>
    <t>KAREN JULIETH HERREÑO RODRIGUEZ</t>
  </si>
  <si>
    <t>DANIEL FELIPE GUTIERREZ RIVERA</t>
  </si>
  <si>
    <t>YESSICA PAOLA OYOLA HUERFANO</t>
  </si>
  <si>
    <t>MARIA DEL MAR ESCOBAR MARTINEZ</t>
  </si>
  <si>
    <t>GYNETH GABRIELA GONZALEZ PUENTES</t>
  </si>
  <si>
    <t>ANYI LORENA SUAREZ ORJUELA</t>
  </si>
  <si>
    <t>YUDY VANESSA RODRIGUEZ GARCIA</t>
  </si>
  <si>
    <t>ROBERT JULIO GRAJALES AGUDELO</t>
  </si>
  <si>
    <t>DANIELA  JIMENEZ SANCHEZ</t>
  </si>
  <si>
    <t>ZULAY ELIANA HERRERA MARTINEZ</t>
  </si>
  <si>
    <t>DIEGO FERNANDO MORERA LEON</t>
  </si>
  <si>
    <t>YONIER  MARTIN MARTINEZ</t>
  </si>
  <si>
    <t>BRAYAN ALEXANDER SUCRE MILLAN</t>
  </si>
  <si>
    <t>MAIKEL JOSE DOMINGUEZ ARRIETA</t>
  </si>
  <si>
    <t>NISHME INDIRA FONTALVO SALCEDO</t>
  </si>
  <si>
    <t>ANGEL DE JESUS CASTRO ROA</t>
  </si>
  <si>
    <t>WILMER FABIAN HERNANDEZ GOMEZ</t>
  </si>
  <si>
    <t>JUAN CAMILO GONZALEZ BOLIVAR</t>
  </si>
  <si>
    <t>JOSE DAVID CORDOBA SANCHEZ</t>
  </si>
  <si>
    <t>MARIA EDUVIGES HERNANDEZ PADILLA</t>
  </si>
  <si>
    <t>FELIPE  MORALES TAMAYO</t>
  </si>
  <si>
    <t>JUAN CAMILO CASTRO PULIDO</t>
  </si>
  <si>
    <t>ANGIE LORENA DUARTE ALFONSO</t>
  </si>
  <si>
    <t>LEIDI DANIELA MUÑOZ ROJAS</t>
  </si>
  <si>
    <t>ADRIANA LUCIA MARTIN PALACIOS</t>
  </si>
  <si>
    <t>ANLLY LORENA HENAO BUITRAGO</t>
  </si>
  <si>
    <t>SEBASTIAN FELIPE ALVARADO ESPAÑOL</t>
  </si>
  <si>
    <t>PEDRO PABLO PIÑEROS SALINAS</t>
  </si>
  <si>
    <t>MICHAEL ARTURO RODRIGUEZ AVENDAÑO</t>
  </si>
  <si>
    <t>MARIA ALEJANDRA DIAZ BUITRAGO</t>
  </si>
  <si>
    <t>MARIA FERNANDA DURANGO GALLON</t>
  </si>
  <si>
    <t>LAURENNY CAMILA MARTINEZ PINILLA</t>
  </si>
  <si>
    <t>BRAYAN ANDRES ROMERO ROMERO</t>
  </si>
  <si>
    <t>JOSE WILMAR URBANO SIBOCHE</t>
  </si>
  <si>
    <t>JUAN SEBASTIAN JIMENEZ FARFAN</t>
  </si>
  <si>
    <t>KAROL NATALIA PINILLA BOCANEGRA</t>
  </si>
  <si>
    <t>JUAN CAMILO QUIROGA LAITON</t>
  </si>
  <si>
    <t>DAVID ALEJANDRO ALMANZA HERNANDEZ</t>
  </si>
  <si>
    <t>LAURA SOFIA NUÑEZ HERRERA</t>
  </si>
  <si>
    <t>TANIA PAOLA MORENO PINEDA</t>
  </si>
  <si>
    <t>XIOMY CAMILA ROJAS GONZALEZ</t>
  </si>
  <si>
    <t>MONICA YULIETH DIMATE MORA</t>
  </si>
  <si>
    <t>JUAN PABLO TORRES ALVAREZ</t>
  </si>
  <si>
    <t>JOHAN FELIPE VALENCIA GONZALEZ</t>
  </si>
  <si>
    <t>BRAYAN STINZON TOVAR PEDRAZA</t>
  </si>
  <si>
    <t>JUAN PABLO PLAZA LUIS</t>
  </si>
  <si>
    <t>KAREN LILIANA GIL IGLESIA</t>
  </si>
  <si>
    <t>EVELYN MARYURITH CARREÑO GOMEZ</t>
  </si>
  <si>
    <t>ANDRES EDUARDO CRUZ GONZALEZ</t>
  </si>
  <si>
    <t>JORGE ALEXANDER LOPEZ UMBARILA</t>
  </si>
  <si>
    <t>JHONATHAN DAVID GARCES TOLEDO</t>
  </si>
  <si>
    <t>YULIANNY NATHZUMY HERNANDEZ GOMEZ</t>
  </si>
  <si>
    <t>YERIS ALEYDA CARDENAS MARIN</t>
  </si>
  <si>
    <t>DUVAN FELIPE IBARRA ALARCON</t>
  </si>
  <si>
    <t>LIZETH DAYANA RUBIANO PULIDO</t>
  </si>
  <si>
    <t>DAYANA CAMILA ROMERO HERNANDEZ</t>
  </si>
  <si>
    <t>ELKIN ANDRES GARCIA CIFUENTES</t>
  </si>
  <si>
    <t>JOHAN ALFREDO PAJOY MONROY</t>
  </si>
  <si>
    <t>AVINADAD  MONTAÑO MORA</t>
  </si>
  <si>
    <t>HECTOR JOAN MORALES HILARION</t>
  </si>
  <si>
    <t>CRISTIAN RICARDO CUEVAS AREVALO</t>
  </si>
  <si>
    <t>PAULA ANDREA RODRIGUEZ YARA</t>
  </si>
  <si>
    <t>FREDY ESTEBAN GARZON TORRES</t>
  </si>
  <si>
    <t>SEBASTIAN AURELIO GUTIERREZ ZARATE</t>
  </si>
  <si>
    <t>SEBASTIAN CAMILO PEREZ ORJUELA</t>
  </si>
  <si>
    <t>MILLER ALEXANDER REYES DAVILA</t>
  </si>
  <si>
    <t>STEFANY LIZBETH VALENCIA BELTRAN</t>
  </si>
  <si>
    <t>JHOAN SANTIAGO MORENO CASTIBLANCO</t>
  </si>
  <si>
    <t>JESUS DAVID ALDANA GARCIA</t>
  </si>
  <si>
    <t>NICOLAS  LOPEZ BELLO</t>
  </si>
  <si>
    <t>BRUCHELL BRILLAOC CARRILLO REMON</t>
  </si>
  <si>
    <t>JUAN DAVID AMAYA GOMEZ</t>
  </si>
  <si>
    <t>MARIA CAMILA CASTELLANOS RODRIGUEZ</t>
  </si>
  <si>
    <t>CELHYN VIOLETA PINZON ESPITIA</t>
  </si>
  <si>
    <t>JULIANA ALEXANDRA GIL PAEZ</t>
  </si>
  <si>
    <t>JORGE WILLIAMS ACEVEDO MARTIN</t>
  </si>
  <si>
    <t>AUGUSTO RAFAEL GOMEZ BRU</t>
  </si>
  <si>
    <t>LAURA VALENTINA BELTRAN ESCOBAR</t>
  </si>
  <si>
    <t>LUIS FELIPE CANTILLO LOPEZ</t>
  </si>
  <si>
    <t>VALENTINA  ARISTIZABAL MEDINA</t>
  </si>
  <si>
    <t>YENCY TATIANA CASTELLANOS SIERRA</t>
  </si>
  <si>
    <t>SERGIO ALEJANDRO GAONA CASAS</t>
  </si>
  <si>
    <t>LEIDY VANESSA AGUILERA SANTAFE</t>
  </si>
  <si>
    <t>LAURA CAMILA MUÑOZ PEREZ</t>
  </si>
  <si>
    <t>ALEJANDRA  SANABRIA CONTRERAS</t>
  </si>
  <si>
    <t>KAROL DANIELA PEÑA SEVERICHE</t>
  </si>
  <si>
    <t>VALENTINA  MATEUS HERRERA</t>
  </si>
  <si>
    <t>KATALINA  AGUILERA SERRANO</t>
  </si>
  <si>
    <t>JUAN CAMILO VASQUEZ RAMIREZ</t>
  </si>
  <si>
    <t>ANDRES FELIPE LOPEZ GUEVARA</t>
  </si>
  <si>
    <t>ANA MARIA SARMIENTO HERNANDEZ</t>
  </si>
  <si>
    <t>JOZNAYTH BAZLUT LOPEZ BOHORQUEZ</t>
  </si>
  <si>
    <t>ANGY PAOLA PINILLO GARCIA</t>
  </si>
  <si>
    <t>BRAYAN DAVID GARZON PIRAJAN</t>
  </si>
  <si>
    <t>GINNA ALEXANDRA QUIROGA GAMBOA</t>
  </si>
  <si>
    <t>LIZETH NOHELIA BALLESTEROS TORRES</t>
  </si>
  <si>
    <t>DANIEL IGNACIO GONZALEZ MARTINEZ</t>
  </si>
  <si>
    <t>NICOLE DAIAN STEVENS SANTANA</t>
  </si>
  <si>
    <t>GONZALO  VALBUENA OÑATE</t>
  </si>
  <si>
    <t>ANNYE LORENA GOMEZ MENDOZA</t>
  </si>
  <si>
    <t>DENISSE STEFANIA MURILLO SUAREZ</t>
  </si>
  <si>
    <t>CINDY YICED ARDILA ARROYO</t>
  </si>
  <si>
    <t>MANUEL ARTURO RODRIGUEZ VASQUEZ</t>
  </si>
  <si>
    <t>JULY ANDREA SANABRIA MARCELO</t>
  </si>
  <si>
    <t>GABRIEL  GUTIERREZ GARCIA</t>
  </si>
  <si>
    <t>KATHERINE  VELA VELASCO</t>
  </si>
  <si>
    <t>YENNI CAROLINA GUTIERREZ GOMEZ</t>
  </si>
  <si>
    <t>JULIETH TATIANA SANCHEZ CASTILLO</t>
  </si>
  <si>
    <t>LUISA FERNANDA QUINTERO LIZARAZO</t>
  </si>
  <si>
    <t>LEIDY YAZMIN PARDO REYES</t>
  </si>
  <si>
    <t>DIANA MARCELA ALVAREZ VENTUROLI</t>
  </si>
  <si>
    <t>VANESSA  DOMINGUEZ PALOMINO</t>
  </si>
  <si>
    <t>HELEN VIVIANA JIMENEZ BEJARANO</t>
  </si>
  <si>
    <t>DIANA MARCELA RUBIO BERIGUES</t>
  </si>
  <si>
    <t>DIEGO ARMANDO PARRA CASTRO</t>
  </si>
  <si>
    <t>DIEGO FABIAN DUARTE VELASQUEZ</t>
  </si>
  <si>
    <t>IVAN EDUARDO GOMEZ GUERRERO</t>
  </si>
  <si>
    <t>JUAN CARLOS FLOREZ GARCIA</t>
  </si>
  <si>
    <t>CAROLINA  ESCARRAGA TREJOS</t>
  </si>
  <si>
    <t>JULY ANDREA RUBIO OSORIO</t>
  </si>
  <si>
    <t>JUAN NORBERTO BERNAL FARIETTA</t>
  </si>
  <si>
    <t>LEON DARIO RAMIREZ RANGEL</t>
  </si>
  <si>
    <t>FRANCISCO JAVIER CAMARGO RAMOS</t>
  </si>
  <si>
    <t>DOMMY MARGARITA ESCORCIA OTERO</t>
  </si>
  <si>
    <t>JULIAN ALBERTO SOLANO PINEDA</t>
  </si>
  <si>
    <t>WILLIAM ANDRES CARDENAS CASTAÑEDA</t>
  </si>
  <si>
    <t>ELIANA  RODRIGUEZ GOMEZ</t>
  </si>
  <si>
    <t>JAIRO ANDRES CALDERON PALOMO</t>
  </si>
  <si>
    <t>INGRID TATIANA LOZANO REY</t>
  </si>
  <si>
    <t>SONIA MILENA PERAZA LOPEZ</t>
  </si>
  <si>
    <t>YORLEN  SANCHEZ QUITIAN</t>
  </si>
  <si>
    <t>TEOFILO LEONARDO RAMIREZ HERNANDEZ</t>
  </si>
  <si>
    <t>CAMILO ANDRES ROJAS FUENTES</t>
  </si>
  <si>
    <t>YULY MARCELA BARAJAS AGUILERA</t>
  </si>
  <si>
    <t>HECTOR JAVIER VARGAS NAVARRO</t>
  </si>
  <si>
    <t>JESSICA BRIGITH RAMIREZ MORENO</t>
  </si>
  <si>
    <t>CRISTIAN DAVID MACHUCA SILVA</t>
  </si>
  <si>
    <t>ARLEX ENRIQUE MORENO JULIO</t>
  </si>
  <si>
    <t>YENNI LORENA INFANTE GARCIA</t>
  </si>
  <si>
    <t>MONICA ALEJANDRA PERILLA FONTECHA</t>
  </si>
  <si>
    <t>JUDY  BEDOYA GOMEZ</t>
  </si>
  <si>
    <t>MARIO ALONSO SERRANO ACOSTA</t>
  </si>
  <si>
    <t>MARIA YACQUELIN VILLAMIL NAVIA</t>
  </si>
  <si>
    <t>IVAN DARIO GUTIERREZ GUTIERREZ</t>
  </si>
  <si>
    <t>MONICA LORENA CRUZ PINTO</t>
  </si>
  <si>
    <t>DANA GISELLE CARDENAS ORTIZ</t>
  </si>
  <si>
    <t>DAVID ANDRES SEGURA ORTIZ</t>
  </si>
  <si>
    <t>RIDLEY SANTIAGO MORALES MAHECHA</t>
  </si>
  <si>
    <t>WALTER YESID RIVERA TAPIERO</t>
  </si>
  <si>
    <t>JONNATHAN EDGARDO SANCHEZ MONTAÑA</t>
  </si>
  <si>
    <t>DANIEL RICARDO VALBUENA CORTES</t>
  </si>
  <si>
    <t>PEDRO EUGENIO GONZALEZ RODRIGUEZ</t>
  </si>
  <si>
    <t>OSCAR MAURICIO CASTILLO CARRILLO</t>
  </si>
  <si>
    <t>LORENA  CAMACHO SOLANO</t>
  </si>
  <si>
    <t>CLAUDIA JENEIREE AGUDELO PEREZ</t>
  </si>
  <si>
    <t>DELIO ELISEO URBINA TORRES</t>
  </si>
  <si>
    <t>CINTHYA GLORISED VELASQUEZ GONZALEZ</t>
  </si>
  <si>
    <t>ANGELICA JOHANNA LLANOS FORERO</t>
  </si>
  <si>
    <t>DAMARIS RUT CARDENAS MORENO</t>
  </si>
  <si>
    <t>WENDY LINED TIQUE PINTO</t>
  </si>
  <si>
    <t>CRISTIAN CAMILO MORALES CARRILLO</t>
  </si>
  <si>
    <t>GUINNIE  LOPEZ HERRERA</t>
  </si>
  <si>
    <t>CATALINA  REYES FORERO</t>
  </si>
  <si>
    <t>HUGO ANDRES CIFUENTES MURCIA</t>
  </si>
  <si>
    <t>PAOLA  OSPINA CASTAÑEDA</t>
  </si>
  <si>
    <t>JULIETH JOHANNA SILVA AREVALO</t>
  </si>
  <si>
    <t>JESUS DAVID LEON GALINDO</t>
  </si>
  <si>
    <t>ANGIE LAURA MOLINA CARDONA</t>
  </si>
  <si>
    <t>JENYFER  JUEZ HERMIDA</t>
  </si>
  <si>
    <t>ZAIDA CAROLINA SANCHEZ ZALDUA</t>
  </si>
  <si>
    <t>KARENT ELIANA GUTIERREZ VARON</t>
  </si>
  <si>
    <t>LINA MERCEDES GUZMAN MOJICA</t>
  </si>
  <si>
    <t>JUAN PABLO BERNAL LADINO</t>
  </si>
  <si>
    <t>LESLY MELISSA PEÑALOZA PEÑA</t>
  </si>
  <si>
    <t>LEYDY TATIANA SUAREZ PANTOJA</t>
  </si>
  <si>
    <t>ROBIN ANDRES ALVARADO GONZALEZ</t>
  </si>
  <si>
    <t>ANGELA MARCELA ROZO MUÑOZ</t>
  </si>
  <si>
    <t>LIGIA PAOLA GOMEZ VARGAS</t>
  </si>
  <si>
    <t>YINA PAOLA MONTEALEGRE ROJAS</t>
  </si>
  <si>
    <t>LUIS ESTEBAN APOLINAR MORENO</t>
  </si>
  <si>
    <t>MAROLYM YISELH BERNAL TORO</t>
  </si>
  <si>
    <t>VIVIANA LIZETH MONROY RAMIREZ</t>
  </si>
  <si>
    <t>ADRIANA ANDREA ARCHILA MOSCOSO</t>
  </si>
  <si>
    <t>DIANA MILENA CHAVARRO MELO</t>
  </si>
  <si>
    <t>ERIKA LIZETH CALDERON POVEDA</t>
  </si>
  <si>
    <t>MARIA DEL CARMEN NAIZAQUE SOLORZANO</t>
  </si>
  <si>
    <t>ANGELICA  FORERO FLORIAN</t>
  </si>
  <si>
    <t>MARITZA XIMENA RAMIREZ PINTO</t>
  </si>
  <si>
    <t>LUISA FERNANDA PEREZ BLANCO</t>
  </si>
  <si>
    <t>ANDREA PAOLA CUARTAS TORRES</t>
  </si>
  <si>
    <t>YEFERSON ARTURO CORDERO VALDERRAMA</t>
  </si>
  <si>
    <t>LUIS ALFREDO DUARTE PEREZ</t>
  </si>
  <si>
    <t>ERIKA LIZETH VASQUEZ RAMIREZ</t>
  </si>
  <si>
    <t>LEONEL ALBERTO CASTAÑEDA MARTINEZ</t>
  </si>
  <si>
    <t>LEIDY CATERINE CRUZ NEUQUE</t>
  </si>
  <si>
    <t>LUISA FERNANDA URREGO HOYOS</t>
  </si>
  <si>
    <t>CATALINA  FONSECA VELANDIA</t>
  </si>
  <si>
    <t>FRANCI PATRICIA PACHECO VALLEJO</t>
  </si>
  <si>
    <t>YINET MILENA OLAYA GARCÍA</t>
  </si>
  <si>
    <t>MAYRA LIZETH DELGADO ACERO</t>
  </si>
  <si>
    <t>SERGIO ANDRES SANABRIA VALENCIA</t>
  </si>
  <si>
    <t>LEIDY MAYDEE FONSECA LINARES</t>
  </si>
  <si>
    <t>CARLOS FABIAN HAMON ALARCON</t>
  </si>
  <si>
    <t>CARMEN KATHERINE MENDEZ MORENO</t>
  </si>
  <si>
    <t>STEPHANIA  ALDANA GALVIS</t>
  </si>
  <si>
    <t>MANUEL ALEJANDRO GRISALES LOAIZA</t>
  </si>
  <si>
    <t>CARLOS ANDRES MORALES PRADO</t>
  </si>
  <si>
    <t>GLADYS MARYURI ORTEGA MARIN</t>
  </si>
  <si>
    <t>CARLOS MAURICIO PALOMAR COVALEDA</t>
  </si>
  <si>
    <t>GISSELLA PAOLA SALAZAR RAMOS</t>
  </si>
  <si>
    <t>JESSICA LIZETH LOPEZ ACERO</t>
  </si>
  <si>
    <t>JAVIER GILBERTO ACOSTA RODRIGUEZ</t>
  </si>
  <si>
    <t>EDWIN CAMILO ARIAS SANCHEZ</t>
  </si>
  <si>
    <t>ANDRES LEONARDO SOLER CARDENAS</t>
  </si>
  <si>
    <t>ERIKA SOLANYE LOPEZ CARDENAS</t>
  </si>
  <si>
    <t>JANETH ESPERANZA ORTIZ DELGADO</t>
  </si>
  <si>
    <t>JESUS DANIEL OÑATE OLIVELLA</t>
  </si>
  <si>
    <t>MONICA ALEJANDRA RUIZ BELTRAN</t>
  </si>
  <si>
    <t>JANNER MAURICIO RIVERA VELASQUEZ</t>
  </si>
  <si>
    <t>JOHN CAMILO QUIROGA LUIS</t>
  </si>
  <si>
    <t>ANGIE LORENA RIAÑOS RAMOS</t>
  </si>
  <si>
    <t>SANDRA PAOLA ROMERO JIMENEZ</t>
  </si>
  <si>
    <t>ZAIDA MARYELINE SARMIENTO CARDENAS</t>
  </si>
  <si>
    <t>PAOLA ANDREA HUERTAS PRADO</t>
  </si>
  <si>
    <t>LEIDY CAROLINA VALDES PRADA</t>
  </si>
  <si>
    <t>MOISES MAURICIO DEL TORO JOVEN</t>
  </si>
  <si>
    <t>MARIA ALEJANDRA CASTRILLON CORREDOR</t>
  </si>
  <si>
    <t>DALAL STEPHANIE PINILLA VALENZUELA</t>
  </si>
  <si>
    <t>MICHAEL FELIPE RAMIREZ GRACIA</t>
  </si>
  <si>
    <t>FELIPE ARNALDO PINEDA CUITIVA</t>
  </si>
  <si>
    <t>LUIS GABRIEL TUPAC AMARU MUYUY AGREDA</t>
  </si>
  <si>
    <t>KAREN NATALIA CAICEDO VIVEROS</t>
  </si>
  <si>
    <t>JULIO CESAR TORRES GAITAN</t>
  </si>
  <si>
    <t>CHRISTIAN CAMILO RUBIANO GOMEZ</t>
  </si>
  <si>
    <t>GINNA MILENA CEPEDA VELASCO</t>
  </si>
  <si>
    <t>OSCAR IVAN CABRERA RICARDO</t>
  </si>
  <si>
    <t>CINDY PAOLA ALVAREZ SIERRA</t>
  </si>
  <si>
    <t>ELY DAVID MURILLO CORDOBA</t>
  </si>
  <si>
    <t>LEIDY KATHERINE MIRANDA HERNANDEZ</t>
  </si>
  <si>
    <t>ANDRES MAURICIO HINCAPIE NIÑO</t>
  </si>
  <si>
    <t>ELIANA GIZETH TRIANA TORRES</t>
  </si>
  <si>
    <t>JORDAN  CUERVO ACEVEDO</t>
  </si>
  <si>
    <t>JUAN PABLO DIAZ SERRANO</t>
  </si>
  <si>
    <t>CLAUDIA PATRICIA AVILA NINCO</t>
  </si>
  <si>
    <t>MIGUEL ANGEL RODRIGUEZ RODRIGUEZ</t>
  </si>
  <si>
    <t>KAREN GERALDINE CARRERO RAMIREZ</t>
  </si>
  <si>
    <t>JULIET STEFANY AMEZQUITA BOHORQUEZ</t>
  </si>
  <si>
    <t>LEONARDO  GONZALEZ VIVAR</t>
  </si>
  <si>
    <t>LIZETH  PALACIOS RUEDA</t>
  </si>
  <si>
    <t>LAURA ALEJANDRA OLMOS SILVA</t>
  </si>
  <si>
    <t>DIEGO FERNANDO SAAVEDRA DIAZ</t>
  </si>
  <si>
    <t>LEIDY VANESSA NIETO ROJAS</t>
  </si>
  <si>
    <t>STEFANY LORENA HENAO JIMENEZ</t>
  </si>
  <si>
    <t>DAVID EDUARDO SANTAMARIA GARZON</t>
  </si>
  <si>
    <t>FABIO ANDRES ROJAS MUÑOZ</t>
  </si>
  <si>
    <t>JHONNATHAN REINALDO RIVEROS LOPEZ</t>
  </si>
  <si>
    <t>ANDRES FELIPE CAPERA SANCHEZ</t>
  </si>
  <si>
    <t>LUIS EDUARDO LOPEZ CHILATRA</t>
  </si>
  <si>
    <t>JESSICA MARCELA BETANCOURT RODRIGUEZ</t>
  </si>
  <si>
    <t>MATEO  BANGUERO AGUDELO</t>
  </si>
  <si>
    <t>MARIA ALEJANDRA MORA CHICA</t>
  </si>
  <si>
    <t>DIANA KATHERINE CAMACHO BAUTISTA</t>
  </si>
  <si>
    <t>RUBEN DARIO MONTANEZ AGUDELO</t>
  </si>
  <si>
    <t>KATHERINE ALEXANDRA RIVEROS PONTON</t>
  </si>
  <si>
    <t>PAOLA GINNARY GUTIERREZ VALDERRAMA</t>
  </si>
  <si>
    <t>MARIA DEL MAR GUEVARA LAVERDE</t>
  </si>
  <si>
    <t>JAROL FELIPE ARIAS MUÑOZ</t>
  </si>
  <si>
    <t>JOSE LEONARDO GALINDEZ ROJAS</t>
  </si>
  <si>
    <t>NATALIA JOHANNA ROMERO CAMPOS</t>
  </si>
  <si>
    <t>KEVIN OSWALDO LEIVA QUIMBAYO</t>
  </si>
  <si>
    <t>FERNANDO LEON PISCIOTTI GOMEZ</t>
  </si>
  <si>
    <t>SANTIAGO ALEJANDRO CARDENAS CABALLERO</t>
  </si>
  <si>
    <t>NATALIA SABINA DE LA ROSA ATARA</t>
  </si>
  <si>
    <t>KAREM DANIELLA VELASCO PARADA</t>
  </si>
  <si>
    <t>MARIA DANIELA VARGAS PAREDES</t>
  </si>
  <si>
    <t>SELENE SUE MORENO ESPITIA</t>
  </si>
  <si>
    <t>MARIA FERNANDA MORA RAMIREZ</t>
  </si>
  <si>
    <t>ANDREA CAROLINA BARRETO PEREZ</t>
  </si>
  <si>
    <t>ANGELA TATIANA ROMERO TORRES</t>
  </si>
  <si>
    <t>LUISA MARIA MURILLO LOREO</t>
  </si>
  <si>
    <t>LUISA FERNANDA TOVAR CORAL</t>
  </si>
  <si>
    <t>NASLY XIMENA LOZANO GONZALEZ</t>
  </si>
  <si>
    <t>ANDREA  ALARCON BERNAL</t>
  </si>
  <si>
    <t>NATALIA LORENA BELTRAN GARCIA</t>
  </si>
  <si>
    <t>MARILYN ALEJANDRA PUERTO BLANCO</t>
  </si>
  <si>
    <t>JOHANA VITELBINA BERMUDEZ CARDENAS</t>
  </si>
  <si>
    <t>MONICA ALEJANDRA GUERRA RICO</t>
  </si>
  <si>
    <t>JENNY CONSTANZA GIRALDO BAUTISTA</t>
  </si>
  <si>
    <t>LAURA CAMILA QUIROGA MILLAN</t>
  </si>
  <si>
    <t>LAURA ALEJANDRA GUARNIZO CASCAVITA</t>
  </si>
  <si>
    <t>PAULA ALEJANDRA RINCON VILLARREAL</t>
  </si>
  <si>
    <t>LEYDI YAZMIN MARTINEZ OSORIO</t>
  </si>
  <si>
    <t>PAULA ALEJANDRA BOTERO SAMUDIO</t>
  </si>
  <si>
    <t>YURANI HAINIVER CORREA ARIAS</t>
  </si>
  <si>
    <t>JENNY MARCELA JIMENEZ RODRIGUEZ</t>
  </si>
  <si>
    <t>ADRIANA MILENA VASQUEZ VARON</t>
  </si>
  <si>
    <t>DIANA PAOLA RAMIREZ RODRIGUEZ</t>
  </si>
  <si>
    <t>CARLOS ARMANDO GONZALEZ RASGO</t>
  </si>
  <si>
    <t>LAURA JIMENA RAMIREZ CABRALES</t>
  </si>
  <si>
    <t>ANGIE LORENA TORRES PINZON</t>
  </si>
  <si>
    <t>SANDRA MILENA PALACIOS PALACIOS</t>
  </si>
  <si>
    <t>ASLEY YURANY ROBAYO BELTRAN</t>
  </si>
  <si>
    <t>DAVID ALEJANDRO LUNA BARRERA</t>
  </si>
  <si>
    <t>SANTIAGO RICARDO ROA AGUDELO</t>
  </si>
  <si>
    <t>KELLY ALEJANDRA MONSALBE LOPEZ</t>
  </si>
  <si>
    <t>KEVIN HERNAN BUITRAGO TORRES</t>
  </si>
  <si>
    <t>KAROL NATALY PULIDO HERRERA</t>
  </si>
  <si>
    <t>HAROLD STIVEN GARZON CARDENAS</t>
  </si>
  <si>
    <t>DAYRA ALEJANDRA SANCHEZ TOBAR</t>
  </si>
  <si>
    <t>ANA MARIA ROZO MORENO</t>
  </si>
  <si>
    <t>LAURA YISETH PEÑA MORENO</t>
  </si>
  <si>
    <t>ANGELA VANESSA CLAVIJO ANGARITA</t>
  </si>
  <si>
    <t>DAVID STIVEN CASTRO MADRIGAL</t>
  </si>
  <si>
    <t>RONALD ESTEBAN PAEZ MUÑOZ</t>
  </si>
  <si>
    <t>MARIA FERNANDA GOMEZ CARDONA</t>
  </si>
  <si>
    <t>DAVID ALEJANDRO GUARIN BARRERO</t>
  </si>
  <si>
    <t>LAURA CATERINE PRIETO SOLANO</t>
  </si>
  <si>
    <t>PAULA LORENA BUITRAGO PATIÑO</t>
  </si>
  <si>
    <t>CRISTIAN EDUARDO MORENO DUCUARA</t>
  </si>
  <si>
    <t>MARIA ALEJANDRA RODRIGUEZ NIETO</t>
  </si>
  <si>
    <t>MAIRA JINETH VELASQUEZ HERRERA</t>
  </si>
  <si>
    <t>YOHANNA ALEXANDRA COLIMBA CABRERA</t>
  </si>
  <si>
    <t>YENCI CAMILA PASTOR BULLA</t>
  </si>
  <si>
    <t>ALVARO JAVIER SALAZAR GIRALDO</t>
  </si>
  <si>
    <t>JUAN PABLO ORTIZ MARTINEZ</t>
  </si>
  <si>
    <t>JACQUELINE ALEXANDRA GONZALEZ GONZALEZ</t>
  </si>
  <si>
    <t>KAREN LORENA ALDANA CASTELLANOS</t>
  </si>
  <si>
    <t>ALEJANDRO  ALARCON HAMON</t>
  </si>
  <si>
    <t>JENNIFER DANIELA CAMPOS ROZO</t>
  </si>
  <si>
    <t>DIANA CAROLINA MORALES CIRO</t>
  </si>
  <si>
    <t>OLGA DANITZA MARINOVICH PARADA</t>
  </si>
  <si>
    <t>IVAN FELIPE SIERRA SANCHEZ</t>
  </si>
  <si>
    <t>NATALIA ANDREA ROMERO RUBIANO</t>
  </si>
  <si>
    <t>JUAN SEBASTIAN ALARCON VANEGAS</t>
  </si>
  <si>
    <t>GERALDINE YURANI RUBIANO RUBIANO</t>
  </si>
  <si>
    <t>BRANDON ANDRES TANDIOY CHASOY</t>
  </si>
  <si>
    <t>JENNIFER ALEJANDRA SAENZ GIL</t>
  </si>
  <si>
    <t>HELBERTH SEBASTIAN DIAZ BEJARANO</t>
  </si>
  <si>
    <t>JUANITA  GIRALDO SALGADO</t>
  </si>
  <si>
    <t>DIANA SOFIA CATALINA MORENO ESPITIA</t>
  </si>
  <si>
    <t>ALEJANDRA  LONDOÑO CERON</t>
  </si>
  <si>
    <t>BRIGID NATALIA MORENO ROA</t>
  </si>
  <si>
    <t>DIANA LIZBETH MARTINEZ PALACIOS</t>
  </si>
  <si>
    <t>DARLYS GISELL RODRIGUEZ ZORRO</t>
  </si>
  <si>
    <t>INES GISSELL GUINEA LINARES</t>
  </si>
  <si>
    <t>SARA VICTORIA URUEÑA RUIZ</t>
  </si>
  <si>
    <t>CRISTIAN LEANDRO CORTES GUARNIZO</t>
  </si>
  <si>
    <t>RUTH PAOLA RODRIGUEZ PLAZA</t>
  </si>
  <si>
    <t>NATALIA ANDREA CABARCAS RAMOS</t>
  </si>
  <si>
    <t>NICOLE DAYANNA RIVERA VEGA</t>
  </si>
  <si>
    <t>LAIDE STEFAN QUINCHE LOAIZA</t>
  </si>
  <si>
    <t>ERIKA JULIETH MIER FORERO</t>
  </si>
  <si>
    <t>DANIELA  TOLOZA PADILLA</t>
  </si>
  <si>
    <t>JULIETH NATALIA MENDEZ RODRIGUEZ</t>
  </si>
  <si>
    <t>DIRONN MAURICIO TRINIDAD AMADO</t>
  </si>
  <si>
    <t>ANGELA MARIA GUTIERREZ CARDENAS</t>
  </si>
  <si>
    <t>MICHAEL ANDREITT ARIAS GUZMAN</t>
  </si>
  <si>
    <t>YORDHAN FABIAN JIMENEZ ALFONZO</t>
  </si>
  <si>
    <t>JUAN GUILLERMO MEJIA FIERRO</t>
  </si>
  <si>
    <t>KEVIN DANIEL PULIDO ROMERO</t>
  </si>
  <si>
    <t>PAULA ANDREA AVILA FLOREZ</t>
  </si>
  <si>
    <t>DIANA ROCIO COBOS ANGULO</t>
  </si>
  <si>
    <t>KATHERYNE  MORALES AVILA</t>
  </si>
  <si>
    <t>JEILY HAISURY JIMENEZ</t>
  </si>
  <si>
    <t>ALEXANDRA  BUSTOS TRUJILLO</t>
  </si>
  <si>
    <t>MILE JOANA BALLESTEROS PEDRAZA</t>
  </si>
  <si>
    <t>YURI ANDREA SUAREZ OTALORA</t>
  </si>
  <si>
    <t>LORETTA ALEJANDRA MENESES MORENO</t>
  </si>
  <si>
    <t>YENNIFER  CAMARGO GORDILLO</t>
  </si>
  <si>
    <t>SARA ISABEL NIÑO CESPEDES</t>
  </si>
  <si>
    <t>DIEGO ANDRES OVIEDO SANCHEZ</t>
  </si>
  <si>
    <t>CRISTIAN EDUARDO CHAVEZ SUAREZ</t>
  </si>
  <si>
    <t>LUZ ANGELA MANZANO CASALLAS</t>
  </si>
  <si>
    <t>MARIA ANGELICA SANCHEZ RODRIGUEZ</t>
  </si>
  <si>
    <t>LILIANA  CORONADO MORENO</t>
  </si>
  <si>
    <t>EDGAR ANDRES NIETO CAMACHO</t>
  </si>
  <si>
    <t>YUDY HASBLADY MORALES GALVIS</t>
  </si>
  <si>
    <t>LEIDY YICEL URREA VARGAS</t>
  </si>
  <si>
    <t>DIEGO FERNANDO GARCIA</t>
  </si>
  <si>
    <t>DIANA MILENA TIBAQUICHA ZAPATA</t>
  </si>
  <si>
    <t>DIANA CAROLINA MOLANO MENDEZ</t>
  </si>
  <si>
    <t>FRANCISCO SNEYDER CHIQUIZA VARGAS</t>
  </si>
  <si>
    <t>JHONATAN EDUARDO VALENCIA SOGAMOSO</t>
  </si>
  <si>
    <t>DELIA ISABEL LIZARAZO BALLESTEROS</t>
  </si>
  <si>
    <t>ANGIE LUCIA NAVARRETE TRANCHITA</t>
  </si>
  <si>
    <t>LILIANA  CARANTON GOMEZ</t>
  </si>
  <si>
    <t>ANDREA CATALINA PEDRAZA REYES</t>
  </si>
  <si>
    <t>ANDRES CAMILO NARVAEZ DIAZ</t>
  </si>
  <si>
    <t>LUIS ALBERTO SUAREZ MOYA</t>
  </si>
  <si>
    <t>ARLEY  TIQUE CATAÑO</t>
  </si>
  <si>
    <t>HAROLD  GOMEZ CARVAJAL</t>
  </si>
  <si>
    <t>BORIS FERNANDO RIOFRIO VERNAZA</t>
  </si>
  <si>
    <t>NATALY  SUAREZ BARRANTES</t>
  </si>
  <si>
    <t>DAVID ALEXANDER DE AQUIZ FARFAN</t>
  </si>
  <si>
    <t>JULIETH JESENIA JIMENEZ NAVARRO</t>
  </si>
  <si>
    <t>EDWIN JAIR GARCES MARTINEZ</t>
  </si>
  <si>
    <t>RICHARD ANDERSON LOPEZ BETANCOURT</t>
  </si>
  <si>
    <t>DIEGO ALEJANDRO MACHUCA ARIAS</t>
  </si>
  <si>
    <t>JHON ALEXANDER PEÑA LOPEZ</t>
  </si>
  <si>
    <t>LUISA FERNANDA INFANTE IMBACHI</t>
  </si>
  <si>
    <t>ERIK JOHAO GONZALEZ MORALES</t>
  </si>
  <si>
    <t>SERGIO ALFONSO CARDENAS</t>
  </si>
  <si>
    <t>DAVID ALEJANDRO ULLOA GONZALEZ</t>
  </si>
  <si>
    <t>JULIO ANDRES BAUTISTA ALBARRACIN</t>
  </si>
  <si>
    <t>LORENA PATRICIA ORTIZ PINZON</t>
  </si>
  <si>
    <t>MARIA ISABEL RODRIGUEZ GARZON</t>
  </si>
  <si>
    <t>LAURA JOHANA CAICEDO BRIÑEZ</t>
  </si>
  <si>
    <t>DIEGO ARMANDO SABOGAL GOMEZ</t>
  </si>
  <si>
    <t>RICARDO ALONSO ZAPATA ARIZA</t>
  </si>
  <si>
    <t>MABEL CRISTINA AGUILAR RODRIGUEZ</t>
  </si>
  <si>
    <t>JUAN CARLOS SARMIENTO NOVOA</t>
  </si>
  <si>
    <t>BRAYER ANDERSON PEÑA RINCON</t>
  </si>
  <si>
    <t>JOSE LUIS RODRIGUEZ RUIZ</t>
  </si>
  <si>
    <t>ALBERT YESID SEDANO PAEZ</t>
  </si>
  <si>
    <t>REINALDO  TERRIOS ANDRADE</t>
  </si>
  <si>
    <t>ALBEIRO  MARTINEZ ROMERO</t>
  </si>
  <si>
    <t>SEBASTIAN  MEDINA SAAVEDRA</t>
  </si>
  <si>
    <t>LIDA YOLIMAR CASTELLANOS VILLAMIL</t>
  </si>
  <si>
    <t>LEONARDO  ARAGON BOHORQUEZ</t>
  </si>
  <si>
    <t>DEIVID ALEJANDRO HENAO PLAZA</t>
  </si>
  <si>
    <t>JENNY VIVIANA CASTAÑEDA RAMIREZ</t>
  </si>
  <si>
    <t>KIMBERLY  MENDOZA MORENO</t>
  </si>
  <si>
    <t>DIANA LUCIA PEÑA MENDIETA</t>
  </si>
  <si>
    <t>WILSON LEONARDO SANTAMARIA ARIZA</t>
  </si>
  <si>
    <t>EDWIN MAURICIO SANCHEZ RIAÑO</t>
  </si>
  <si>
    <t>MIGUEL ANGEL HENAO BOTINA</t>
  </si>
  <si>
    <t>YONATHAN ANDRES TRUJILLO ARIAS</t>
  </si>
  <si>
    <t>ANGIE PAOLA RODRIGUEZ HERNANDEZ</t>
  </si>
  <si>
    <t>EDINSON  AGUJA MATOMA</t>
  </si>
  <si>
    <t>AURA CRISTINA RUIZ MENDOZA</t>
  </si>
  <si>
    <t>SANDRA ROCIO DUEÑAS PERILLA</t>
  </si>
  <si>
    <t>NESTOR HERNAN RODRIGUEZ GASPAR</t>
  </si>
  <si>
    <t>YEINA ROCIO AVILES BARREIRO</t>
  </si>
  <si>
    <t>YERALDIN LISETT DIAZ REINA</t>
  </si>
  <si>
    <t>EDWARD LEONARDO ROJAS BENAVIDES</t>
  </si>
  <si>
    <t>CRISTIAN DAVID ARDILA MONTILLA</t>
  </si>
  <si>
    <t>LEIDY PAOLA GARCIA NOGUERA</t>
  </si>
  <si>
    <t>AYDA XIMENA SANTAFE SALAS</t>
  </si>
  <si>
    <t>ANGELICA MARIA NIÑO DIAZ</t>
  </si>
  <si>
    <t>MAYNER  ARDILA VARGAS</t>
  </si>
  <si>
    <t>DAVID  CASTAÑO CHIGUASUQUE</t>
  </si>
  <si>
    <t>LIZETH PATRICIA PEREZ GARCIA</t>
  </si>
  <si>
    <t>CARLOS ALBERTO DELGADO GONZALEZ</t>
  </si>
  <si>
    <t>WILLIAM ESTEBAN RODRIGUEZ CASTIBLANCO</t>
  </si>
  <si>
    <t>MAYDY JULIETH GODOY BALLESTEROS</t>
  </si>
  <si>
    <t>GINNA LIZETH SERNA GARCIA</t>
  </si>
  <si>
    <t>SERGIO STEVEN MUÑOZ TOBAR</t>
  </si>
  <si>
    <t>JEISSON JOHANS ROCHA HERNANDEZ</t>
  </si>
  <si>
    <t>DANIEL ENRIQUE VIRGUEZ GUEVARA</t>
  </si>
  <si>
    <t>LUISA FERNANDA LEON CEPEDA</t>
  </si>
  <si>
    <t>BRIGITT PAOLA CARDENAS SOTO</t>
  </si>
  <si>
    <t>NATHALY  TORRES TORRES</t>
  </si>
  <si>
    <t>NANCY ESMERALDA BARON MARIN</t>
  </si>
  <si>
    <t>PAULA ANDREA MORA SANDOVAL</t>
  </si>
  <si>
    <t>JOSE DAVID MARTINEZ DIAZ</t>
  </si>
  <si>
    <t>DIOBETH  AVILES BARREIRO</t>
  </si>
  <si>
    <t>DAYAN NATALIA CHACON MURILLO</t>
  </si>
  <si>
    <t>RICARDO FELIPE DIAZ GALINDO</t>
  </si>
  <si>
    <t>LEIDY JOHANA GUAYAZAN GUERRERO</t>
  </si>
  <si>
    <t>ANGIE MILENA FLOREZ MARTINEZ</t>
  </si>
  <si>
    <t>LEIDY CATALINA RODRIGUEZ CASTRO</t>
  </si>
  <si>
    <t>YENNY PAOLA CAMPOS FORERO</t>
  </si>
  <si>
    <t>DANIEL FERNANDO AMADOR CARVAJAL</t>
  </si>
  <si>
    <t>JOHAN STEVEN LOZANO SALCEDO</t>
  </si>
  <si>
    <t>ANDRES CAMILO VANEGAS AREVALO</t>
  </si>
  <si>
    <t>ROBERT HUMBERTO QUINTERO ORTIZ</t>
  </si>
  <si>
    <t>LAIDY XIOMARA GANOZA MARTINEZ</t>
  </si>
  <si>
    <t>EDWIN ANDRES OSMA MONCADA</t>
  </si>
  <si>
    <t>JONATHAN JAVIER SANTOFIMIO POLOCHE</t>
  </si>
  <si>
    <t>JANEIRY  ROMERO HERNANDEZ</t>
  </si>
  <si>
    <t>PAOLA ANDREA MOJICA ORTEGA</t>
  </si>
  <si>
    <t>FRANK MAURICIO FORERO TORRES</t>
  </si>
  <si>
    <t>OMAIRA  INFANTE BELTRAN</t>
  </si>
  <si>
    <t>INGRID PAOLA RAMIREZ ROBLES</t>
  </si>
  <si>
    <t>SHERYL NAYIBE SAIZ DELGADO</t>
  </si>
  <si>
    <t>VIVIANA ALEJANDRA BORJA MANCIPE</t>
  </si>
  <si>
    <t>DIANA CAROLINA SERNA HERRERA</t>
  </si>
  <si>
    <t>DIANA YURANI SANABRIA MANJARRES</t>
  </si>
  <si>
    <t>JESSICA MARIA MARTINEZ TIERRADENTRO</t>
  </si>
  <si>
    <t>YOHN FREDY HERNANDEZ ARIAS</t>
  </si>
  <si>
    <t>LEIDY DAYANNA FUERTE ROJAS</t>
  </si>
  <si>
    <t>JUAN DAVID PULIDO GUZMAN</t>
  </si>
  <si>
    <t>GERMAN ANDRES BOLIVAR ARBOLEDA</t>
  </si>
  <si>
    <t>CARLOS ALBEIRO SEPULVEDA QUEVEDO</t>
  </si>
  <si>
    <t>JOSE ALEJANDRO MARTINEZ GASPAR</t>
  </si>
  <si>
    <t>MARCELA  GARCES HERNANDEZ</t>
  </si>
  <si>
    <t>HEIDY KATHERIN DINAS HURTADO</t>
  </si>
  <si>
    <t>JEFERSON NICOLAS MORA TIQUE</t>
  </si>
  <si>
    <t>LISETH VIVIANA GUERRA GONZALEZ</t>
  </si>
  <si>
    <t>KAREN DANIELA PARADA NOVOA</t>
  </si>
  <si>
    <t>JORDAN  BAQUERO ACEVEDO</t>
  </si>
  <si>
    <t>DIANA MARIA RUBIO RINCON</t>
  </si>
  <si>
    <t>GERALDINE  GARCIA PEREZ</t>
  </si>
  <si>
    <t>JAYDER STEVEN VANEGAS PRADA</t>
  </si>
  <si>
    <t>CRISTIAN  MURILLO AVILA</t>
  </si>
  <si>
    <t>LINA VANESA CUEVAS LOPEZ</t>
  </si>
  <si>
    <t>ANGIE LIZETH CANTE CASALLAS</t>
  </si>
  <si>
    <t>RONALD ANDRES ROJAS RODRIGUEZ</t>
  </si>
  <si>
    <t>JORDAN ALEJANDRO PINEDA CARDENAS</t>
  </si>
  <si>
    <t>DEISY TATIANA GUTIERREZ TAPASCO</t>
  </si>
  <si>
    <t>JENNIFER STEFANYA RAMOS PIÑEROS</t>
  </si>
  <si>
    <t>ERIKA YUSETH VERA BERMUDEZ</t>
  </si>
  <si>
    <t>LAURA ALEJANDRA PEÑA SIERRA</t>
  </si>
  <si>
    <t>ANGY KARINA HERNANDEZ RUIZ</t>
  </si>
  <si>
    <t>DAVID ANDRES PRECIADO GUTIERREZ</t>
  </si>
  <si>
    <t>CAMILO ANDRES FORIGUA MOLINA</t>
  </si>
  <si>
    <t>CRISTIAN ALEJANDRO LEGUIZAMON BETANCOURT</t>
  </si>
  <si>
    <t>DANIEL ESTEBAN RODRIGUEZ MELO</t>
  </si>
  <si>
    <t>DAVID RICARDO OSPINA ORTEGON</t>
  </si>
  <si>
    <t>WILTER JOEL LOPEZ BELLO</t>
  </si>
  <si>
    <t>JACKELINE  SALCEDO PAEZ</t>
  </si>
  <si>
    <t>LEIDY CAMILA ALVAREZ GIL</t>
  </si>
  <si>
    <t>TANIA GERALDINE CATAMA SANCHEZ</t>
  </si>
  <si>
    <t>JOHAN ANDREY LOPEZ VANEGAS</t>
  </si>
  <si>
    <t>TANIA SOLANCH SANCHEZ FORERO</t>
  </si>
  <si>
    <t>STEFANI LIZETH ECHEVERRIA SANCHEZ</t>
  </si>
  <si>
    <t>ANGIE PAOLA MORENO AVENDAÑO</t>
  </si>
  <si>
    <t>LEIDY NICOLL AVILA BETANCOURT</t>
  </si>
  <si>
    <t>JHOAN SEBASTIAN CALDERON COLLAZOS</t>
  </si>
  <si>
    <t>JAVIER ANDRES JAIMES NIETO</t>
  </si>
  <si>
    <t>LEIDY LORENA HERNANDEZ CUBIDES</t>
  </si>
  <si>
    <t>SARA VALENTINA FLECHAS PARDO</t>
  </si>
  <si>
    <t>LAURA CAMILA PAEZ MARTINEZ</t>
  </si>
  <si>
    <t>JONATHAN  LOPEZ QUINTERO</t>
  </si>
  <si>
    <t>MYRIAM ROSANA BARRERA GUEVARA</t>
  </si>
  <si>
    <t>NESTOR ALFONSO QUINTERO ORREGO</t>
  </si>
  <si>
    <t>BRAYAN ESTIVEN MARTIN HERNANDEZ</t>
  </si>
  <si>
    <t>KAREN JULIETH OTALORA LOPEZ</t>
  </si>
  <si>
    <t>SERGIO CAMILO CASTAÑEDA GOMEZ</t>
  </si>
  <si>
    <t>KAREN MICHEL MAHECHA ESPINOSA</t>
  </si>
  <si>
    <t>CARLOS ALBERTO FONSECA DUARTE</t>
  </si>
  <si>
    <t>JOHN ALBERTO RODRIGUEZ CASTRILLON</t>
  </si>
  <si>
    <t>DIEGO FERNANDO GUASCA LAVERDE</t>
  </si>
  <si>
    <t>IRENE ASTRID CAICEDO VIVEROS</t>
  </si>
  <si>
    <t>CRISTIAN LEONARDO PEREZ ZAPATA</t>
  </si>
  <si>
    <t>ABRAHAM  PEREZ ROMERO</t>
  </si>
  <si>
    <t>LUISA FERNANDA RAVELO MOYA</t>
  </si>
  <si>
    <t>CESAR CAMILO AGUDELO PUENTES</t>
  </si>
  <si>
    <t>CHRISTIAN ANDRES TOQUICA PATIÑO</t>
  </si>
  <si>
    <t>MONICA ALEJANDRA BERNAL DIAZ</t>
  </si>
  <si>
    <t>NEL JAVIER CARDONA GUZMAN</t>
  </si>
  <si>
    <t>HUMBERTO  BELLO CUELLAR</t>
  </si>
  <si>
    <t>GABRIEL STEVEN FEO VIRGUES</t>
  </si>
  <si>
    <t>EDISON  LINARES MUÑOZ</t>
  </si>
  <si>
    <t>VIVIAN PAOLA CHAVARRO</t>
  </si>
  <si>
    <t>ANA MARIA JIMENEZ DIAZ</t>
  </si>
  <si>
    <t>CAMILO ANDRES VARELA BARRETO</t>
  </si>
  <si>
    <t>JUAN DANILO MENDOZA</t>
  </si>
  <si>
    <t>JENNIFER  AGUDELO SANCHEZ</t>
  </si>
  <si>
    <t>LINA MARCELA SALAZAR BERMUDEZ</t>
  </si>
  <si>
    <t>YURY ANDREA ALARCON RODRIGUEZ</t>
  </si>
  <si>
    <t>JOHN NUMAEL URREGO BELTRAN</t>
  </si>
  <si>
    <t>LADY TATIANA CASALLAS MARTINEZ</t>
  </si>
  <si>
    <t>PAULA CATALINA MALDONADO HURTADO</t>
  </si>
  <si>
    <t>LUZ ANGELA URREGO VANEGAS</t>
  </si>
  <si>
    <t>SERGIO NARAYAN JIUSEPPE ARMANDO BERNAL RUIZ</t>
  </si>
  <si>
    <t>LINA PAOLA NEIRA DIAZ</t>
  </si>
  <si>
    <t>DIANA MARCELA CORREDOR</t>
  </si>
  <si>
    <t>AMARANTA  ALVAREZ LUNA</t>
  </si>
  <si>
    <t>DAVID LEONARDO ROMERO DIAZ</t>
  </si>
  <si>
    <t>LEVIS STEVEEN PAEZ UBAQUE</t>
  </si>
  <si>
    <t>ZULAY DAYANA PACHECO RODRIGUEZ</t>
  </si>
  <si>
    <t>ADRIANA PATRICIA POSADA BELTRAN</t>
  </si>
  <si>
    <t>NANCY PAOLA BOLIVAR MACA</t>
  </si>
  <si>
    <t>WIDER FERNEY RUIZ ROMERO</t>
  </si>
  <si>
    <t>DIEGO ANDERSON MARTINEZ PEDRAZA</t>
  </si>
  <si>
    <t>JEISSON ANDRES ORTIZ HERNANDEZ</t>
  </si>
  <si>
    <t>ADRIANA LUCIA HENAO PEÑARANDA</t>
  </si>
  <si>
    <t>EDISSON JAVIER CASTELLANOS ROJAS</t>
  </si>
  <si>
    <t>GINA ROCIO ROJAS PEÑA</t>
  </si>
  <si>
    <t>ALIXSON CRISTINA MARTINEZ GOMEZ</t>
  </si>
  <si>
    <t>LUIS FERNANDO GOMEZ GUZMAN</t>
  </si>
  <si>
    <t>JENNIFER  PEREZ ROMERO</t>
  </si>
  <si>
    <t>DIANA MARCELA RIVERA GUZMAN</t>
  </si>
  <si>
    <t>IVONNE LISETTE RODRIGUEZ GONZALEZ</t>
  </si>
  <si>
    <t>JAIR ARMANDO MORA DIAZ</t>
  </si>
  <si>
    <t>SANDRA YINETH FAJARDO USAQUEN</t>
  </si>
  <si>
    <t>LAURA CATALINA ROA SAYAGO</t>
  </si>
  <si>
    <t>GINETH LISSETH DUARTE PAEZ</t>
  </si>
  <si>
    <t>TATIANA  GOMEZ NISPERUZA</t>
  </si>
  <si>
    <t>CARLOS JAIR PEÑA PEÑA</t>
  </si>
  <si>
    <t>LEIDY VIVIANA GUEVARA SUPELANO</t>
  </si>
  <si>
    <t>DINALUZ  DIAZ PALACIO</t>
  </si>
  <si>
    <t>LORENA  CALDERON CASTRO</t>
  </si>
  <si>
    <t>CARLOS ESTEBAN CABEZAS GUTIERREZ</t>
  </si>
  <si>
    <t>GILMER JAIR GACHA GARZON</t>
  </si>
  <si>
    <t>CLAUDIA PAOLA MEJIAS EIMENEKENE</t>
  </si>
  <si>
    <t>CRISTIAN RICARDO CAMARGO ORTIZ</t>
  </si>
  <si>
    <t>DAVID  DIAZ CANDELA</t>
  </si>
  <si>
    <t>JENNY ANGELICA MALAGON CORTES</t>
  </si>
  <si>
    <t>PAOLA ANDREA ARDILA MEJIA</t>
  </si>
  <si>
    <t>GINNETH MILENA BAQUERO NIETO</t>
  </si>
  <si>
    <t>JEFERSON  ESPITIA CHAVES</t>
  </si>
  <si>
    <t>DIANA CAROLINA CLAVIJO HERNANDEZ</t>
  </si>
  <si>
    <t>OSCAR FELIPE GOMEZ GALINDO</t>
  </si>
  <si>
    <t>JASMIN CAROLINA GARCIA HERNANDEZ</t>
  </si>
  <si>
    <t>EDUARD FABIAN RUCINQUE RODRIGUEZ</t>
  </si>
  <si>
    <t>CATHERINE  DIAZ LOZANO</t>
  </si>
  <si>
    <t>LAURA VANESSA ALEMAN HURTADO</t>
  </si>
  <si>
    <t>DANIEL ARMANDO SANDOVAL NIETO</t>
  </si>
  <si>
    <t>IVAN DARIO RUIZ MORENO</t>
  </si>
  <si>
    <t>JULIAN GERARDO AREVALO GIRALDO</t>
  </si>
  <si>
    <t>ANA MARIA PEÑARANDA CHAVEZ</t>
  </si>
  <si>
    <t>JHONN DAIRO MARTINEZ HEJEILE</t>
  </si>
  <si>
    <t>YESID FERNANDO BUSTOS AGUILAR</t>
  </si>
  <si>
    <t>LIZETH JULIETH PEREZ VARGAS</t>
  </si>
  <si>
    <t>MONICA JULIANA SANMIGUEL ROJAS</t>
  </si>
  <si>
    <t>EDWIN GUILLERMO GARZON ROJAS</t>
  </si>
  <si>
    <t>JULIO CESAR GONZALEZ GOMEZ</t>
  </si>
  <si>
    <t>ANDRES FELIPE BARRIOS NAVARRO</t>
  </si>
  <si>
    <t>LEIDY DIANA RUIZ CARABALLO</t>
  </si>
  <si>
    <t>OSCAR IVAN BRUGES ORTEGA</t>
  </si>
  <si>
    <t>ADRIANA MARCELA MURILLO GRACIA</t>
  </si>
  <si>
    <t>ANGELA PATRICIA ROZO RODRIGUEZ</t>
  </si>
  <si>
    <t>OLGA MARIA CARRION URREGO</t>
  </si>
  <si>
    <t>ALVARO ENRIQUE GOMEZ SUPELANO</t>
  </si>
  <si>
    <t>SERGIO HERNANDO POVEDA SANABRIA</t>
  </si>
  <si>
    <t>BRYAN FELIPE SAAVEDRA VELASQUEZ</t>
  </si>
  <si>
    <t>RAFAEL REINALDO ROMERO ROMERO</t>
  </si>
  <si>
    <t>SONIA ESPERANZA YEPES REYES</t>
  </si>
  <si>
    <t>JULIAN ANDRES ORTIZ CORZO</t>
  </si>
  <si>
    <t>JOHAN STICK GARCIA QUESADA</t>
  </si>
  <si>
    <t>OSCAR FRANCISCO ESPITIA MAYORGA</t>
  </si>
  <si>
    <t>SERGIO ANDRES VARGAS CRUZ</t>
  </si>
  <si>
    <t>ERICH JOEL MORENO SANCHEZ</t>
  </si>
  <si>
    <t>DANIEL  VELASCO MONSALVE</t>
  </si>
  <si>
    <t>NATALIA ANDREA TORRES ALVAREZ</t>
  </si>
  <si>
    <t>KAREN JOHANA ZULUAGA GONZALEZ</t>
  </si>
  <si>
    <t>JESSICA TATIANA SERRANO ESPINAL</t>
  </si>
  <si>
    <t>DIEGO JAVIER ANDRADE SERRANO</t>
  </si>
  <si>
    <t>CAMILA ANDREA PINILLA BOCANEGRA</t>
  </si>
  <si>
    <t>JENNY PAOLA RINCON BAREÑO</t>
  </si>
  <si>
    <t>FABIO ANDRES SOLORZA CORRALES</t>
  </si>
  <si>
    <t>CHRISTIAN DAVID GUTIERREZ MEDINA</t>
  </si>
  <si>
    <t>BAYRON DAVID DIAZ CEPEDA</t>
  </si>
  <si>
    <t>JULIANA DE LOS ANGELES CARDONA DELGADO</t>
  </si>
  <si>
    <t>HAROLD STIK GOMEZ GOMEZ</t>
  </si>
  <si>
    <t>JAVIER ENRIQUE SANTANA JIMENEZ</t>
  </si>
  <si>
    <t>ALVARO ENRIQUE ESCOBAR QUINTERO</t>
  </si>
  <si>
    <t>JUAN CARLOS GARCIA REYES</t>
  </si>
  <si>
    <t>JOHN ALEJANDRO GOMEZ ORTIZ</t>
  </si>
  <si>
    <t>JONATHAN ALEXANDER DIAZ VERGARA</t>
  </si>
  <si>
    <t>ANYELA GERALDINE BOHORQUEZ ARGUELLO</t>
  </si>
  <si>
    <t>LADY JOHANNA FAJARDO USAQUEN</t>
  </si>
  <si>
    <t>EMMA NATHALY SAAVEDRA PENNA</t>
  </si>
  <si>
    <t>ANABIA JULIETH ANGARITA GALINDO</t>
  </si>
  <si>
    <t>GEOVANNY ARVEY RUIZ ROMERO</t>
  </si>
  <si>
    <t>LISA MARIA PINTO VILLALOBOS</t>
  </si>
  <si>
    <t>WILMAR URIEL QUICENO PEREZ</t>
  </si>
  <si>
    <t>DAYANA  LAGO VANEGAS</t>
  </si>
  <si>
    <t>YURI XIOMARA SANCHEZ CASTRO</t>
  </si>
  <si>
    <t>SANDRA PAOLA PIEDRA BURGOS</t>
  </si>
  <si>
    <t>WILLIAM MATEO CUEVAS GARZON</t>
  </si>
  <si>
    <t>MAYCOL STEVEN CELIS GUZMAN</t>
  </si>
  <si>
    <t>DAISSY TATIANA FAJARDO VELASCO</t>
  </si>
  <si>
    <t>GUSTAVO ADOLFO DUEÑAS PEREZ</t>
  </si>
  <si>
    <t>JUAN SEBASTIAN RISCANEVO OLAYA</t>
  </si>
  <si>
    <t>LINA MARIA VILLALBA CUADRADO</t>
  </si>
  <si>
    <t>CARLOS HUMBERTO GUZMAN OTALVAREZ</t>
  </si>
  <si>
    <t>ADRIANA KATTERINE HERRERA URIBE</t>
  </si>
  <si>
    <t>XIMENA ROCIO SECHAGUA QUEVEDO</t>
  </si>
  <si>
    <t>CAMILO ANDRES MARQUEZ GUTIERREZ</t>
  </si>
  <si>
    <t>JUAN SEBASTIAN MARIN MARIN</t>
  </si>
  <si>
    <t>ANGELICA MARIA VARGAS LOPEZ</t>
  </si>
  <si>
    <t>JAIME  PRIETO RUIZ</t>
  </si>
  <si>
    <t>ANDRES FELIPE MUÑOZ MOLINA</t>
  </si>
  <si>
    <t>YISETH KATHERINE MARTIN GUTIERREZ</t>
  </si>
  <si>
    <t>JORGE ALBERTO TORRES SUAREZ</t>
  </si>
  <si>
    <t>JUAN DAVID DE AVILA FAJARDO</t>
  </si>
  <si>
    <t>JEISON YAIR JIMENEZ REYES</t>
  </si>
  <si>
    <t>MICHAEL ALEXANDER MEDRANO NAVARRETE</t>
  </si>
  <si>
    <t>JOSE ALEJANDRO CUBILLOS CHERRES</t>
  </si>
  <si>
    <t>INGRITH KHATERINE MARTINEZ SANCHEZ</t>
  </si>
  <si>
    <t>DIEGO ENRIQUE BUENO TRIVIÑO</t>
  </si>
  <si>
    <t>JUAN DAVID PINTO RODRIGUEZ</t>
  </si>
  <si>
    <t>LINDA YESENIA BENAVIDES LOPEZ</t>
  </si>
  <si>
    <t>JULIANA ALEJANDRA PATIÑO PANTOJA</t>
  </si>
  <si>
    <t>KAREN ANDREA MOLINA CAÑON</t>
  </si>
  <si>
    <t>BEBLIN LORENA BAGUI MINA</t>
  </si>
  <si>
    <t>MAYRA JIMENA WILCHES GONZALEZ</t>
  </si>
  <si>
    <t>MALORID HAJAIRA CURIEL CARMONA</t>
  </si>
  <si>
    <t>ANDRES CAMILO VELASQUEZ LEON</t>
  </si>
  <si>
    <t>JULY KATHERINE DAZA PARDO</t>
  </si>
  <si>
    <t>JULIO MARIO FRANCO RODRIGUEZ</t>
  </si>
  <si>
    <t>ERICK LEANDRO VALBUENA CARDENAS</t>
  </si>
  <si>
    <t>WENDY TATIANA GUZMAN VANEGAS</t>
  </si>
  <si>
    <t>INGRID YISETH CAMARGO MORALES</t>
  </si>
  <si>
    <t>MARIA ANGELICA MORA MATALLANA</t>
  </si>
  <si>
    <t>KEILA YULIETH ENDO SIERRA</t>
  </si>
  <si>
    <t>MIGUEL ANGEL DIAZ RAMIREZ</t>
  </si>
  <si>
    <t>HUGO ERNESTO GARCIA GOMEZ</t>
  </si>
  <si>
    <t>DANIELA ANDREA QUIÑONES LANCHEROS</t>
  </si>
  <si>
    <t>ANDRES MAURICIO CONDE TOLEDO</t>
  </si>
  <si>
    <t>DIANA JULIETH NIÑO GONZALEZ</t>
  </si>
  <si>
    <t>CHRISTIAN ORLANDO ENCISO SUAREZ</t>
  </si>
  <si>
    <t>ROSALBA  DAZA PARRA</t>
  </si>
  <si>
    <t>DIEGO FELIPE TELLEZ ARIZA</t>
  </si>
  <si>
    <t>JEFERSSON ALBERTO LOPEZ RAMOS</t>
  </si>
  <si>
    <t>DANIEL RENE SANCHEZ MORALES</t>
  </si>
  <si>
    <t>LAURA JOHANA NIÑO GAMBOA</t>
  </si>
  <si>
    <t>MARTHA INES TRIANA VIGOYA</t>
  </si>
  <si>
    <t>ALEJANDRA  IBAÑEZ TORRES</t>
  </si>
  <si>
    <t>PAULA ANDREA ESCOBAR RODRIGUEZ</t>
  </si>
  <si>
    <t>CRISTIAN ANDRES TORRES MALAMBO</t>
  </si>
  <si>
    <t>SEBASTIAN  SAAVEDRA VELASQUEZ</t>
  </si>
  <si>
    <t>VANESSA  MOLANO GALEANO</t>
  </si>
  <si>
    <t>EVELYN ESTEFANY MOSQUERA DAVILA</t>
  </si>
  <si>
    <t>MONICA STEFFANY CONSUEGRA AVENDAÑO</t>
  </si>
  <si>
    <t>PAULA ANDREA PEDRAZA QUIÑONES</t>
  </si>
  <si>
    <t>LADY GISELLE ACEVEDO MONCADA</t>
  </si>
  <si>
    <t>KAREN YURANY PLATA PEÑA</t>
  </si>
  <si>
    <t>WILLIAM JAVIER REYES RUGELES</t>
  </si>
  <si>
    <t>NATALIA MATILDE ALVARADO OLAYA</t>
  </si>
  <si>
    <t>KEVIN JOEL SALAMANCA SARMIENTO</t>
  </si>
  <si>
    <t>ANGIE PAOLA BAYONA CONTRERAS</t>
  </si>
  <si>
    <t>YESICA LIZETH NAVARRETE RIAÑO</t>
  </si>
  <si>
    <t>LILIANA ROCIO FORERO RAMIREZ</t>
  </si>
  <si>
    <t>MARCELA  MORA URREGO</t>
  </si>
  <si>
    <t>MAURO JOHAN TAMAYO CORREDOR</t>
  </si>
  <si>
    <t>JEIMY ALEJANDRA SACRISTAN LEON</t>
  </si>
  <si>
    <t>VIVIANA MARCELA QUINTERO MENDEZ</t>
  </si>
  <si>
    <t>CRISTIAN ALFONSO MONCADA LUGO</t>
  </si>
  <si>
    <t>ELIANA CAROLINA FUENTES CASTELLANOS</t>
  </si>
  <si>
    <t>KIMBERLIN FRANCELY JARAMILLO RODRIGUEZ</t>
  </si>
  <si>
    <t>LAURA ISABEL ACOSTA PARRA</t>
  </si>
  <si>
    <t>GINA PAOLA RODRIGUEZ LOPEZ</t>
  </si>
  <si>
    <t>JUAN PABLO LEON RUEDA</t>
  </si>
  <si>
    <t>ANGIE LIZETH VINCHIRA FERNANDEZ</t>
  </si>
  <si>
    <t>GINARY HELENA QUINTERO ZULUAGA</t>
  </si>
  <si>
    <t>ANGELA AMANDA ACEVEDO ORTIZ</t>
  </si>
  <si>
    <t>ADRIANA KATHERINE MUNAR APONTE</t>
  </si>
  <si>
    <t>ANGIE VANESSA MARTINEZ TAVERA</t>
  </si>
  <si>
    <t>DANIEL VICENTE BLANCO MARTINEZ</t>
  </si>
  <si>
    <t>ERSSON JEAN PEAGET GONZALEZ VILLAMIL</t>
  </si>
  <si>
    <t>PAMELA KATERIN ANAYA JAIMES</t>
  </si>
  <si>
    <t>DAVID FELIPE GIRALDO RIOS</t>
  </si>
  <si>
    <t>DAYANA CAROLINA RODRIGUEZ SANCHEZ</t>
  </si>
  <si>
    <t>ALEJANDRA  BERDUGO LOPEZ</t>
  </si>
  <si>
    <t>DIEGO FERNANDO PINILLA CARDENAS</t>
  </si>
  <si>
    <t>JOHANNA PAOLA AVENDAÑO GARCIA</t>
  </si>
  <si>
    <t>ANGELA TATIANA CRISTANCHO CHICUE</t>
  </si>
  <si>
    <t>VALERIA  RICO VIGOYA</t>
  </si>
  <si>
    <t>YENNI ADRIANA VEGA TORRES</t>
  </si>
  <si>
    <t>EDITH JULIETH BERMUDEZ SILVA</t>
  </si>
  <si>
    <t>JUAN SEBASTIAN GUEVARA RUIZ</t>
  </si>
  <si>
    <t>HENRY ANDRES CUESTA SANCHEZ</t>
  </si>
  <si>
    <t>FELIPE  ARANGO MORALES</t>
  </si>
  <si>
    <t>OSCAR EDUARDO CAVADIA DELGADO</t>
  </si>
  <si>
    <t>FABIO ALEJANDRO TORRES CUEVAS</t>
  </si>
  <si>
    <t>CAMILA ANDREA CULMA HUERFANO</t>
  </si>
  <si>
    <t>JUAN MANUEL ALBARRACIN NUÑEZ</t>
  </si>
  <si>
    <t>DIANA MARCELA SARABIA CASIERRA</t>
  </si>
  <si>
    <t>JOAN SEBASTIAN CALVO CONDE</t>
  </si>
  <si>
    <t>SEBASTIAN ALEJANDRO MADROÑERO ESCOBAR</t>
  </si>
  <si>
    <t>LAURA NATALIA BETANCOURT PINILLA</t>
  </si>
  <si>
    <t>GEIDY DAYANA TRIANA TRIANA</t>
  </si>
  <si>
    <t>NELSON JAVIER RODRIGUEZ RAMIREZ</t>
  </si>
  <si>
    <t>LADY ZAMIRA DOSMA SEPULVEDA</t>
  </si>
  <si>
    <t>WILLIAM ANDRES GUERRERO SILVA</t>
  </si>
  <si>
    <t>LAURA STEFANIA SIERRA CASTAÑEDA</t>
  </si>
  <si>
    <t>JUAN DAVID RODRIGUEZ AROCA</t>
  </si>
  <si>
    <t>ANYURY DANIELA VILLAMIL ARTEAGA</t>
  </si>
  <si>
    <t>LIZETH VANESSA VALENCIA VELASQUEZ</t>
  </si>
  <si>
    <t>ELIANA KATERINE ROZO QUINTERO</t>
  </si>
  <si>
    <t>ALEJO NICOLAS MORENO CAÑON</t>
  </si>
  <si>
    <t>GUILLERMO IVAN CALDERON BUITRAGO</t>
  </si>
  <si>
    <t>PAULA ANDREA BAQUERO HERNANDEZ</t>
  </si>
  <si>
    <t>CAMILA ANDREA VILLEGAS MOSQUERA</t>
  </si>
  <si>
    <t>CHRISTIAN DAVID RIVAS ALFONSO</t>
  </si>
  <si>
    <t>ANA GABRIELA MENDEZ VARGAS</t>
  </si>
  <si>
    <t>DANNA BRIGITH CANCHALA RUIZ</t>
  </si>
  <si>
    <t>BRAYAN ALEJANDRO GOMEZ CASTAÑEDA</t>
  </si>
  <si>
    <t>ANDRES DAVID OCHOA MORENO</t>
  </si>
  <si>
    <t>JONATHAN  CALDERON PEÑA</t>
  </si>
  <si>
    <t>SANTIAGO ANDRES PATIÑO HERNANDEZ</t>
  </si>
  <si>
    <t>LAURA JANETH ARIAS MOLANO</t>
  </si>
  <si>
    <t>FABIAN CAMILO PARRA DAZA</t>
  </si>
  <si>
    <t>LUISA FERNANDA LUQUE RAMIREZ</t>
  </si>
  <si>
    <t>JOSE BERNARDO GORDO OLMOS</t>
  </si>
  <si>
    <t>SANTIAGO  MARTINEZ VALENCIA</t>
  </si>
  <si>
    <t>LINA MARCELA BOHORQUEZ POLO</t>
  </si>
  <si>
    <t>JENIFFER SAMANTA SAMACA FIGUEROA</t>
  </si>
  <si>
    <t>ADRIANA  CRUZ MEJIA</t>
  </si>
  <si>
    <t>LINA MARIA SALOM CHACON</t>
  </si>
  <si>
    <t>ANDRES FELIPE RUIZ GAITAN</t>
  </si>
  <si>
    <t>JHOJAN ESTEBAN FLOREZ FANDIÑO</t>
  </si>
  <si>
    <t>HELEN YUSELY GOMEZ TORRES</t>
  </si>
  <si>
    <t>ALVARO FABIAN ALEJO MARTINEZ</t>
  </si>
  <si>
    <t>JENNYFFER  ROJAS HERNANDEZ</t>
  </si>
  <si>
    <t>NORELLA DEL PILAR FLECHAS GUERRERO</t>
  </si>
  <si>
    <t>NICOLAS  DUQUE LEAL</t>
  </si>
  <si>
    <t>JUAN SEBASTIAN VELANDIA ALVAREZ</t>
  </si>
  <si>
    <t>JHONNY FABIAN ESPINOSA RODRIGUEZ</t>
  </si>
  <si>
    <t>JULIETH VANESSA VARELA PEREZ</t>
  </si>
  <si>
    <t>LAURA ALEJANDRA VANEGAS HERNANDEZ</t>
  </si>
  <si>
    <t>NANCY YINETH MUNEVAR GUERRERO</t>
  </si>
  <si>
    <t>NICOL DANIELA PARRA GARCIA</t>
  </si>
  <si>
    <t>EDISON  GIRALDO BAUTISTA</t>
  </si>
  <si>
    <t>CAMILA ALEJANDRA JIMENEZ DURAN</t>
  </si>
  <si>
    <t>KAREN JINETH POVEDA ALVAREZ</t>
  </si>
  <si>
    <t>LAURA MARCELA LOPEZ HERNANDEZ</t>
  </si>
  <si>
    <t>RAFAEL DAVID MERIÑO MARTINEZ</t>
  </si>
  <si>
    <t>CRISTHIAN CAMILO MUNEVAR CRISTIANO</t>
  </si>
  <si>
    <t>JENNIFER DAYANNE BERMUDEZ GARRIDO</t>
  </si>
  <si>
    <t>DAVID ALEJANDRO ROJAS TORRES</t>
  </si>
  <si>
    <t>SEBASTIAN EDUARDO BRAVO ZAFRA</t>
  </si>
  <si>
    <t>LAURA VANESSA QUIROGA FLOREZ</t>
  </si>
  <si>
    <t>LADY GERALDINE DUQUE RODRIGUEZ</t>
  </si>
  <si>
    <t>GAUDIS CARINA ALONSO PINILLA</t>
  </si>
  <si>
    <t>NAIRA CAROLINA PARRA BELTRAN</t>
  </si>
  <si>
    <t>EDGAR OSWALDO NAVARRETE VANEGAS</t>
  </si>
  <si>
    <t>ADRIANA MARITZA ANGULO LEON</t>
  </si>
  <si>
    <t>JOSE FRANCISCO SOLORZANO GOMEZ</t>
  </si>
  <si>
    <t>JOHN FREDY MELO ACOSTA</t>
  </si>
  <si>
    <t>DIANA PAOLA ARENAS MARTINEZ</t>
  </si>
  <si>
    <t>LUIS FELIX GUTIERREZ MERIÑO</t>
  </si>
  <si>
    <t>SARA YENIFER PACHECO NUÑEZ</t>
  </si>
  <si>
    <t>ADRIANA KATHERINE GUTIERREZ TORRES</t>
  </si>
  <si>
    <t>HEIDI VANESSA SARAY GUATAQUIRA</t>
  </si>
  <si>
    <t>SANDRA JULIETH FONSECA ORDOÑEZ</t>
  </si>
  <si>
    <t>LAURA FERNANDA GARCIA RODRIGUEZ</t>
  </si>
  <si>
    <t>LUISA FERNANDA LEON LUQUE</t>
  </si>
  <si>
    <t>ANIBAL ANDRES ARAGONES ARROYAVE</t>
  </si>
  <si>
    <t>CAMILO ANDRES DIAZ RENDON</t>
  </si>
  <si>
    <t>YHONY ANDREY MEJIA TUSSO</t>
  </si>
  <si>
    <t>INGRID TATIANA RODRIGUEZ SUAREZ</t>
  </si>
  <si>
    <t>RYAN JONATHAN GEIDER CAMACHO RODRIGUEZ</t>
  </si>
  <si>
    <t>HUMBERTO  CLAVIJO GUERRERO</t>
  </si>
  <si>
    <t>MARIA RAQUEL ROJAS GARCIA</t>
  </si>
  <si>
    <t>DIANA KATHERINE CANCINO NIÑO</t>
  </si>
  <si>
    <t>MARIA DEL PILAR VARGAS TALERO</t>
  </si>
  <si>
    <t>JAIRO OSWALDO MARTINEZ GARNICA</t>
  </si>
  <si>
    <t>JUAN PABLO SANCHEZ ACEVEDO</t>
  </si>
  <si>
    <t>DIEGO FERNANDO TRIANA LEON</t>
  </si>
  <si>
    <t>DEISY LORENA DIAZ QUIROZ</t>
  </si>
  <si>
    <t>IVON YURANI AVILA COTRINA</t>
  </si>
  <si>
    <t>ANA MARIA ANGEL GORDILLO</t>
  </si>
  <si>
    <t>ALEXANDRA PAOLA DIAZ ROA</t>
  </si>
  <si>
    <t>RICARDO ALBERTO OSPINA FANDIÑO</t>
  </si>
  <si>
    <t>JUAN MANUEL SALAMANCA MARTINEZ</t>
  </si>
  <si>
    <t>LUZ ANGELA CADENA FERNANDEZ</t>
  </si>
  <si>
    <t>PATRICIA  GALINDO ARIAS</t>
  </si>
  <si>
    <t>LUIS HERNANDO NIVIA PINZON</t>
  </si>
  <si>
    <t>JONATAN  OVALLE DIAZ</t>
  </si>
  <si>
    <t>CARLOS ANDRES ACOSTA NARANJO</t>
  </si>
  <si>
    <t>JENNY ALEXANDRA GARZON MORENO</t>
  </si>
  <si>
    <t>LEIDY JOHANA MOLANO LOZADA</t>
  </si>
  <si>
    <t>FREDY DAVID MORILLO GUZMAN</t>
  </si>
  <si>
    <t>MAYERLI CAROLINA MARTINEZ ROMERO</t>
  </si>
  <si>
    <t>JAVIER ORLANDO PAEZ RODRIGUEZ</t>
  </si>
  <si>
    <t>INGRID TATIANA CARO RODRIGUEZ</t>
  </si>
  <si>
    <t>ADRIANA KATERINE MEDINA BELTRAN</t>
  </si>
  <si>
    <t>DIEGO ARMANDO ZABALETA POVEDA</t>
  </si>
  <si>
    <t>CESAR DAVID ARDILA CATAÑO</t>
  </si>
  <si>
    <t>GERMAN FERNANDO ARDILA FLOREZ</t>
  </si>
  <si>
    <t>DANIELA ALEJANDRA GUAYACAN TRUJILLO</t>
  </si>
  <si>
    <t>DANIEL  RINCON CESPEDES</t>
  </si>
  <si>
    <t>ANDRES FELIPE ARAGON ARANGO</t>
  </si>
  <si>
    <t>CAROLINA  TRIANA SANCHEZ</t>
  </si>
  <si>
    <t>NICOLAS ANDRES ROJAS FERRO</t>
  </si>
  <si>
    <t>LAURA DEL PILAR POVEDA PARRA</t>
  </si>
  <si>
    <t>DIEGO ALEJANDRO MORENO MAHECHA</t>
  </si>
  <si>
    <t>ANGY YAMILE GALEANO NIÑO</t>
  </si>
  <si>
    <t>DAYANA ASTRID RINCON VELA</t>
  </si>
  <si>
    <t>JHEFFERSON DAVID OVALLE MONTAÑEZ</t>
  </si>
  <si>
    <t>JUAN DAVID JIMENEZ ALVAREZ</t>
  </si>
  <si>
    <t>DAVID NIMROD FERNANDEZ MONTENEGRO</t>
  </si>
  <si>
    <t>SINDY LORENA QUINTERO AYALA</t>
  </si>
  <si>
    <t>ASTRID LORENA VERA VALERO</t>
  </si>
  <si>
    <t>YURI ELIZABETH CORTES MATEUS</t>
  </si>
  <si>
    <t>SONIA JANETH HERNANDEZ AREVALO</t>
  </si>
  <si>
    <t>ANA MARIA AZUERO BRIÑEZ</t>
  </si>
  <si>
    <t>JUAN CARLOS LOPEZ RICO</t>
  </si>
  <si>
    <t>JUAN CAMILO SENIOR CASTAÑO</t>
  </si>
  <si>
    <t>RICSON DAVID CARDENAS TORRES</t>
  </si>
  <si>
    <t>DAIRY LIZETH SILVA BARRERA</t>
  </si>
  <si>
    <t>NICOLAS ANDRES PAEZ BECERRA</t>
  </si>
  <si>
    <t>HAROLD YESSID CRUZ CARDENAS</t>
  </si>
  <si>
    <t>FELIPE  USECHE USECHE</t>
  </si>
  <si>
    <t>YURI CAROLINA CALDERON RODRIGUEZ</t>
  </si>
  <si>
    <t>EDWIN ALBERTO VELASQUEZ BOTIVA</t>
  </si>
  <si>
    <t>ANA MARIA CASTAÑEDA VALLEJO</t>
  </si>
  <si>
    <t>LINA ORNELLA PINZON ARIAS</t>
  </si>
  <si>
    <t>WILLIAM ALBERTO SOTO VACA</t>
  </si>
  <si>
    <t>CHAYAN SMITH MENESES MORENO</t>
  </si>
  <si>
    <t>MARIBEL  NEUSA SOTELO</t>
  </si>
  <si>
    <t>JESSICA PAOLA LEON SUAREZ</t>
  </si>
  <si>
    <t>HUGO HANSELL MARTINEZ MOLINA</t>
  </si>
  <si>
    <t>CAROLINA  REALPE MARTINEZ</t>
  </si>
  <si>
    <t>LINA MARCELA FLOREZ CARDENAS</t>
  </si>
  <si>
    <t>LUIS FERNANDO FORERO BELTRAN</t>
  </si>
  <si>
    <t>ZULY JOICE GOMEZ BENITEZ</t>
  </si>
  <si>
    <t>CARLOS MANUEL ACOSTA ARIAS</t>
  </si>
  <si>
    <t>FABIAN RICARDO QUIRIFE GUTIERREZ</t>
  </si>
  <si>
    <t>YURY ANDREA SANTOS PENUELA</t>
  </si>
  <si>
    <t>STEFANIA  OLAYA ANGARITA</t>
  </si>
  <si>
    <t>JAIME EDUARDO MUÑOZ MORENO</t>
  </si>
  <si>
    <t>YULMAN ALEXIS SEPULVEDA CALLEJAS</t>
  </si>
  <si>
    <t>JUAN CAMILO BELLO MUNEVAR</t>
  </si>
  <si>
    <t>MANUEL ALEJANDRO ESTEVEZ SANCHEZ</t>
  </si>
  <si>
    <t>JONATHAN FERNANDO ESCAMILLA RIAÑO</t>
  </si>
  <si>
    <t>MIGUEL ANGEL BOTERO CASTELLANOS</t>
  </si>
  <si>
    <t>LUIS EDUARDO GOMEZ NARVAEZ</t>
  </si>
  <si>
    <t>JUAN DAVID ARIZA HERRERA</t>
  </si>
  <si>
    <t>LUZ ANGELICA MELANIE BAENA PUENTES</t>
  </si>
  <si>
    <t>JULIANA  BALLESTEROS CASILIMAS</t>
  </si>
  <si>
    <t>NAYARA  TORRES RANGEL</t>
  </si>
  <si>
    <t>MONICA ALEJANDRA MUNCA CARDOZO</t>
  </si>
  <si>
    <t>JAIRO HERNAN ACOSTA RODRIGUEZ</t>
  </si>
  <si>
    <t>JENNY PAOLA LAGOS DIAZ</t>
  </si>
  <si>
    <t>LADY YERALDINE RODRIGUEZ RIAÑO</t>
  </si>
  <si>
    <t>JHON JAIRO ARIAS CADAVID</t>
  </si>
  <si>
    <t>JENNY JOHANA GIL HORMAZA</t>
  </si>
  <si>
    <t>JOAN DAVID FERRER JIMENEZ</t>
  </si>
  <si>
    <t>SEBASTIAN FELIPE MERCHAN GIRALDO</t>
  </si>
  <si>
    <t>LUISA FERNANDA MARTINEZ CORONADO</t>
  </si>
  <si>
    <t>JAVIER FELIPE ESCORCIA MONTAÑA</t>
  </si>
  <si>
    <t>LAURA DANIELA GUERRERO ARIAS</t>
  </si>
  <si>
    <t>SEBASTIAN  SALDARRIAGA RIVERA</t>
  </si>
  <si>
    <t>SEBASTIAN  HERRERA RAMOS</t>
  </si>
  <si>
    <t>JUAN CARLOS SANCHEZ OSORIO</t>
  </si>
  <si>
    <t>JERALDYN  TAUTIVA GUARIN</t>
  </si>
  <si>
    <t>JENNY ANDREA MURCIA VENEGAS</t>
  </si>
  <si>
    <t>CRISTIAN CAMILO SUA LOPEZ</t>
  </si>
  <si>
    <t>EDWIN DAVID FERRO ALVAREZ</t>
  </si>
  <si>
    <t>CINDY BRIGITTE VALERO PEREZ</t>
  </si>
  <si>
    <t>JEISSON ANDRES RODRIGUEZ SANTAMARIA</t>
  </si>
  <si>
    <t>HENRY ALEXANDER ESLAVA PULIDO</t>
  </si>
  <si>
    <t>WILLIAM MAURICIO BUITRAGO PARRA</t>
  </si>
  <si>
    <t>DIANA CAROLINA GAONA QUIROGA</t>
  </si>
  <si>
    <t>KARINA  HEREDIA ALVAREZ</t>
  </si>
  <si>
    <t>FREDY  FUQUEN MORENO</t>
  </si>
  <si>
    <t>NAKARITH  SANCHEZ USEDA</t>
  </si>
  <si>
    <t>JINNA PAOLA GERENA ROJAS</t>
  </si>
  <si>
    <t>ANGEL MAURICIO BELLO BARRERA</t>
  </si>
  <si>
    <t>CRISTHYAN CAMILO MOORE LOMBANA</t>
  </si>
  <si>
    <t>ANYI LORENA NIÑO TAMBO</t>
  </si>
  <si>
    <t>DIANA CATALINA MONTENEGRO CEDEÑO</t>
  </si>
  <si>
    <t>ANGIEE NATHALIA TORRES TRIANA</t>
  </si>
  <si>
    <t>MARIA CAMILA SANCHEZ CAÑON</t>
  </si>
  <si>
    <t>ANAMARIA  GOMEZ COLMENARES</t>
  </si>
  <si>
    <t>NATHALIA MILENA MELO LANDAZABAL</t>
  </si>
  <si>
    <t>ANGELICA MARITZA CARVAJAL PENAGOS</t>
  </si>
  <si>
    <t>CARLOS MAURICIO MONTOYA TORO</t>
  </si>
  <si>
    <t>JORGE ALBERTO OJEDA GONZALEZ</t>
  </si>
  <si>
    <t>RUDDY ISABEL SOTO MARTINEZ</t>
  </si>
  <si>
    <t>DIEGO MANUEL SALGADO GUTIERREZ</t>
  </si>
  <si>
    <t>JUAN CARLOS CASTILLO ULLOA</t>
  </si>
  <si>
    <t>ANGIE PAOLA RAMIREZ VALDES</t>
  </si>
  <si>
    <t>KELLY MICHELLE OROZCO BARRIOS</t>
  </si>
  <si>
    <t>LAURA TATIANA VELASQUEZ MOLINA</t>
  </si>
  <si>
    <t>ANDRES FERNANDO GUTIERREZ BRITTO</t>
  </si>
  <si>
    <t>FRANCY ANDREA ALBORNOZ SAAVEDRA</t>
  </si>
  <si>
    <t>JISETH TATIANA PULIDO FLOREZ</t>
  </si>
  <si>
    <t>CATALINA  LEON NISPERUZA</t>
  </si>
  <si>
    <t>RAIZA DANIELA ARDILA CHAPARRO</t>
  </si>
  <si>
    <t>JENNIFER KATHERIN GUERRERO DIAZ</t>
  </si>
  <si>
    <t>SARA XIMENA ESCOBAR CARRILLO</t>
  </si>
  <si>
    <t>JESSICA LORENA RIOS HOYOS</t>
  </si>
  <si>
    <t>MAYERLY JOHANA GARCIA BECERRA</t>
  </si>
  <si>
    <t>DANIEL ALEJANDRO BUITRAGO VACA</t>
  </si>
  <si>
    <t>JESSICA ANDREA PARADA MOLINA</t>
  </si>
  <si>
    <t>CINDY JOHANNA MOJICA GARCIA</t>
  </si>
  <si>
    <t>KATHERINE  CALA SANABRIA</t>
  </si>
  <si>
    <t>YIRE PAOLA GARCIA GACHARNA</t>
  </si>
  <si>
    <t>KELLY JOHANNA CASTILLA RAMIREZ</t>
  </si>
  <si>
    <t>JORGE LUIS OSPINA LEGARDA</t>
  </si>
  <si>
    <t>SARA BEATRIZ TATIS CABARCAS</t>
  </si>
  <si>
    <t>CAMILA ANDREA DIAZ CABREJO</t>
  </si>
  <si>
    <t>OSCAR EDUARDO APONTE ALGECIRA</t>
  </si>
  <si>
    <t>HELVERT ANTONY CRUZ ACOSTA</t>
  </si>
  <si>
    <t>KAREN NATALIA NEIRA BAUTISTA</t>
  </si>
  <si>
    <t>MANUELA ALEJANDRA DUITAMA PIÑEROS</t>
  </si>
  <si>
    <t>KATHERIN JOHANA IBARRA CRISTIANO</t>
  </si>
  <si>
    <t>ROBINSON ORLANDO BARACALDO PAEZ</t>
  </si>
  <si>
    <t>CHRISTIAN FABIAN CASTRO JOYA</t>
  </si>
  <si>
    <t>CLAUDIA GISELA TORRES RANGEL</t>
  </si>
  <si>
    <t>CARMEN ELENA GARCIA RIVERA</t>
  </si>
  <si>
    <t>JUAN SEBASTIAN LOPEZ BERNAL</t>
  </si>
  <si>
    <t>JUAN DAVID VILLALOBOS GUALTEROS</t>
  </si>
  <si>
    <t>DIANA PAOLA LOPEZ DUARTE</t>
  </si>
  <si>
    <t>JUAN PABLO DURAN GOMEZ</t>
  </si>
  <si>
    <t>JULIANA MARCELA RENTERIA CAMELO</t>
  </si>
  <si>
    <t>VALENTINA  MAYO CASTRO</t>
  </si>
  <si>
    <t>JUNIOR ALFONSO HURTADO SOLER</t>
  </si>
  <si>
    <t>LEIDY TATIANA GUTIERREZ RAMIREZ</t>
  </si>
  <si>
    <t>LEIDY MILENA MONTAÑA GUTIERREZ</t>
  </si>
  <si>
    <t>GINA NICOLT PEÑARETE SOTO</t>
  </si>
  <si>
    <t>SANTIAGO  MARTINEZ MONTOYA</t>
  </si>
  <si>
    <t>ANA MARIA SALGADO PINEDA</t>
  </si>
  <si>
    <t>TATIANA ANDREA CAMARGO MELO</t>
  </si>
  <si>
    <t>KAREN JIMENA BURBANO MORENO</t>
  </si>
  <si>
    <t>LUIS ERNESTO GOMEZ HERRERA</t>
  </si>
  <si>
    <t>DANIELA  GUTIERREZ RODRIGUEZ</t>
  </si>
  <si>
    <t>JOHN SEBASTIAN LADINO REINA</t>
  </si>
  <si>
    <t>DIANA FERNANDA VILLAMIL RODRIGUEZ</t>
  </si>
  <si>
    <t>VALENTINA  MARTINEZ MUÑOZ</t>
  </si>
  <si>
    <t>MAURICIO ALEJANDRO FERNANDEZ PRIETO</t>
  </si>
  <si>
    <t>ALEJANDRA  RODRIGUEZ BERNAL</t>
  </si>
  <si>
    <t>IRENE CITLALI VERDAYES CARO</t>
  </si>
  <si>
    <t>BRYAN FELIPE PRIETO MANZANO</t>
  </si>
  <si>
    <t>MERCEDES ALEJANDRA MACAY CASTELLANOS</t>
  </si>
  <si>
    <t>ALDAIR AUGUSTO SOTO MARTINEZ</t>
  </si>
  <si>
    <t>KAREN LIZETH TORRES ECHEVERRI</t>
  </si>
  <si>
    <t>BRAYAN EDUARDO RAMIREZ CASTILLO</t>
  </si>
  <si>
    <t>YEIMMY ALEJANDRA DELGADO GOMEZ</t>
  </si>
  <si>
    <t>JAVIER NICOLAS MOLANO PARRA</t>
  </si>
  <si>
    <t>DIANA CAROLINA SALAS OSPINA</t>
  </si>
  <si>
    <t>BRAYAN ANDRES GONZALEZ VARGAS</t>
  </si>
  <si>
    <t>JESSICA LORENA RODRIGUEZ DELGADO</t>
  </si>
  <si>
    <t>NATALIA  PINZON CRUZ</t>
  </si>
  <si>
    <t>ANGIE PAOLA AVILA LANCHEROS</t>
  </si>
  <si>
    <t>LEIDY TATIANA GAMBOA COPETE</t>
  </si>
  <si>
    <t>DAVID ESTEBAN OSPINA LEGARDA</t>
  </si>
  <si>
    <t>NAZLY YAZMIN GOMEZ QUINTERO</t>
  </si>
  <si>
    <t>MANUEL SANTIAGO LLANES PEREZ</t>
  </si>
  <si>
    <t>DUVAN FELIPE ORTIZ CONGOLINO</t>
  </si>
  <si>
    <t>MAXIMILIANO  RINCON GARCIA</t>
  </si>
  <si>
    <t>LORENA  SALAMANCA TARAPUES</t>
  </si>
  <si>
    <t>LUIS MARIO REYES MUNEVAR</t>
  </si>
  <si>
    <t>ANDRES DAVID RAMIREZ CASTRO</t>
  </si>
  <si>
    <t>JONATHAN EDUARDO ROMERO MARTINEZ</t>
  </si>
  <si>
    <t>ADRIAN FELIPE PINZON MARTINEZ</t>
  </si>
  <si>
    <t>AIRASOL  HUERTAS BOLAÑOS</t>
  </si>
  <si>
    <t>JONATHAN STEEVEN ACOSTA ACEVEDO</t>
  </si>
  <si>
    <t>RAFAEL RICARDO VERGARA ROMERO</t>
  </si>
  <si>
    <t>LAURA DANIELA GONZALEZ PACHECO</t>
  </si>
  <si>
    <t>MARIA CAMILA SALAZAR CARDENAS</t>
  </si>
  <si>
    <t>HERLY NATALY HERNANDEZ QUINTERO</t>
  </si>
  <si>
    <t>CINDY NATALIA HERNANDEZ QUIJANO</t>
  </si>
  <si>
    <t>YENNIFER PAOLA VERGARA PERNETH</t>
  </si>
  <si>
    <t>OLGA CECILIA MARTINEZ OROZCO</t>
  </si>
  <si>
    <t>ZULMA PATRICIA MATEUS GRANADOS</t>
  </si>
  <si>
    <t>PAULA ANDREA ANGULO RIVERA</t>
  </si>
  <si>
    <t>JULLY DANIELA HIDALGO ACOSTA</t>
  </si>
  <si>
    <t>MIGUEL ANGEL RUIZ ARIAS</t>
  </si>
  <si>
    <t>JESICA ANDREA CONTRERAS PARRA</t>
  </si>
  <si>
    <t>STEPHANY  ROJAS OSPINA</t>
  </si>
  <si>
    <t>JESSICA LORENA GOMEZ PARDO</t>
  </si>
  <si>
    <t>MARIA CAMILA CASTAÑO ORREGO</t>
  </si>
  <si>
    <t>JUAN DAVID MALDONADO TAPIERO</t>
  </si>
  <si>
    <t>MICHAEL STIVEN MENDEZ CASTELLANOS</t>
  </si>
  <si>
    <t>NICOLAS  MONROY SIERRA</t>
  </si>
  <si>
    <t>JOSE MANUEL SASTOQUE GONZALEZ</t>
  </si>
  <si>
    <t>LINA FERNANDA ROA BECERRA</t>
  </si>
  <si>
    <t>CARLOS EDUARDO RIVERA BARRERA</t>
  </si>
  <si>
    <t>MIGUEL ANGEL MARTINEZ GUEVARA</t>
  </si>
  <si>
    <t>VALENTINA  DIAZ PEÑA</t>
  </si>
  <si>
    <t>JUAN JOSE VELASCO BEJARANO</t>
  </si>
  <si>
    <t>FRANK ALBERTO ARIAS OCHOA</t>
  </si>
  <si>
    <t>GIOVANNI FRANCISCO JIMENEZ GONZALEZ</t>
  </si>
  <si>
    <t>PAULA VALENTINA ARIZA HOLGUIN</t>
  </si>
  <si>
    <t>ANGELA SOFIA GUERRERO CASTELBLANCO</t>
  </si>
  <si>
    <t>LINA VALENTINA ALBORNOZ RIVEROS</t>
  </si>
  <si>
    <t>DUBAN FELIPE JANSASOY AGREDA</t>
  </si>
  <si>
    <t>JUAN JOSE ALVAREZ GONZALEZ</t>
  </si>
  <si>
    <t>DIEGO ALEXANDER RUIZ CUELLAR</t>
  </si>
  <si>
    <t>JUAN NICOLAS MONTAÑO CABEZAS</t>
  </si>
  <si>
    <t>LUIS ALEJANDRO VENEGAS ROBAYO</t>
  </si>
  <si>
    <t>FRANK JAMIR CUADROS GUATAQUIRA</t>
  </si>
  <si>
    <t>JHON EDWIN MORALES HERRERA</t>
  </si>
  <si>
    <t>DERLY CATHERINE MUNERA BERNAL</t>
  </si>
  <si>
    <t>FERNANDO AUGUSTO GARCIA BEJARANO</t>
  </si>
  <si>
    <t>RAFAEL ANTONIO CASTAÑO RIAÑO</t>
  </si>
  <si>
    <t>MARIA MONICA BARRERA MORENO</t>
  </si>
  <si>
    <t>JUAN CAMILO CUERVO ROCHA</t>
  </si>
  <si>
    <t>JUAN DIEGO BUSTOS MUÑOZ</t>
  </si>
  <si>
    <t>JAVIER MAURICIO MORALES CRUZ</t>
  </si>
  <si>
    <t>ANDREA CAROLINA ROA TORRES</t>
  </si>
  <si>
    <t>LEIDY PAOLA PERALTA AVILA</t>
  </si>
  <si>
    <t>JORGE ARMANDO NUMPAQUE RAMIREZ</t>
  </si>
  <si>
    <t>IVAN IGNACIO BRICEÑO VARGAS</t>
  </si>
  <si>
    <t>AMILCAR GILBERTO RODRIGUEZ RESTREPO</t>
  </si>
  <si>
    <t>YULI MARCELA TORO PASCAGAZA</t>
  </si>
  <si>
    <t>FERNANDO EDUARDO FRANCO LANCHEROS</t>
  </si>
  <si>
    <t>CHRISTIAN HERNAN DUARTE COLMENARES</t>
  </si>
  <si>
    <t>JOSE MANUEL CUERVO GOMEZ</t>
  </si>
  <si>
    <t>CARLOS ANDRES DUQUE NIÑO</t>
  </si>
  <si>
    <t>CAMILO ANDRES ROMERO MORENO</t>
  </si>
  <si>
    <t>JAVIER ALEJANDRO ZUÑIGA ROJAS</t>
  </si>
  <si>
    <t>ALVARO JAVIER SIERRA SANTOS</t>
  </si>
  <si>
    <t>CINDY LICCETTE TORRES RICAURTE</t>
  </si>
  <si>
    <t>ROGER MAURICIO GIL TOQUICA</t>
  </si>
  <si>
    <t>ANDREA  BUITRAGO VARGAS</t>
  </si>
  <si>
    <t>EDWIN  DIAZ RUBIANO</t>
  </si>
  <si>
    <t>LUIS GABRIEL VARGAS MONTAÑA</t>
  </si>
  <si>
    <t>ILSE MAYERLY RODRIGUEZ CARO</t>
  </si>
  <si>
    <t>NINI JOHANA CASTELLANOS RAMIREZ</t>
  </si>
  <si>
    <t>HERNAN CAMILO CASTAÑEDA MENDEZ</t>
  </si>
  <si>
    <t>YEISSON LEANDRO ARIZA RODRIGUEZ</t>
  </si>
  <si>
    <t>YECIKA  SERRATO GONZALEZ</t>
  </si>
  <si>
    <t>ANDREA CATALINA GARCIA FLOREZ</t>
  </si>
  <si>
    <t>FRANK ROBERTH SOLANO GARCIA</t>
  </si>
  <si>
    <t>IVAN DARIO RODRIGUEZ BUSTAMANTE</t>
  </si>
  <si>
    <t>CAMILO EDUARDO CRUZ HERRERA</t>
  </si>
  <si>
    <t>JUAN DAVID RAMIREZ FARIAS</t>
  </si>
  <si>
    <t>DEYSI NATALIA CARVAJAL SILVA</t>
  </si>
  <si>
    <t>MADAY SABAD CAMACHO BUITRAGO</t>
  </si>
  <si>
    <t>JOHANA ALEXANDRA ECHEVERRI ROJAS</t>
  </si>
  <si>
    <t>DAMIAN ALFREDO BELTRAN SIERRA</t>
  </si>
  <si>
    <t>CINDY JULIETTE MUÑOZ CASTRO</t>
  </si>
  <si>
    <t>MARIA ANGELICA HUERTAS GIL</t>
  </si>
  <si>
    <t>LESLY VANESSA VALBUENA CAICEDO</t>
  </si>
  <si>
    <t>JULY ANDREA TIBOCHA TRIVIÑO</t>
  </si>
  <si>
    <t>GABRIEL ANDRES BONILLA VILLARRAGA</t>
  </si>
  <si>
    <t>ERIKA MILENA ESPEJO SOSA</t>
  </si>
  <si>
    <t>RAUL ALEJANDRO PARDO MORALES</t>
  </si>
  <si>
    <t>OSCAR EDUARDO SOTO VELASCO</t>
  </si>
  <si>
    <t>LILIANA CATALINA LARA SEPULVEDA</t>
  </si>
  <si>
    <t>RAFAEL ENRIQUE RIVEROS OTALORA</t>
  </si>
  <si>
    <t>MARCO DAVID PARRA PEDREROS</t>
  </si>
  <si>
    <t>LEONARD YESID GARCIA ROJAS</t>
  </si>
  <si>
    <t>HECTOR FREDDY PRIETO MORENO</t>
  </si>
  <si>
    <t>WALTER ALIRIO RIVERA SUAREZ</t>
  </si>
  <si>
    <t>SHISTHEY  RAMIREZ ROSERO</t>
  </si>
  <si>
    <t>EDNA ROCIO VELASQUEZ GARCIA</t>
  </si>
  <si>
    <t>KAREN ANDREA TRIVIÑO LARA</t>
  </si>
  <si>
    <t>ANGIE CAROLINA PRIETO ALVARADO</t>
  </si>
  <si>
    <t>WARSBERG YUSSIF LEMUS FRANCO</t>
  </si>
  <si>
    <t>ANA MARIA PEREZ PARADA</t>
  </si>
  <si>
    <t>MONICA LORENA FIERRO NAVARRETE</t>
  </si>
  <si>
    <t>EDGAR ALEJANDRO BARRERA TORRES</t>
  </si>
  <si>
    <t>CHRISTIAN TOMAS PASTRANA BONILLA</t>
  </si>
  <si>
    <t>NATALIA  SANCHEZ MARIN</t>
  </si>
  <si>
    <t>ERIKA PAOLA CUERVO CUERVO</t>
  </si>
  <si>
    <t>CAMILA ANDREA DALEMAN VARGAS</t>
  </si>
  <si>
    <t>MANUEL FERNANDO ALEANS CORENA</t>
  </si>
  <si>
    <t>JUAN CARLOS PANTANO SEGURA</t>
  </si>
  <si>
    <t>CRISTIAN HERNANDO PANTANO SEGURA</t>
  </si>
  <si>
    <t>MARIA ALEJANDRA MEJIA REYES</t>
  </si>
  <si>
    <t>NATALIA PAOLA GOYENECHE VELANDIA</t>
  </si>
  <si>
    <t>CARLOS ANDRES VALLEJO BARRETO</t>
  </si>
  <si>
    <t>OSCAR JAVIER CEBALLOS CEBALLOS</t>
  </si>
  <si>
    <t>DIANA CAROLINA DIAZ MUNEVAR</t>
  </si>
  <si>
    <t>VALERIA  GOMEZ MONTAÑA</t>
  </si>
  <si>
    <t>LAURA ROCIO AMAYA BECERRA</t>
  </si>
  <si>
    <t>JOHANA PATRICIA ROMERO SANCHEZ</t>
  </si>
  <si>
    <t>NATHALIA DEL PILAR CAMARGO CASALLAS</t>
  </si>
  <si>
    <t>LIZETH CONSUELO ARIAS NUÑEZ</t>
  </si>
  <si>
    <t>KATIA JOHANA BARBOSA LOPEZ</t>
  </si>
  <si>
    <t>LAURA CAROLINA RUBIO GUARIN</t>
  </si>
  <si>
    <t>JUAN CARLOS CARREÑO RODRIGUEZ</t>
  </si>
  <si>
    <t>FABIAN RICARDO HERRERA RINCON</t>
  </si>
  <si>
    <t>LAURA VIVIANA BARRAGAN CRUZ</t>
  </si>
  <si>
    <t>PAULA LORENA LEGUIZAMON MELO</t>
  </si>
  <si>
    <t>LADY XIOMARA PINEDA TORRES</t>
  </si>
  <si>
    <t>LUISA FERNANDA RODRIGUEZ SANCHEZ</t>
  </si>
  <si>
    <t>EDWIN JOSE VERGARA MORALES</t>
  </si>
  <si>
    <t>ELIANA MARCELA CASTILLO GARAY</t>
  </si>
  <si>
    <t>ELIANA  ORTIZ GARCIA</t>
  </si>
  <si>
    <t>JESUS DAVID BOLIVAR DAZA</t>
  </si>
  <si>
    <t>ALEXANDER  HERNANDEZ CARDENAS</t>
  </si>
  <si>
    <t>JHEISSON ALBEIRO CAMPOS TIQUE</t>
  </si>
  <si>
    <t>DANIELA YISETH JOYA VARGAS</t>
  </si>
  <si>
    <t>JORGE ORLANDO MORENO RAYO</t>
  </si>
  <si>
    <t>JOELINE SIMONE MONTERROSA BARAJAS</t>
  </si>
  <si>
    <t>WENDY YURANI RODRIGUEZ ALARCON</t>
  </si>
  <si>
    <t>WILMER ORLANDO VIRVIESCAS ALARCON</t>
  </si>
  <si>
    <t>NATALIA STEPHANY DURAN CAMARGO</t>
  </si>
  <si>
    <t>VANESSA  PEREA RAMIREZ</t>
  </si>
  <si>
    <t>RONALD STIVEN GARZON SAENZ</t>
  </si>
  <si>
    <t>OMAR FELIPE SUAREZ CASAS</t>
  </si>
  <si>
    <t>GABRIEL ROBERTO RAMIREZ ROSERO</t>
  </si>
  <si>
    <t>JEFERSON ANDRES MOLANO BELTRAN</t>
  </si>
  <si>
    <t>NEDI NATALIA MILLARES ABELLA</t>
  </si>
  <si>
    <t>CAMILA ANDREA CASTILLO BARRERA</t>
  </si>
  <si>
    <t>CRISTIAN STIVEN TAMBO LOPEZ</t>
  </si>
  <si>
    <t>JAVIER CAMILO MESA NOVOA</t>
  </si>
  <si>
    <t>SHARON ROSLAINE GARAY CAMPOS</t>
  </si>
  <si>
    <t>ANDRES FELIPE ESPINOSA ZULUAGA</t>
  </si>
  <si>
    <t>OSCAR EDUARDO NIVIA SEGURA</t>
  </si>
  <si>
    <t>JUAN ANDRES CITA GARCIA</t>
  </si>
  <si>
    <t>YUDY LORENA BARRERA BAQUERO</t>
  </si>
  <si>
    <t>DANIEL ENRIQUE PATIÑO GONZALEZ</t>
  </si>
  <si>
    <t>SEBASTIAN  RODRIGUEZ SOLORZANO</t>
  </si>
  <si>
    <t>ALIX ANDREA RUIZ CORTES</t>
  </si>
  <si>
    <t>EVAN SANTIAGO SARMIENTO JIMENEZ</t>
  </si>
  <si>
    <t>DAVID HUMBERTO MARTIN SUAREZ</t>
  </si>
  <si>
    <t>CAMILO ANDRES VARGAS VILLALOBOS</t>
  </si>
  <si>
    <t>FABIO DAVID HERNANDEZ UMAÑA</t>
  </si>
  <si>
    <t>NATALIA MARIA BORJA VARGAS</t>
  </si>
  <si>
    <t>NOLBERTO  DIAZ TOBAR</t>
  </si>
  <si>
    <t>KAREM ANGELICA HERRERA SANCHEZ</t>
  </si>
  <si>
    <t>JUAN SEBASTIAN JARAMILLO GAITAN</t>
  </si>
  <si>
    <t>JENNY ALEJANDRA ZAPATA GALLEGOS</t>
  </si>
  <si>
    <t>ROSA ANGELICA ROBAYO AYALA</t>
  </si>
  <si>
    <t>JULIAN FELIPE RODRIGUEZ ZABALA</t>
  </si>
  <si>
    <t>GERSON DANIEL FRANCO CHAPARRO</t>
  </si>
  <si>
    <t>YENNY ALEXANDRA MORA ROA</t>
  </si>
  <si>
    <t>EDWARD MAURICIO GUTIERREZ GUTIERREZ</t>
  </si>
  <si>
    <t>MARIA FERNANDA VILLAMIZAR RAMIREZ</t>
  </si>
  <si>
    <t>CATERINE JOHANNA GUZMAN RINCON</t>
  </si>
  <si>
    <t>SANDY JINETH ROJAS HUERTAS</t>
  </si>
  <si>
    <t>PAULA ANDREA ARIAS GOMEZ</t>
  </si>
  <si>
    <t>PAULA CAMILA GUTIERREZ BEJARANO</t>
  </si>
  <si>
    <t>JUAN SEBASTIAN GORDILLO SEGURA</t>
  </si>
  <si>
    <t>ADRIANA KATHERIN AVILA TORRES</t>
  </si>
  <si>
    <t>JENNY PAOLA PALOMA ORTIZ</t>
  </si>
  <si>
    <t>JUAN CAMILO SANCHEZ SANCHEZ</t>
  </si>
  <si>
    <t>NATALIA  MOSQUERA PEDREROS</t>
  </si>
  <si>
    <t>DAVID ENRIQUE ACOSTA MURILLO</t>
  </si>
  <si>
    <t>JULIANA ANDREA PINILLOS SANCHEZ</t>
  </si>
  <si>
    <t>JUAN SEBASTIAN VITERI CHAVEZ</t>
  </si>
  <si>
    <t>MANUEL DAVID GOMEZ PINEDA</t>
  </si>
  <si>
    <t>JUAN SEBASTIAN AMAYA PEREZ</t>
  </si>
  <si>
    <t>MARIA JOSE OYOLA MORENO</t>
  </si>
  <si>
    <t>LAURA PATRICIA LOPEZ QUIÑONES</t>
  </si>
  <si>
    <t>DANIELA  TORRES VASQUEZ</t>
  </si>
  <si>
    <t>JAVIER EDUARDO SANTIAGO MENDEZ</t>
  </si>
  <si>
    <t>PAULA LIZETH VARGAS MEYER</t>
  </si>
  <si>
    <t>GABRIELLIE STEPHANIE PACHON LICONA</t>
  </si>
  <si>
    <t>KEVIN ALEJANDRO MUÑOZ ROMERO</t>
  </si>
  <si>
    <t>KIMBERLY DAYAN RINCON PRIETO</t>
  </si>
  <si>
    <t>ALEJANDRO  ROJAS RINCON</t>
  </si>
  <si>
    <t>MARIA ALEJANDRA GONZALEZ DOMINGUEZ</t>
  </si>
  <si>
    <t>KAREN VIVIANA RAMIREZ MONTENEGRO</t>
  </si>
  <si>
    <t>JUAN JAVIER ROMERO PAEZ</t>
  </si>
  <si>
    <t>WENDY GIBETH VERANO TORRES</t>
  </si>
  <si>
    <t>CRISTHIAN ALBERTO DUARTE VARGAS</t>
  </si>
  <si>
    <t>TATIANA  BRIÑEZ TORO</t>
  </si>
  <si>
    <t>ERIKA PAOLA CEPEDA GUTIERREZ</t>
  </si>
  <si>
    <t>MARIA VALENTINA APONTE ROJAS</t>
  </si>
  <si>
    <t>DANIELA  PEÑA GOMEZ</t>
  </si>
  <si>
    <t>GINETTE ELIANA CARRASCAL GUERRERO</t>
  </si>
  <si>
    <t>JOHANN STEVEN MEDINA BUSTOS</t>
  </si>
  <si>
    <t>THALIA ANDREA FAJARDO ALDANA</t>
  </si>
  <si>
    <t>DAVID SEBASTIAN NEIRA NEIRA</t>
  </si>
  <si>
    <t>GINA FERNANDA RICO AHUMADA</t>
  </si>
  <si>
    <t>HERNAN DAVID RAMIREZ ALVAREZ</t>
  </si>
  <si>
    <t>LEIDY FERNANDA GAMBOA SIERRA</t>
  </si>
  <si>
    <t>JUAN SEBASTIAN RAMIREZ CORTES</t>
  </si>
  <si>
    <t>PAULA VANESSA GOMEZ PASCAGAZA</t>
  </si>
  <si>
    <t>ANA MARCELA BENAVIDES RAMIREZ</t>
  </si>
  <si>
    <t>SANDRA LILIANA PINEDA NEME</t>
  </si>
  <si>
    <t>LEIDY STEPHANIE ESTRADA VERA</t>
  </si>
  <si>
    <t>NICOLAS DAVID BERNAL PACHON</t>
  </si>
  <si>
    <t>CHRISTIAN DAVID ROMERO BAQUERO</t>
  </si>
  <si>
    <t>LEIDY ALEJANDRA CASTILLO VANEGAS</t>
  </si>
  <si>
    <t>LUIS MIGUEL PINO BAUTISTA</t>
  </si>
  <si>
    <t>NICOLE DAYAN SILVA VELASCO</t>
  </si>
  <si>
    <t>SERGIO ALEJANDRO VILLA GOMEZ</t>
  </si>
  <si>
    <t>MAYKOL MAURICIO ROJAS SERNA</t>
  </si>
  <si>
    <t>DANIEL FELIPE GOMEZ PARRA</t>
  </si>
  <si>
    <t>CINDY JULIANA TALERO CARDOZO</t>
  </si>
  <si>
    <t>KAREN MILENA ORDOÑEZ MARTINEZ</t>
  </si>
  <si>
    <t>DANIEL FERNANDO OSEJO VARGAS</t>
  </si>
  <si>
    <t>JESSICA PAOLA SOTO VACA</t>
  </si>
  <si>
    <t>ANDRES FELIPE NIÑO RODRIGUEZ</t>
  </si>
  <si>
    <t>JUANA VALENTINA BRICEÑO NOVOA</t>
  </si>
  <si>
    <t>LAURENT DANIELA SUSA VALENCIA</t>
  </si>
  <si>
    <t>DIEGO ALONSO BACCA GARCIA</t>
  </si>
  <si>
    <t>MAURICIO  AMAYA ALBARRAN</t>
  </si>
  <si>
    <t>RICARDO ANDRES SANCHEZ VARGAS</t>
  </si>
  <si>
    <t>JENNIFER ANDREA ROCHA AMAYA</t>
  </si>
  <si>
    <t>DANIELA  TERNERA AYA</t>
  </si>
  <si>
    <t>VALENTINA  GARZON BAUTISTA</t>
  </si>
  <si>
    <t>VALENTINA  ROCHA VEGA</t>
  </si>
  <si>
    <t>JORGE ANDRES CAPERA HERRERA</t>
  </si>
  <si>
    <t>CARMEN EDILMA ROJAS RINCON</t>
  </si>
  <si>
    <t>LAURA CAMILA CARDENAS GUEVARA</t>
  </si>
  <si>
    <t>NICOLAS SANTIAGO BUSTAMANTE OJEDA</t>
  </si>
  <si>
    <t>JEFERSON ESTEBAN WILCHES CASTILLO</t>
  </si>
  <si>
    <t>JULIETH VANESSA TRIANA MENDEZ</t>
  </si>
  <si>
    <t>ANGIE DANIELA AMAYA ROJAS</t>
  </si>
  <si>
    <t>VALENTINA  GONZALEZ DIAZ</t>
  </si>
  <si>
    <t>GIANLUCA  ALARCON FONSECA</t>
  </si>
  <si>
    <t>MARIA ALEJANDRA CARVAJAL AVELLANEDA</t>
  </si>
  <si>
    <t>SALOME  VEGA MEJIA</t>
  </si>
  <si>
    <t>LAURA GERALDINE GUALTEROS GUEVARA</t>
  </si>
  <si>
    <t>PAULA CAMILA PORTILLA TORRES</t>
  </si>
  <si>
    <t>DANIELA  DUARTE CRUZ</t>
  </si>
  <si>
    <t>KAREN ROCIO GONZALEZ BEJARANO</t>
  </si>
  <si>
    <t>DANIEL FELIPE BERNAL SUAREZ</t>
  </si>
  <si>
    <t>RAYMONTH MATEO RUBIANO REYES</t>
  </si>
  <si>
    <t>EDGAR ANDRES RAMIREZ RUIZ</t>
  </si>
  <si>
    <t>SEBASTIAN FELIPE CORDOBA FERNANDEZ</t>
  </si>
  <si>
    <t>KAREN JULIETH ROMERO HUERTAS</t>
  </si>
  <si>
    <t>EDWIN JACOB CASTRO VARGAS</t>
  </si>
  <si>
    <t>DANIEL FRANCISCO SANCHEZ VARGAS</t>
  </si>
  <si>
    <t>JEAN MICHEL ALBARRACIN MERCADO</t>
  </si>
  <si>
    <t>OSCAR ALBERTO MANCERA LURDUY</t>
  </si>
  <si>
    <t>LORENA  HERNANDEZ LINARES</t>
  </si>
  <si>
    <t>ANDREA DEL ROSARIO RUIZ GUERRERO</t>
  </si>
  <si>
    <t>JENNIFER JOHANNA VILLAMIL DIAZ</t>
  </si>
  <si>
    <t>CAMILO ANDRES RINCON GONZALEZ</t>
  </si>
  <si>
    <t>ANDRES FELIPE AYALA CASTAÑEDA</t>
  </si>
  <si>
    <t>MICHEL DARIO SANCHEZ SANTANA</t>
  </si>
  <si>
    <t>MAURICIO  GONZALEZ LEAL</t>
  </si>
  <si>
    <t>FREDDY ALEJANDRO ROJAS GONZALEZ</t>
  </si>
  <si>
    <t>DAIRO ALEXANDER BUSTOS TRIANA</t>
  </si>
  <si>
    <t>JOHN FREDY AMAYA MORENO</t>
  </si>
  <si>
    <t>MARLLY JOHANNA DELGADO RINCON</t>
  </si>
  <si>
    <t>JUAN CAMILO ABRIL GALINDO</t>
  </si>
  <si>
    <t>TATIANA  MENDOZA CHACON</t>
  </si>
  <si>
    <t>LADY TATIANA SUAREZ VARON</t>
  </si>
  <si>
    <t>YENNY  MEDINA OLARTE</t>
  </si>
  <si>
    <t>SAMUEL HUMBERTO ESCOBAR ROJAS</t>
  </si>
  <si>
    <t>CRISTIAN ANDRES ALBARRACIN MARQUEZ</t>
  </si>
  <si>
    <t>JOSE DANIEL TORRES PEREZ</t>
  </si>
  <si>
    <t>NATHALIA  MUNAR FERNANDEZ</t>
  </si>
  <si>
    <t>ADRIANA PATRICIA DE LA TORRE TRUJILLO</t>
  </si>
  <si>
    <t>LEIDY TATIANA TARAZONA SILVA</t>
  </si>
  <si>
    <t>WILMAR ARCENIO GOMEZ VANEGAS</t>
  </si>
  <si>
    <t>HELBERT ANDRES SALAMANCA BARRANTES</t>
  </si>
  <si>
    <t>LUIS JHONNIER ORDUÑA BEDOYA</t>
  </si>
  <si>
    <t>BRYAN ALFONSO NIÑO VELEZ</t>
  </si>
  <si>
    <t>YENY PAOLA SAN MARTIN RINCON</t>
  </si>
  <si>
    <t>ISABEL  CASTRO HEREDIA</t>
  </si>
  <si>
    <t>YULY NATALIA BARRERO NIETO</t>
  </si>
  <si>
    <t>JOHN ALEJANDRO FLOREZ ULLOA</t>
  </si>
  <si>
    <t>LINA MARCELA ROMERO RODRIGUEZ</t>
  </si>
  <si>
    <t>JUAN DAVID CARDENAS CABEZA</t>
  </si>
  <si>
    <t>DIEGO ALEJANDRO CASTRO MUNZA</t>
  </si>
  <si>
    <t>ALVARO ALONSO PATIÑO ZAPATA</t>
  </si>
  <si>
    <t>INGREE YOMARA DELGADO ARIZA</t>
  </si>
  <si>
    <t>DIANA PILAR GARCIA HUERFANO</t>
  </si>
  <si>
    <t>DIEGO ERNESTO BAQUERO ALBARRACIN</t>
  </si>
  <si>
    <t>IVAN DARIO OSPINA DUARTE</t>
  </si>
  <si>
    <t>GERARDO  MARTINEZ VASQUEZ</t>
  </si>
  <si>
    <t>EDGAR ANTONIO PEREZ BELTRAN</t>
  </si>
  <si>
    <t>JOHN FREDY AGUIRRE CORREA</t>
  </si>
  <si>
    <t>GINA PAOLA RODRIGUEZ RIAÑO</t>
  </si>
  <si>
    <t>DANNA SALOME MARTINEZ RAMIREZ</t>
  </si>
  <si>
    <t>LAURA NATHALIA RODRIGUEZ GAMBOA</t>
  </si>
  <si>
    <t>JENNIFER PAMELA GONZALEZ MUÑOZ</t>
  </si>
  <si>
    <t>YESSICA LORENA BAÑOL FANDIÑO</t>
  </si>
  <si>
    <t>JEISSON  GUTIERREZ DIAZ</t>
  </si>
  <si>
    <t>CRISTIAN ALEJANDRO JIMENEZ CELIS</t>
  </si>
  <si>
    <t>JHON ALEXANDER GARCIA CAMARGO</t>
  </si>
  <si>
    <t>DEICY AMPARO MORALES TORRES</t>
  </si>
  <si>
    <t>SERGIO JAIR CORTES LUGO</t>
  </si>
  <si>
    <t>RAFAEL STEPHEN AHUMADA RUIZ</t>
  </si>
  <si>
    <t>JUAN ANTONIO ESPITIA ACERO</t>
  </si>
  <si>
    <t>PAOLA ANDREA GARZON TELLEZ</t>
  </si>
  <si>
    <t>LINA MARIA TREJOS SILVA</t>
  </si>
  <si>
    <t>DAISY LORENA ROMERO FONTECHA</t>
  </si>
  <si>
    <t>JAIME ENRIQUE MANCIPE MANCIPE</t>
  </si>
  <si>
    <t>ALDO JOSEPH MARTIN RAMOS</t>
  </si>
  <si>
    <t>EDMON  RUMIE VALENCIA</t>
  </si>
  <si>
    <t>JHON ANDERSON SANCHEZ FIRACATIVE</t>
  </si>
  <si>
    <t>MIGUEL ANDRES ALARCON OSPINA</t>
  </si>
  <si>
    <t>JULY VANESA MEZA SANCHEZ</t>
  </si>
  <si>
    <t>LIZETH ANDREA MARTINEZ HERRERA</t>
  </si>
  <si>
    <t>JUAN DAVID RAMIREZ MONTOYA</t>
  </si>
  <si>
    <t>ANGIE JINNETH MORA TORRES</t>
  </si>
  <si>
    <t>JUAN ANDRES SANCHEZ BARINAS</t>
  </si>
  <si>
    <t>LEIDY STEFANNIA CALDERON SALAMANCA</t>
  </si>
  <si>
    <t>PAOLA ANDREA QUIROGA ARIAS</t>
  </si>
  <si>
    <t>HENRY ANDRES TENORIO ALBAN</t>
  </si>
  <si>
    <t>IVONNE JULIETH GARZON YAGAMA</t>
  </si>
  <si>
    <t>GINA ESTEPHANIA LESCANO NIÑO</t>
  </si>
  <si>
    <t>VIVIANA PAOLA CASTILLO BONILLA</t>
  </si>
  <si>
    <t>LINA MARIA ROMERO FIERRO</t>
  </si>
  <si>
    <t>ANA MARIA CUADROS CASTRO</t>
  </si>
  <si>
    <t>VERONICA LUCIA CASTRO CHIGUAZUQUE</t>
  </si>
  <si>
    <t>CRISTIAN OSWALDO LAITON VARGAS</t>
  </si>
  <si>
    <t>DIANA ALEJANDRA PARRA RODRIGUEZ</t>
  </si>
  <si>
    <t>DANIEL  ARIAS BONFANTE</t>
  </si>
  <si>
    <t>KAREN YUFFENI QUINTERO MAHECHA</t>
  </si>
  <si>
    <t>MARIA VANESSA JUEZ MORENO</t>
  </si>
  <si>
    <t>MICHAEL ANDRES BAUTISTA CESPEDES</t>
  </si>
  <si>
    <t>MIGUEL ALFONSO RODRIGUEZ CASTRO</t>
  </si>
  <si>
    <t>KATHERINE ANDREA PUELLO GALAN</t>
  </si>
  <si>
    <t>LEIDY JOHANNA PATIÑO VELASQUEZ</t>
  </si>
  <si>
    <t>DEISY ALEXANDRA SILVA MENDOZA</t>
  </si>
  <si>
    <t>RALPH ALIRIO CASTILLO HERRERA</t>
  </si>
  <si>
    <t>JHON ALEXANDER CASTAÑO VERA</t>
  </si>
  <si>
    <t>HADER  RODRIGUEZ RIVERA</t>
  </si>
  <si>
    <t>CARLOS ANDRES PEDRAZA CARDOZO</t>
  </si>
  <si>
    <t>JUANA MARINA MURRAY MARTINEZ</t>
  </si>
  <si>
    <t>LUIS HERNANDO AMAYA CASTILLO</t>
  </si>
  <si>
    <t>WENDY JOHANA HERNANDEZ LEON</t>
  </si>
  <si>
    <t>ANDRES CAMILO HERNANDEZ RAMIREZ</t>
  </si>
  <si>
    <t>JOHANA ANDREA PINILLA NOVA</t>
  </si>
  <si>
    <t>JESSICA MILENA MARTINEZ RIVERA</t>
  </si>
  <si>
    <t>PAOLA ANDREA MOYANO PINZON</t>
  </si>
  <si>
    <t>DENISS  VELASQUEZ BARRERA</t>
  </si>
  <si>
    <t>EVELYN LORENA GOMEZ ORTIZ</t>
  </si>
  <si>
    <t>JEISSON ANDRES GUTIERREZ LEAL</t>
  </si>
  <si>
    <t>HECTOR JAIME GARCIA PIZANO</t>
  </si>
  <si>
    <t>DANIEL ESTEBAN MORENO RAMIREZ</t>
  </si>
  <si>
    <t>OSCAR MAURICIO VELASCO OCHOA</t>
  </si>
  <si>
    <t>PAOLA MARCELA ONATRA ERAZO</t>
  </si>
  <si>
    <t>JAIR ANDRES ACEVEDO RINCON</t>
  </si>
  <si>
    <t>GLORIA ESTEPHANY CASTILLO MARTINEZ</t>
  </si>
  <si>
    <t>KAREN TATIANA BARBOSA CENDALES</t>
  </si>
  <si>
    <t>ANDRES ESTEBAN VILLA REY</t>
  </si>
  <si>
    <t>KATHERIN ANDREA GONZALEZ MURILLO</t>
  </si>
  <si>
    <t>SERGIO DANIEL TUNTAQUIMBA MESA</t>
  </si>
  <si>
    <t>ROBINSON GUSTAVO PINZON TORRES</t>
  </si>
  <si>
    <t>CRISTIAN DANIEL VILLARREAL PARROQUIANO</t>
  </si>
  <si>
    <t>JULIAN FELIPE TRIANA VARGAS</t>
  </si>
  <si>
    <t>LUISA FERNANDA AMAYA PINZON</t>
  </si>
  <si>
    <t>PAULA CAROLINA PUENTES FERNANDEZ</t>
  </si>
  <si>
    <t>ERIKA ALEJANDRA MATEUS ROMERO</t>
  </si>
  <si>
    <t>JENNY MARCELA GONZALEZ MARTIN</t>
  </si>
  <si>
    <t>LUIS FELIPE RODRIGUEZ RAMIREZ</t>
  </si>
  <si>
    <t>LINDSAY SASCHENKA BAHAMON VIZCAINO</t>
  </si>
  <si>
    <t>LEIDY PAOLA VALDES SOLANO</t>
  </si>
  <si>
    <t>CAMILO ANDRES BERNAL GOMEZ</t>
  </si>
  <si>
    <t>CHRISTIAN  VESGA GONZALEZ</t>
  </si>
  <si>
    <t>CARLOS EDUARDO FLOREZ TORRES</t>
  </si>
  <si>
    <t>BRAYAN STIVEN BURGOS GAMBOA</t>
  </si>
  <si>
    <t>ALBERTO  VILLAMIZAR DIMAS</t>
  </si>
  <si>
    <t>DIANA ALEXANDRA SILVA SIERRA</t>
  </si>
  <si>
    <t>MELANIE CAROLINA MOLINA CERVANTES</t>
  </si>
  <si>
    <t>JEISSON STIVEN TELLEZ PEÑA</t>
  </si>
  <si>
    <t>MARIA CAMILA DIAZ RODRIGUEZ</t>
  </si>
  <si>
    <t>BRAYAN ESTHEP ROJAS MAHECHA</t>
  </si>
  <si>
    <t>CHRISTIAN HERNAN MUÑOZ MAHECHA</t>
  </si>
  <si>
    <t>PAOLA ANDREA TORRES TORRES</t>
  </si>
  <si>
    <t>JOAN ESTEBAN ROJAS SIERRA</t>
  </si>
  <si>
    <t>LAURA MARCELA MARTINEZ PRIETO</t>
  </si>
  <si>
    <t>LUZ ADRIANA JIMENEZ MEDINA</t>
  </si>
  <si>
    <t>LAURA MARCELA ALDANA ARIAS</t>
  </si>
  <si>
    <t>INGRID MARITZA MORENO AGREDO</t>
  </si>
  <si>
    <t>JENNIFER CAROLINA VALENCIA MORENO</t>
  </si>
  <si>
    <t>CRISTIAN JAVIER ORTIZ OROZCO</t>
  </si>
  <si>
    <t>JAVIER RICARDO ACERO LOPEZ</t>
  </si>
  <si>
    <t>YURY CAMILA BARRANTES REYES</t>
  </si>
  <si>
    <t>MARIA ALEJANDRA PIÑEROS MONDRAGON</t>
  </si>
  <si>
    <t>BRAYAN STICK BARBOSA CENDALES</t>
  </si>
  <si>
    <t>JENNIFER  PEDRAZA CARDOZO</t>
  </si>
  <si>
    <t>ESTEBAN MAURICIO ALVAREZ OSORIO</t>
  </si>
  <si>
    <t>RUBEN DARIO HERNANDEZ VELASQUEZ</t>
  </si>
  <si>
    <t>KEIDYS NATHALIA HINOJOSA PRADA</t>
  </si>
  <si>
    <t>NATALIA ANDREA SERRATO CRUZ</t>
  </si>
  <si>
    <t>TATIANA ANDREA PARADA ARIAS</t>
  </si>
  <si>
    <t>BRAYAM STIVEN SILVA CRUZ</t>
  </si>
  <si>
    <t>YEFERSON DANIEL PAEZ MANCERA</t>
  </si>
  <si>
    <t>GISELA LILIANA CHARRY TORRES</t>
  </si>
  <si>
    <t>LEOFREDIS  MOSQUERA RENTERIA</t>
  </si>
  <si>
    <t>LEONARDO  REINA TORRES</t>
  </si>
  <si>
    <t>JENNY ALEJANDRA FANDIÑO CARRILLO</t>
  </si>
  <si>
    <t>ANGIE NATALIA CASTELLANOS RODRIGUEZ</t>
  </si>
  <si>
    <t>GUSTAVO ADOLFO BARRERA RODRIGUEZ</t>
  </si>
  <si>
    <t>NICOLAS MATEO SANCHEZ VARGAS</t>
  </si>
  <si>
    <t>YESSICCA PAOLA BELTRAN ALVAREZ</t>
  </si>
  <si>
    <t>NESTOR FABIAN LLANOS MORALES</t>
  </si>
  <si>
    <t>NATALIA  MURCIA MURCIA</t>
  </si>
  <si>
    <t>NOHORA BIVIANA AMAYA TORRES</t>
  </si>
  <si>
    <t>GINA NATALIA PEÑA AVILA</t>
  </si>
  <si>
    <t>ALLISON MICHELLE LOPEZ SOTO</t>
  </si>
  <si>
    <t>SARA NATALIA LOPEZ MOSQUERA</t>
  </si>
  <si>
    <t>MARIA PAULA GOMEZ CUEVAS</t>
  </si>
  <si>
    <t>IVAN FELIPE LORGIA RIASCOS</t>
  </si>
  <si>
    <t>MARIA CAMILA LARROTA MONTOYA</t>
  </si>
  <si>
    <t>LUIS CARLOS BEJARANO MALAGON</t>
  </si>
  <si>
    <t>JUAN SEBASTIAN MARTINEZ RIVEROS</t>
  </si>
  <si>
    <t>MANUELA  NARVAEZ BLANCO</t>
  </si>
  <si>
    <t>JHONN SEBASTIAN DELGADO CORTES</t>
  </si>
  <si>
    <t>DANIELA  SANCHEZ PEREZ</t>
  </si>
  <si>
    <t>JUAN MIGUEL RIANO ABRIL</t>
  </si>
  <si>
    <t>DANIELA  RESTREPO BOTERO</t>
  </si>
  <si>
    <t>KAROLIN  RIOS GALVIZ</t>
  </si>
  <si>
    <t>LAURA ALEJANDRA CASTRO GALEANO</t>
  </si>
  <si>
    <t>CAMILO . RAMIREZ GOMEZ</t>
  </si>
  <si>
    <t>JUAN SEBASTIAN BALLESTEROS GOMEZ</t>
  </si>
  <si>
    <t>DIEGO ALEXANDER PENA CHAPARRO</t>
  </si>
  <si>
    <t>DAVID MATEO RIVERA VALLES</t>
  </si>
  <si>
    <t>JEISON DAVID ALAYON CRUZ</t>
  </si>
  <si>
    <t>LAURA STEFANIA PINZON QUIROGA</t>
  </si>
  <si>
    <t>DANIEL FEDERICO MORENO QUINTERO</t>
  </si>
  <si>
    <t>ANGELICA MARIA SANABRIA GARCIA</t>
  </si>
  <si>
    <t>DEIVY ALEJANDRO FIRACATIVE ORTIZ</t>
  </si>
  <si>
    <t>DIEGO ALEJANDRO MILLAN MONTAÑEZ</t>
  </si>
  <si>
    <t>ANDREA CAROLINA PATERNINA FERIA</t>
  </si>
  <si>
    <t>JUAN CARLOS RAMOS BELTRAN</t>
  </si>
  <si>
    <t>BRAND SEBASTIAN MORENO GARCIA</t>
  </si>
  <si>
    <t>LICETH XIMENA GUZMAN RAMIREZ</t>
  </si>
  <si>
    <t>DIEGO FERNANDO URREGO HERNANDEZ</t>
  </si>
  <si>
    <t>JUAN CAMILO NUÑEZ RIVERA</t>
  </si>
  <si>
    <t>BRIYITH MANUELLA VARGAS RONCANCIO</t>
  </si>
  <si>
    <t>JUAN SEBASTIAN CUADRADO RODRIGUEZ</t>
  </si>
  <si>
    <t>DORIS ADRIANA RODRIGUEZ FONSECA</t>
  </si>
  <si>
    <t>LAURA VANESSA PAEZ LOPEZ</t>
  </si>
  <si>
    <t>PAULINA  PASTRANA RAMIREZ</t>
  </si>
  <si>
    <t>MARLONG FERNANDO PORTELA GAITAN</t>
  </si>
  <si>
    <t>DANIELA ALEJANDRA DIAZ FRANCO</t>
  </si>
  <si>
    <t>RICARDO JUNIOR SANCHEZ VELASQUEZ</t>
  </si>
  <si>
    <t>CAMILA ANDREA BARRERA RIOS</t>
  </si>
  <si>
    <t>MANUEL STEVEN LEON BERMUDEZ</t>
  </si>
  <si>
    <t>CAMILO ANDRES AGUDELO ARIAS</t>
  </si>
  <si>
    <t>MONICA  CRUZ CASTILLO</t>
  </si>
  <si>
    <t>SARA ISABELA AYOLA MORA</t>
  </si>
  <si>
    <t>SUSANA  LONDOÑO RODRIGUEZ</t>
  </si>
  <si>
    <t>DAYVER ESKEY MOSQUERA MORENO</t>
  </si>
  <si>
    <t>PAULA ANDREA VILLADA LOPEZ</t>
  </si>
  <si>
    <t>CAMILO  CORREA ORTIZ</t>
  </si>
  <si>
    <t>JULIANA  LONDOÑO BOTERO</t>
  </si>
  <si>
    <t>MARIA ESTEFANY SERNA VILLEGAS</t>
  </si>
  <si>
    <t>MICHAEL STEVEN RENGIFO MAHECHA</t>
  </si>
  <si>
    <t>HARY ALEJANDRA DIAZ GUTIERREZ</t>
  </si>
  <si>
    <t>SOLYMAR  SOTELO ALVARADO</t>
  </si>
  <si>
    <t>OSCAR DANILO PINEDA OBANDO</t>
  </si>
  <si>
    <t>ANDRES FELIPE GUTIERREZ GONZALEZ</t>
  </si>
  <si>
    <t>ANGELA VIVIANA TROCHEZ PAEZ</t>
  </si>
  <si>
    <t>MICHELLE VALENTINA BOLIVAR MELO</t>
  </si>
  <si>
    <t>AMANDA ANGELINA NORATO FAJARDO</t>
  </si>
  <si>
    <t>JOHANA CAROLINA RODRIGUEZ CASALLAS</t>
  </si>
  <si>
    <t>NANCY MARCELA GUTIERREZ BARACETA</t>
  </si>
  <si>
    <t>HELDER GERMAN PARDO BUITRAGO</t>
  </si>
  <si>
    <t>MARGARITA  RICO PINTO</t>
  </si>
  <si>
    <t>YORGUIN ERNESTO BOHORQUEZ CANIZALES</t>
  </si>
  <si>
    <t>GABRIEL RICARDO CAMACHO ARCILA</t>
  </si>
  <si>
    <t>CARLOS EDUARDO HARTMANN AGUILERA</t>
  </si>
  <si>
    <t>ANA KARINA VARGAS ALVAREZ</t>
  </si>
  <si>
    <t>ESTIBALIZ  BAQUERO BORDA</t>
  </si>
  <si>
    <t>KAREN GIULIANA JARA RIVEROS</t>
  </si>
  <si>
    <t>EMERSON HERNANDO HUERTAS FONSECA</t>
  </si>
  <si>
    <t>DIEGO FERNANDO MARTINEZ GOMEZ</t>
  </si>
  <si>
    <t>INGRID KATHERINE TRIANA UYABAN</t>
  </si>
  <si>
    <t>PAOLA MARCELA DEL PILAR BALLESTEROS BERNAL</t>
  </si>
  <si>
    <t>TULIO ALFONSO BEJARANO FLORIAN</t>
  </si>
  <si>
    <t>DAVID ERNESTO GUEVARA RINCON</t>
  </si>
  <si>
    <t>ANDRES FELIPE CABARCAS SUAREZ</t>
  </si>
  <si>
    <t>CRISTIAN DAVID CASTELLANOS FORERO</t>
  </si>
  <si>
    <t>SEBASTIAN  VELA RODRIGUEZ</t>
  </si>
  <si>
    <t>LEIDY JOHANNA CIFUENTES CHAVES</t>
  </si>
  <si>
    <t>PAOLA ANDREA TRIANA</t>
  </si>
  <si>
    <t>HERNANDO  FRANCO GARCIA</t>
  </si>
  <si>
    <t>CAMILA  MORENO PULIDO</t>
  </si>
  <si>
    <t>DIEGO ARMANDO RODRIGUEZ RODRIGUEZ</t>
  </si>
  <si>
    <t>ERIKA MARCELA MESA MARTINEZ</t>
  </si>
  <si>
    <t>LEILA MARCELA LUGO</t>
  </si>
  <si>
    <t>FABIAN ANTONIO SORZA CEPEDA</t>
  </si>
  <si>
    <t>LEIDY MIREYA PACHON BAQUERO</t>
  </si>
  <si>
    <t>CAMILO  GUERRERO LARA</t>
  </si>
  <si>
    <t>FABIAN MAURICIO PEÑA CEDANO</t>
  </si>
  <si>
    <t>CRISTIAN FERNANDO GALEANO AGUILERA</t>
  </si>
  <si>
    <t>LAURA CRISTINA RAMIREZ SILVA</t>
  </si>
  <si>
    <t>JHON FERNANDO FUENTES ROJAS</t>
  </si>
  <si>
    <t>BRAYAN ALEXANDER BUITRAGO RUIZ</t>
  </si>
  <si>
    <t>JULIE PAULIN CARO FORERO</t>
  </si>
  <si>
    <t>CARLOS EDUARDO LINARES CASTELLANOS</t>
  </si>
  <si>
    <t>JORGE ENRIQUE JIMENEZ MEJIA</t>
  </si>
  <si>
    <t>JOAN MANUEL WILHAYNER GAITAN FERRER</t>
  </si>
  <si>
    <t>VICTOR ALFONSO CRUZ SANCHEZ</t>
  </si>
  <si>
    <t>JUAN SEBASTIAN DAZA MONSALVE</t>
  </si>
  <si>
    <t>LAURA PATRICIA RAMOS RICO</t>
  </si>
  <si>
    <t>MELISSA EUGENIA SANCHEZ VIDAL</t>
  </si>
  <si>
    <t>LEIDY LILIANA OROZCO CETINA</t>
  </si>
  <si>
    <t>ANGELICA ROCIO MARTINEZ TORRES</t>
  </si>
  <si>
    <t>MARLON ANDRES MUÑOZ GOMEZ</t>
  </si>
  <si>
    <t>GLORIA ESTELLA RODRIGUEZ HERRERA</t>
  </si>
  <si>
    <t>SANDRA VIVIANA ACOSTA RODRIGUEZ</t>
  </si>
  <si>
    <t>LAURA VIVIANA PRIETO JIMENEZ</t>
  </si>
  <si>
    <t>CARLOS EDUARDO CORREA THIAN</t>
  </si>
  <si>
    <t>JUAN CARLOS BERNAL RIAÑO</t>
  </si>
  <si>
    <t>KAREN PAOLA BRITO CORDOBA</t>
  </si>
  <si>
    <t>YEIMS ALEXANDER PINEDA RODRIGUEZ</t>
  </si>
  <si>
    <t>LUIS ALBERTO ROJAS CRUZ</t>
  </si>
  <si>
    <t>VICTOR ALFONSO CORREA MEDINA</t>
  </si>
  <si>
    <t>JOSE WILMAN TORRES GOMEZ</t>
  </si>
  <si>
    <t>CAMILA  TELLEZ CASTILLO</t>
  </si>
  <si>
    <t>JUAN SEBASTIAN RODRIGUEZ BOLAÑOS</t>
  </si>
  <si>
    <t>STEVENZON CENEN CONTRERAS GUZMAN</t>
  </si>
  <si>
    <t>LINA TATIANA TIQUE HERNANDEZ</t>
  </si>
  <si>
    <t>JUAN CAMILO VARGAS PINZON</t>
  </si>
  <si>
    <t>JOSE LUIS CORTES SANCHEZ</t>
  </si>
  <si>
    <t>CARLOS ALBERTO RODRIGUEZ GARZON</t>
  </si>
  <si>
    <t>JOSE ANGEL VALLEJO PORTACIO</t>
  </si>
  <si>
    <t>CHRISTIAN CAMILO RIOS MARTINEZ</t>
  </si>
  <si>
    <t>FELIX ANDRES MILLAN CHAUX</t>
  </si>
  <si>
    <t>CLAUDIA LORENA AGUDELO OCAMPO</t>
  </si>
  <si>
    <t>KATERIN XIOMARA NOGUERA TRUJILLO</t>
  </si>
  <si>
    <t>DIANA MARCELA VARGAS HUERTAS</t>
  </si>
  <si>
    <t>LUISA FERNANDA CIFUENTES RODRIGUEZ</t>
  </si>
  <si>
    <t>GINNA MARCELA CISNEROS PAEZ</t>
  </si>
  <si>
    <t>JOHANNA PATRICIA LOTERO PRADA</t>
  </si>
  <si>
    <t>DIANA MARGARITA MONJE CARDENAS</t>
  </si>
  <si>
    <t>CESAR AUGUSTO ALVARADO LOZANO</t>
  </si>
  <si>
    <t>LAURA ESTEFANIA RESTREPO GONZALEZ</t>
  </si>
  <si>
    <t>KATHERIN PAOLA MOYANO</t>
  </si>
  <si>
    <t>EDWIN HERNAN YARA CARDOSO</t>
  </si>
  <si>
    <t>LILIANA  CASTAÑEDA MORALES</t>
  </si>
  <si>
    <t>VIVIANA CAROLINA SECHAGUE CORTES</t>
  </si>
  <si>
    <t>JUAN SEBASTIAN RODRIGUEZ LEON</t>
  </si>
  <si>
    <t>EDISON FABIAN LEON LEON</t>
  </si>
  <si>
    <t>LADY JOHANA DIAZ MORENO</t>
  </si>
  <si>
    <t>NATALIA  RODRIGUEZ LEON</t>
  </si>
  <si>
    <t>CHRISTIAN CAMILO FLOREZ RAMOS</t>
  </si>
  <si>
    <t>FABIAN ARMANDO MURCIA AVILA</t>
  </si>
  <si>
    <t>SERGIO DAVID ALVAREZ AREVALO</t>
  </si>
  <si>
    <t>ADRIANA MARCELA MORALES BETANCOURT</t>
  </si>
  <si>
    <t>LEIDY YINETH MUÑOZ ROMERO</t>
  </si>
  <si>
    <t>LISSETH CATALINA VARGAS MAYORGA</t>
  </si>
  <si>
    <t>SUSAN JHOANN VARGAS CASTRO</t>
  </si>
  <si>
    <t>MARIA FERNANDA GUARIN ROMERO</t>
  </si>
  <si>
    <t>EDITH ANGELICA JIMENEZ GONZALE</t>
  </si>
  <si>
    <t>IVAN ALBERTO GOMEZ PEÑA</t>
  </si>
  <si>
    <t>RICHARD ALEJANDRO MARIN ZIPACON</t>
  </si>
  <si>
    <t>PAULA ANDREA LARA RODRIGUEZ</t>
  </si>
  <si>
    <t>ZULEIMY YAZMIN TERREROS BOGOTA</t>
  </si>
  <si>
    <t>ADRIANA MARCELA CASTAÑEDA CAMACHO</t>
  </si>
  <si>
    <t>LUIS GONZALO HERNANDEZ VELANDIA</t>
  </si>
  <si>
    <t>FERNANDO DE JESUS BLANCO MOJICA</t>
  </si>
  <si>
    <t>SANTIAGO  GIRALDO GRACIA</t>
  </si>
  <si>
    <t>CLAUDIA PAOLA CASTRO ORJUELA</t>
  </si>
  <si>
    <t>DIANA CATALINA ROMERO TORRES</t>
  </si>
  <si>
    <t>YESSICA ANDREA TAMAYO ESCOBAR</t>
  </si>
  <si>
    <t>LINA SHIOMARA ALEMAN RODRIGUEZ</t>
  </si>
  <si>
    <t>JOHAN CAMILO RODRIGUEZ BAREÑO</t>
  </si>
  <si>
    <t>JOSE RICARDO PULGARIN ALVAREZ</t>
  </si>
  <si>
    <t>GUSTAVO ADOLFO SANCHEZ LOPEZ</t>
  </si>
  <si>
    <t>KAREN STPHANIE RODRIGUEZ SOSA</t>
  </si>
  <si>
    <t>EFRAIN YESID LOPEZ GOMEZ</t>
  </si>
  <si>
    <t>JUAN DAVID CHICACAUSA SALAS</t>
  </si>
  <si>
    <t>PEDRO ANGEL ZABALETA POLO</t>
  </si>
  <si>
    <t>SAMUEL DAVID MEZA HUERTAS</t>
  </si>
  <si>
    <t>TATIANA  GARCIA AROCA</t>
  </si>
  <si>
    <t>ANGELICA  JOJOA PATIÑO</t>
  </si>
  <si>
    <t>JEAN CARLOS OCAMPO CANTILLO</t>
  </si>
  <si>
    <t>DAVID ALEJANDRO HURTADO PALMA</t>
  </si>
  <si>
    <t>JHON KRISTIAN HIDALGO LOPEZ</t>
  </si>
  <si>
    <t>DANIEL ANDRES DUQUE MONROY</t>
  </si>
  <si>
    <t>JUAN CAMILO BRICEÑO MARTINEZ</t>
  </si>
  <si>
    <t>LAURA XIMENA BRICEÑO ROMERO</t>
  </si>
  <si>
    <t>DAVID MAURICIO ZACIPA ORDOÑEZ</t>
  </si>
  <si>
    <t>SAMUEL SEVASTIAN WALPOL BERNAL SANCHEZ</t>
  </si>
  <si>
    <t>DIEGO ARMANDO SILVA RAMIREZ</t>
  </si>
  <si>
    <t>LUZ MAGNOLIA TIRADO CUELLAR</t>
  </si>
  <si>
    <t>EDNA KATHERINE RAMOS SIERRA</t>
  </si>
  <si>
    <t>ANGIE KATHERINE PARDO RAMIREZ</t>
  </si>
  <si>
    <t>MANUEL FERNANDO ZAMORA BONILLA</t>
  </si>
  <si>
    <t>LILIANA MARITZA ROA BAQUERO</t>
  </si>
  <si>
    <t>LIBY ESTEFANNY RIVERA AMEZQUITA</t>
  </si>
  <si>
    <t>DANIEL ANTONIO BARBOSA QUINTERO</t>
  </si>
  <si>
    <t>FRANCISCO JAVIER BERNAL GUEVARA</t>
  </si>
  <si>
    <t>GIOVANNI ANDRES RAMIREZ HUILA</t>
  </si>
  <si>
    <t>JUAN CAMILO MONTENEGRO SANCHEZ</t>
  </si>
  <si>
    <t>CARLOS FERNANDO TELLEZ ROMERO</t>
  </si>
  <si>
    <t>YULY ANDREA FARFAN RUGE</t>
  </si>
  <si>
    <t>JHOJAN GONZALO PAREDES LOZADA</t>
  </si>
  <si>
    <t>CAMILA ANDREA VALDERRAMA RIVERA</t>
  </si>
  <si>
    <t>GINA PAOLA CUENCA MASSON</t>
  </si>
  <si>
    <t>OSCAR IVAN CORTES GUTIERREZ</t>
  </si>
  <si>
    <t>KATERINE LIZETH LARA ROJAS</t>
  </si>
  <si>
    <t>ANDREA CATALINA NOVA BUITRAGO</t>
  </si>
  <si>
    <t>MAYRA YINETH HENAO CONDE</t>
  </si>
  <si>
    <t>TATIANA ALEJANDRA DUSSAN MIRANDA</t>
  </si>
  <si>
    <t>MARIA ANGELICA ARDILA VIZCAINO</t>
  </si>
  <si>
    <t>DAVID ALEXANDER CAÑON GALAN</t>
  </si>
  <si>
    <t>NICOLAS  GARCIA CARANTON</t>
  </si>
  <si>
    <t>JUAN JOSE RAMIREZ BLACKBURN</t>
  </si>
  <si>
    <t>FABIAN ANDRES CARDONA MARTINEZ</t>
  </si>
  <si>
    <t>NATHALIA LORENA RODRIGUEZ BENAVIDES</t>
  </si>
  <si>
    <t>ANA MARIA DUQUE DELGADO</t>
  </si>
  <si>
    <t>ANGIE STEFANN PEREZ BARBOSA</t>
  </si>
  <si>
    <t>MARIA ALEJANDRA RAMIREZ ARIAS</t>
  </si>
  <si>
    <t>JHONATAN DAVID LENIS GARCIA</t>
  </si>
  <si>
    <t>CINDY MARCELA CORREDOR FERNANDEZ</t>
  </si>
  <si>
    <t>FABIO ALEXANDER ALZATE FRANCO</t>
  </si>
  <si>
    <t>DAREN ALEJANDRO ALBARRACIN GRANADOS</t>
  </si>
  <si>
    <t>NATALIA CAMILA LOPEZ LAVERDE</t>
  </si>
  <si>
    <t>ERIKA KATHERINNE LOPEZ MILAN</t>
  </si>
  <si>
    <t>ANDRES FELIPE FORERO RUIZ</t>
  </si>
  <si>
    <t>JULIANA  ENRIQUEZ GUERRERO</t>
  </si>
  <si>
    <t>SONIA VANESA VERA RODRIGUEZ</t>
  </si>
  <si>
    <t>FABIO ANDRES HOMEZ TORRES</t>
  </si>
  <si>
    <t>CRISTIAN CAMILO GOMEZ RIOS</t>
  </si>
  <si>
    <t>MELIDA ADYANEC CALDERON AGUIRRE</t>
  </si>
  <si>
    <t>MARIA ALEJANDRA MORENO GIRALDO</t>
  </si>
  <si>
    <t>FRANCY TATIANA FERNANDEZ GAMEZ</t>
  </si>
  <si>
    <t>MAYRA ALEJANDRA PATIÑO COBALEDA</t>
  </si>
  <si>
    <t>LAURA RAQUEL URREGO CHAPARRO</t>
  </si>
  <si>
    <t>SEBASTIAN  LEON FLOREZ</t>
  </si>
  <si>
    <t>MOISES DAYAN FRANCISCO GOMEZ GUERRERO</t>
  </si>
  <si>
    <t>MARIA ALEJANDRA BUITRAGO CORTES</t>
  </si>
  <si>
    <t>ALEXANDRA  REYES GUTIERREZ</t>
  </si>
  <si>
    <t>LAURA TATIANA RUGE CIFUENTES</t>
  </si>
  <si>
    <t>LUISA FERNANDA CORONADO CORONADO</t>
  </si>
  <si>
    <t>MARIA ALEJANDRA ARIZA ROBELTO</t>
  </si>
  <si>
    <t>MARIA ANGELICA MURCIA JARAMILLO</t>
  </si>
  <si>
    <t>DANILO  MENESES TORO</t>
  </si>
  <si>
    <t>ANGIE PAOLA GUTIERREZ BELTRAN</t>
  </si>
  <si>
    <t>CARLOS EDUARDO GUARIN JAIMES</t>
  </si>
  <si>
    <t>ANGIE DANIELA PRADA CARVAJAL</t>
  </si>
  <si>
    <t>LUZ KATHERINE MILA GRANDE</t>
  </si>
  <si>
    <t>KATHERINE JANETH VALENCIA HERNANDEZ</t>
  </si>
  <si>
    <t>CAMILO ANDRES MENDEZ SALAMANCA</t>
  </si>
  <si>
    <t>PAOLA ANDREA LEON TORRES</t>
  </si>
  <si>
    <t>CESAR EMILIO PEÑA BELTRAN</t>
  </si>
  <si>
    <t>MARIA ALEJANDRA TAMAYO ARANGO</t>
  </si>
  <si>
    <t>MARIA ALEJANDRA PIÑEROS OCAMPO</t>
  </si>
  <si>
    <t>ANDRES FELIPE HURTATIZ RAMIREZ</t>
  </si>
  <si>
    <t>JESSICA LORENA MEDINA PATIÑO</t>
  </si>
  <si>
    <t>LAURA CATALINA CASTAÑEDA OSORIO</t>
  </si>
  <si>
    <t>JESUS  GUALTEROS BRICEÑO</t>
  </si>
  <si>
    <t>SANTIAGO  SANCHEZ GUZMAN</t>
  </si>
  <si>
    <t>OSCAR ANDRES CAPERA RODRIGUEZ</t>
  </si>
  <si>
    <t>MARIELENA  BECERRA RODRIGUEZ</t>
  </si>
  <si>
    <t>ANDREA CAROLINA VELANDIA PIRAZAN</t>
  </si>
  <si>
    <t>MAIRA ALEJANDRA MORENO LOZANO</t>
  </si>
  <si>
    <t>HAYDER STIVEN HERNANDEZ GALLEGO</t>
  </si>
  <si>
    <t>ELIZABETH  GONZALEZ RODRIGUEZ</t>
  </si>
  <si>
    <t>DAISY ALEJANDRA RODRIGUEZ PRIETO</t>
  </si>
  <si>
    <t>GISSELL TATIANA BARBOSA BEJARANO</t>
  </si>
  <si>
    <t>DANIELLA  ZABALA AVELLA</t>
  </si>
  <si>
    <t>LUIS ALEJANDRO CORTES TRIANA</t>
  </si>
  <si>
    <t>KELLY JOHANNA CASTRO ESPARZA</t>
  </si>
  <si>
    <t>TATIANA MILENA RINCON SUAREZ</t>
  </si>
  <si>
    <t>YANN SEBASTIAN AREVALO MORALES</t>
  </si>
  <si>
    <t>ANDRES MAURICIO ROJAS LLANOS</t>
  </si>
  <si>
    <t>LADY JOHANA BERRIO RODRIGUEZ</t>
  </si>
  <si>
    <t>LIZETH TATIANA VEGA VEGA</t>
  </si>
  <si>
    <t>GERALDHINE  BURGOS REY</t>
  </si>
  <si>
    <t>FREDY ALEJANDRO SANCHEZ SANCHEZ</t>
  </si>
  <si>
    <t>YON FREDI TOVAR PEÑA</t>
  </si>
  <si>
    <t>JOSE DAVID MARTINEZ SAENZ</t>
  </si>
  <si>
    <t>JOHANNA ALEXANDRA PEREZ RINCON</t>
  </si>
  <si>
    <t>JORGE ANDRES MARTINEZ MARTINEZ</t>
  </si>
  <si>
    <t>DANIEL CAMILO MADRIGAL COLLAZOS</t>
  </si>
  <si>
    <t>ERIKA MARIA BERNAL GOMEZ</t>
  </si>
  <si>
    <t>ANDRES CAMILO ACOSTA JIMENEZ</t>
  </si>
  <si>
    <t>VALERIA MARISOL DIAZ CERCHIARO</t>
  </si>
  <si>
    <t>FREDY EDUARDO SANCHEZ ALARCON</t>
  </si>
  <si>
    <t>LADY DANIELA RODRIGUEZ PEÑA</t>
  </si>
  <si>
    <t>JULIETH VANESSA GARCIA CARDENAS</t>
  </si>
  <si>
    <t>DANIELA ALEJANDRA FIGUEROA BLANCO</t>
  </si>
  <si>
    <t>SEBASTIAN  RODRIGUEZ DURAN</t>
  </si>
  <si>
    <t>JOSE MIGUEL VARGAS VALERO</t>
  </si>
  <si>
    <t>NEZLY MARCELA CASTELLANOS DELGADO</t>
  </si>
  <si>
    <t>IVAN FELIPE SEPULVEDA CALLEJAS</t>
  </si>
  <si>
    <t>INGRID TATIANA RUBIO SUAREZ</t>
  </si>
  <si>
    <t>CAMILA ANDREA BALLESTEROS PARRA</t>
  </si>
  <si>
    <t>TANIA YISEL OTALVARO DIAZ</t>
  </si>
  <si>
    <t>MARIA CATALINA AZUERO PEREZ</t>
  </si>
  <si>
    <t>KEVIN GIOVANI OSPINA MARTINEZ</t>
  </si>
  <si>
    <t>DAVID ALEXANDER ALVARADO CASTRILLON</t>
  </si>
  <si>
    <t>SANTIAGO  PRIETO GOMEZ</t>
  </si>
  <si>
    <t>DIEGO FERNANDO ANGULO CAMACHO</t>
  </si>
  <si>
    <t>PAULA  REINA TORRES</t>
  </si>
  <si>
    <t>LAURA ALEJANDRA MORENO ALVAREZ</t>
  </si>
  <si>
    <t>EDGAR FELIPE ROJAS MENDEZ</t>
  </si>
  <si>
    <t>AYLIN JULIANA LUNA QUINTERO</t>
  </si>
  <si>
    <t>JULIAN ANDRES DAZA MENDEZ</t>
  </si>
  <si>
    <t>JUAN SEBASTIAN ACEVEDO SANCHEZ</t>
  </si>
  <si>
    <t>JUAN PABLO GOMEZ MONTAÑA</t>
  </si>
  <si>
    <t>ALEJANDRA GERALDINE CASTRO MORENO</t>
  </si>
  <si>
    <t>CHRYSTEL SHIRLEY BRAVO SEGURA</t>
  </si>
  <si>
    <t>ANGY ESTEPHANYA CASTIBLANCO BELTRAN</t>
  </si>
  <si>
    <t>ZAIRA LILIANA JIMENEZ CHILITO</t>
  </si>
  <si>
    <t>NICOLAS  MORA QUINTERO</t>
  </si>
  <si>
    <t>LUZ KARIME LOPEZ RODRIGUEZ</t>
  </si>
  <si>
    <t>CARMEN LILIANA ARRIETA ORTIZ</t>
  </si>
  <si>
    <t>ANGIE CAMILA LEON VARGAS</t>
  </si>
  <si>
    <t>JHON ALEJANDRO RAMIREZ CAMARGO</t>
  </si>
  <si>
    <t>VALENTINA  POVEDA NOGUERA</t>
  </si>
  <si>
    <t>PAULA ALEJANDRA BELTRAN PORTILLO</t>
  </si>
  <si>
    <t>DANIEL ALFONSO ESPINOSA ROCHA</t>
  </si>
  <si>
    <t>JUAN FELIPE CHARRY LAMILLA</t>
  </si>
  <si>
    <t>KATERIN JULIED DIAZ GONZALEZ</t>
  </si>
  <si>
    <t>SOLANGE ANDREA ROLDAN PIÑEROS</t>
  </si>
  <si>
    <t>JUAN CAMILO QUINTERO RESTREPO</t>
  </si>
  <si>
    <t>JUAN DIEGO CARMONA ROMERO</t>
  </si>
  <si>
    <t>YINETH TATIANA RAMIREZ</t>
  </si>
  <si>
    <t>JOSE DANIEL ALARCON CORONADO</t>
  </si>
  <si>
    <t>KAREN SOFIA RATIVA OTALVARO</t>
  </si>
  <si>
    <t>JUAN NICOLAS LOPEZ LEON</t>
  </si>
  <si>
    <t>MARIA CAMILA VIVES CALONGE</t>
  </si>
  <si>
    <t>MARLLY TATIANA CHAPARRO ARIAS</t>
  </si>
  <si>
    <t>DIANA MARCELA ORTIZ GUEVARA</t>
  </si>
  <si>
    <t>DIANA CAMILA RIVEROS OSORIO</t>
  </si>
  <si>
    <t>NAREN FABER OLAYA LESMES</t>
  </si>
  <si>
    <t>LAURA CATALINA DONCEL SIERRA</t>
  </si>
  <si>
    <t>DANIELA  ORTIZ BARBOSA</t>
  </si>
  <si>
    <t>MICHELLE JOHANNA GARCIA PINILLA</t>
  </si>
  <si>
    <t>JUAN DANIEL PAEZ RATIVA</t>
  </si>
  <si>
    <t>LEDY DAYANNA RODRIGUEZ ROJAS</t>
  </si>
  <si>
    <t>KELLY LORENA SILVA CAMACHO</t>
  </si>
  <si>
    <t>MARIA ALEJANDRA CASTRO BORRERO</t>
  </si>
  <si>
    <t>HOLMAN STICK LEMOS HEREDIA</t>
  </si>
  <si>
    <t>JUAN CAMILO RAMOS CALDERON</t>
  </si>
  <si>
    <t>ANGIE PAOLA NIÑO VERANO</t>
  </si>
  <si>
    <t>EFREY ARMANDO SANABRIA MORENO</t>
  </si>
  <si>
    <t>SANDRA LILIANA CASTILLO BARRERO</t>
  </si>
  <si>
    <t>EDGAR ALONSO FORERO TOVAR</t>
  </si>
  <si>
    <t>SOL EVELYN CERVERA CACERES</t>
  </si>
  <si>
    <t>MISAEL  LIZARAZO MANRIQUE</t>
  </si>
  <si>
    <t>JUAN PABLO SANABRIA MORENO</t>
  </si>
  <si>
    <t>CINDY ESMERALDA GARZON CARDOZO</t>
  </si>
  <si>
    <t>JUAN PABLO SIERRA FORERO</t>
  </si>
  <si>
    <t>OSCAR JAVIER MEDINA CARTAGENA</t>
  </si>
  <si>
    <t>YANITZA CATHERINE GOMEZ AVILA</t>
  </si>
  <si>
    <t>JAVIER ALBERTO MENDEZ PINZON</t>
  </si>
  <si>
    <t>RONALD YAMID OTTO SAENZ QUINTERO</t>
  </si>
  <si>
    <t>IVAN DARIO VELANDIA AGUILAR</t>
  </si>
  <si>
    <t>LUIS CAMILO SANCHEZ PARRA</t>
  </si>
  <si>
    <t>ANDRES FELIPE CRUZ CONTRERAS</t>
  </si>
  <si>
    <t>DIEGO OSWALDO CAICEDO GONZALEZ</t>
  </si>
  <si>
    <t>OMAR GIOVANNY GARZON SANCHEZ</t>
  </si>
  <si>
    <t>HECTOR ESNEYDER ENCISO FLOREZ</t>
  </si>
  <si>
    <t>DEISY CAROLINA LIZARAZO GOMEZ</t>
  </si>
  <si>
    <t>PAOLA ANDREA MOYA RODRIGUEZ</t>
  </si>
  <si>
    <t>GUSTAVO ADOLFO MARTINEZ CASTRILLON</t>
  </si>
  <si>
    <t>CRISTIAN DARIO DUARTE LESMES</t>
  </si>
  <si>
    <t>MARIANA  BERNAL CRUZ</t>
  </si>
  <si>
    <t>MANUEL FERNANDO PEÑUELA VELASQUEZ</t>
  </si>
  <si>
    <t>LAURA JULIANA ISAACS MARROQUIN</t>
  </si>
  <si>
    <t>DIANA CAROLINA VARGAS CAÑON</t>
  </si>
  <si>
    <t>ANDREA NATALY ACOSTA BARRERA</t>
  </si>
  <si>
    <t>GINA CATALINA CAMACHO BELTRAN</t>
  </si>
  <si>
    <t>IVONNE ADRIANA LOZANO AFRICANO</t>
  </si>
  <si>
    <t>DIANA MARCELA TIBATA AVELLANEDA</t>
  </si>
  <si>
    <t>EDWIN  RUIZ VASQUEZ</t>
  </si>
  <si>
    <t>LINA MARIA VELA BERMUDEZ</t>
  </si>
  <si>
    <t>WILLIAM ALEXANDER LOPEZ GALINDO</t>
  </si>
  <si>
    <t>YENNI MARCELA DURAN GOMEZ</t>
  </si>
  <si>
    <t>BRIGEETH JOHANA MORA DUARTE</t>
  </si>
  <si>
    <t>EFRAIN ANDRES MONROY CEPEDA</t>
  </si>
  <si>
    <t>PAOLA ANDREA BERNAL GALEANO</t>
  </si>
  <si>
    <t>MILDRETH ALEJANDRA RUIZ AGUIRRE</t>
  </si>
  <si>
    <t>GINO ALEJANDRO SERNA RIVERA</t>
  </si>
  <si>
    <t>LAURA CATALINA MARTINEZ CASTILLO</t>
  </si>
  <si>
    <t>ANA CRISTINA RODRIGUEZ ORJUELA</t>
  </si>
  <si>
    <t>JENNY FERNANDA CHACON HERNANDEZ</t>
  </si>
  <si>
    <t>RAYMOND ALEXANDER JIMENEZ ARTEAGA</t>
  </si>
  <si>
    <t>DIANA CAROLINA CHACON RAMIREZ</t>
  </si>
  <si>
    <t>MARIA ALEJANDRA SANCHEZ MORENO</t>
  </si>
  <si>
    <t>SANTIAGO  MALDONADO DE LA ROSA</t>
  </si>
  <si>
    <t>OSCAR FERNANDO AGUIRRE MAHECHA</t>
  </si>
  <si>
    <t>JORGE ANDRES DELGADO BELTRAN</t>
  </si>
  <si>
    <t>EDGAR ALBERTO LEON MEDINA</t>
  </si>
  <si>
    <t>FREDY ADOLFO PEÑA AVILA</t>
  </si>
  <si>
    <t>HECTOR DANIEL COCA GOMEZ</t>
  </si>
  <si>
    <t>INGRI JOHANA GALINDO CASTILLO</t>
  </si>
  <si>
    <t>JAIRO ANDRES LOPEZ GUERRERO</t>
  </si>
  <si>
    <t>JONATHAN ANDRES BORJA REYES</t>
  </si>
  <si>
    <t>MARIA FERNANDA NOGUERA MELO</t>
  </si>
  <si>
    <t>CARLOS ANDRES RODRIGUEZ HERRAN</t>
  </si>
  <si>
    <t>LUISA FERNANDA TRIANA REYES</t>
  </si>
  <si>
    <t>FRANCY MILE OVALLE TORRES</t>
  </si>
  <si>
    <t>DANIEL ALEJANDRO SANCHEZ MARTIN</t>
  </si>
  <si>
    <t>JUAN FELIPE JIMENEZ CASTRO</t>
  </si>
  <si>
    <t>SAMUEL  NOSSA AGUERO</t>
  </si>
  <si>
    <t>JOSE DUVAN NUÑEZ MUÑOZ</t>
  </si>
  <si>
    <t>JHON JAIRO GALINDO RONDON</t>
  </si>
  <si>
    <t>EDITH NATHALIE ROMERO BARRERA</t>
  </si>
  <si>
    <t>WENDY JHOLANY QUEVEDO RODRIGUEZ</t>
  </si>
  <si>
    <t>MARIA ANGELICA SANCHEZ SIERRA</t>
  </si>
  <si>
    <t>YEIMY JULIETA LOPEZ BALLESTEROS</t>
  </si>
  <si>
    <t>JULIETH JOHANA GARCIA LOPEZ</t>
  </si>
  <si>
    <t>DIEGO FELIPE SANCHEZ TRIANA</t>
  </si>
  <si>
    <t>LAURA  UYAZAN BOJACA</t>
  </si>
  <si>
    <t>LUISA FERNANDA CAÑON ULTENGO</t>
  </si>
  <si>
    <t>HERNAN REYNALDO ALVARADO URREGO</t>
  </si>
  <si>
    <t>MARIA ALEJANDRA MEDINA ROJAS</t>
  </si>
  <si>
    <t>MARIA VERONICA CRUZ CARDOZO</t>
  </si>
  <si>
    <t>CLAUDIA JANETH ALONSO MENDEZ</t>
  </si>
  <si>
    <t>LAURA ALEJANDRA MORENO MOLINA</t>
  </si>
  <si>
    <t>WENDY PAOLA RODRIGUEZ SOSA</t>
  </si>
  <si>
    <t>ROBERTO VICENTE BARRIOS BETANCOURT</t>
  </si>
  <si>
    <t>JUAN GUILLERMO RODRIGUEZ TRIANA</t>
  </si>
  <si>
    <t>DANIELA  GALEANO GARRIDO</t>
  </si>
  <si>
    <t>INGRID KATHERINE MARIN MATEUS</t>
  </si>
  <si>
    <t>GINA CATHERINNE DIAZ SANABRIA</t>
  </si>
  <si>
    <t>DIEGO ALEJANDRO PATARROYO PINILLA</t>
  </si>
  <si>
    <t>RIYHAT  SIMAHAN BERNAL</t>
  </si>
  <si>
    <t>NATALIA  ROZO PEREZ</t>
  </si>
  <si>
    <t>DIEGO NICOLAS BARBOSA CASTIBLANCO</t>
  </si>
  <si>
    <t>FRAY DAMIAN SILVA GARCIA</t>
  </si>
  <si>
    <t>JENNY ELVIRA PRIETO OLARTE</t>
  </si>
  <si>
    <t>NICOLAS  DIAZ GOMEZ</t>
  </si>
  <si>
    <t>KAREN VIVIANA OSORIO CHINGATE</t>
  </si>
  <si>
    <t>DIANA MARITZA PEÑA GUECHA</t>
  </si>
  <si>
    <t>DEBIE ANGELICA CARREÑO AGUILERA</t>
  </si>
  <si>
    <t>DENISSE VANESSA LATORRE RODRIGUEZ</t>
  </si>
  <si>
    <t>JUAN SEBASTIAN PULECIO DOMINGUEZ</t>
  </si>
  <si>
    <t>JULIETH NATALIA MARTINEZ MARENTES</t>
  </si>
  <si>
    <t>YENY MARCELA SILVA CLAVIJO</t>
  </si>
  <si>
    <t>MISAEL EDUARDO SANDOVAL CHAPARRO</t>
  </si>
  <si>
    <t>YILENA PATRICIA RICO TORRES</t>
  </si>
  <si>
    <t>DANIELA  PREZIOSI RIBERO</t>
  </si>
  <si>
    <t>JUAN DAVID DIAZ DIAZ</t>
  </si>
  <si>
    <t>SANDRA LILIANA QUINTANILLA ORDOÑEZ</t>
  </si>
  <si>
    <t>JOHAN ANDRES OVALLE VARGAS</t>
  </si>
  <si>
    <t>MARCELA  VARGAS SEPULVEDA</t>
  </si>
  <si>
    <t>RUBEN ULISES SERRANO BURGOS</t>
  </si>
  <si>
    <t>SANTIAGO  JIMENEZ LARA</t>
  </si>
  <si>
    <t>DIEGO ALEJANDRO SANTISTEBAN RAMIREZ</t>
  </si>
  <si>
    <t>MABEL ADRIANA NIVIAYO MOSQUERA</t>
  </si>
  <si>
    <t>AMELIA  PATRON JIMENEZ</t>
  </si>
  <si>
    <t>SINGRIDT JULIETTE RODRIGUEZ GONZALEZ</t>
  </si>
  <si>
    <t>CLAUDIA FERNANDA RESTREPO BOTERO</t>
  </si>
  <si>
    <t>JUAN CAMILO BENITEZ MANRIQUE</t>
  </si>
  <si>
    <t>JUAN CAMILO GALLEGO VIVES</t>
  </si>
  <si>
    <t>LESLY MILENA BOHORQUEZ ORTIZ</t>
  </si>
  <si>
    <t>JUAN SEBASTIAN GONZALEZ ESPINOSA</t>
  </si>
  <si>
    <t>DIANA CAROLINA CAÑON LOPEZ</t>
  </si>
  <si>
    <t>JUAN SEBASTIAN MARTIN BERMEO</t>
  </si>
  <si>
    <t>NICOLAS FELIPE MENDOZA CERQUERA</t>
  </si>
  <si>
    <t>BRENDA YISEL JUTINICO PINZON</t>
  </si>
  <si>
    <t>LEYDY CATHERINE VANEGAS ROZO</t>
  </si>
  <si>
    <t>KAROL JOHANA TALERO SALAMANCA</t>
  </si>
  <si>
    <t>EDWIN FELIPE HERNANDEZ ALVAREZ</t>
  </si>
  <si>
    <t>CAMILA FERNANDA SAAVEDRA SALINAS</t>
  </si>
  <si>
    <t>EDILSON ARGEMIRO PORRAS CABALLERO</t>
  </si>
  <si>
    <t>PAULA ANDREA CRISTANCHO GONZALEZ</t>
  </si>
  <si>
    <t>ENRIQUE ALFONSO RIVEROS RODRIGUEZ</t>
  </si>
  <si>
    <t>WILMAR HERNAN PEREZ SANCHEZ</t>
  </si>
  <si>
    <t>JUAN FELIPE FUENTES SARMIENTO</t>
  </si>
  <si>
    <t>MARIA ANGELICA LOZANO SANCHEZ</t>
  </si>
  <si>
    <t>LUIS DAVID CALDERON ALVAREZ</t>
  </si>
  <si>
    <t>ANDRES SANTIAGO LEON PINEDA</t>
  </si>
  <si>
    <t>JAZZ  ARIZA GUERRERO</t>
  </si>
  <si>
    <t>HENRY LEONARDO DUEÑAS RODRIGUEZ</t>
  </si>
  <si>
    <t>NICOLAS CAMILO RICAURTE MALDONADO</t>
  </si>
  <si>
    <t>CLINTON FABIAN LEAL GARCIA</t>
  </si>
  <si>
    <t>ANYELLY ESTEFANY GOMEZ SALAS</t>
  </si>
  <si>
    <t>WILMER ALBERTO RUEDA BELTRAN</t>
  </si>
  <si>
    <t>DIANA PAOLA PARRA HURTADO</t>
  </si>
  <si>
    <t>DIEGO NICOLAS MORENO HERNANDEZ</t>
  </si>
  <si>
    <t>KAREN TATIANA MODERA HERRERA</t>
  </si>
  <si>
    <t>MANUEL ALEJANDRO GAVIRIA ARIAS</t>
  </si>
  <si>
    <t>GILMA VIVIANA MEJIA PRADA</t>
  </si>
  <si>
    <t>GABRIELA  RODRIGUEZ JIMENEZ</t>
  </si>
  <si>
    <t>LIZETH NATALIA ROZO SILVA</t>
  </si>
  <si>
    <t>ROBERT STEVEN VARGAS VANEGAS</t>
  </si>
  <si>
    <t>YISED ALEJANDRA RODRIGUEZ CANTE</t>
  </si>
  <si>
    <t>ESTEFANIA  RIASCOS ROMO</t>
  </si>
  <si>
    <t>PAULA ANDREA CASTELLANOS GONZALEZ</t>
  </si>
  <si>
    <t>VANESA ESTEFANIA OSPINA RAMIREZ</t>
  </si>
  <si>
    <t>NINA JOHANNA DIAZ QUIROGA</t>
  </si>
  <si>
    <t>ALVARO ANDRES BAHOS CANENCIO</t>
  </si>
  <si>
    <t>HANS SNEIDER CABARCAS TOROS</t>
  </si>
  <si>
    <t>KAREN VIVIANA GONZALEZ ARIZA</t>
  </si>
  <si>
    <t>ANDRES DAVID CASTILLO PINILLA</t>
  </si>
  <si>
    <t>ANDRES FELIPE REYES DIAZ</t>
  </si>
  <si>
    <t>YESICA TATIANA GUTIERREZ RONCANCIO</t>
  </si>
  <si>
    <t>GEORGE MICHEL CASTILLO VILLANUEVA</t>
  </si>
  <si>
    <t>MAYRA ALEXANDRA HERNANDEZ SALAZAR</t>
  </si>
  <si>
    <t>ALEX DAVID AVENDAÑO OSORIO</t>
  </si>
  <si>
    <t>KEVIN CAMILO CUBILLOS SANCHEZ</t>
  </si>
  <si>
    <t>JOHANNA TERESA VANEGAS ROZO</t>
  </si>
  <si>
    <t>DIANA ZORAIDA ROMERO SALINAS</t>
  </si>
  <si>
    <t>CRISTIAN CAMILO BLANCO DUARTE</t>
  </si>
  <si>
    <t>DANIEL  RODRIGUEZ CARDENAS</t>
  </si>
  <si>
    <t>ROGER ALEJANDRO CASTAÑEDA GUERRERO</t>
  </si>
  <si>
    <t>KEVIN ANDRES OSPINA VARGAS</t>
  </si>
  <si>
    <t>PEDRO DANIEL ASTROS HERNANDEZ</t>
  </si>
  <si>
    <t>DELLY ALEXANDRA HERNANDEZ HERNANDEZ</t>
  </si>
  <si>
    <t>DAVID FELIPE AMAYA DIAZ</t>
  </si>
  <si>
    <t>JUAN ANDRES PRIETO RODRIGUEZ</t>
  </si>
  <si>
    <t>ANGELA JIMENA SILVA GARCIA</t>
  </si>
  <si>
    <t>DEISY LORENA ALFONSO RODRIGUEZ</t>
  </si>
  <si>
    <t>YEISON STEVEN CASTAÑEDA SANCHEZ</t>
  </si>
  <si>
    <t>LILIANA GERLEIN CASTIBLANCO VARGAS</t>
  </si>
  <si>
    <t>LEISY PAOLA DIAZ BAHAMON</t>
  </si>
  <si>
    <t>MARIA ALEJANDRA MONTILLA CASTRO</t>
  </si>
  <si>
    <t>ANGELICA MARIA CHICA CHARRY</t>
  </si>
  <si>
    <t>CRISTIAN YAMID CARDENAS MANRIQUE</t>
  </si>
  <si>
    <t>NATALIA  SIERRA CIFUENTES</t>
  </si>
  <si>
    <t>JUAN SEBASTIAN CASTRO VANEGAS</t>
  </si>
  <si>
    <t>LEIDY TATIANA RODRIGUEZ DIAZ</t>
  </si>
  <si>
    <t>SANTIAGO  PEÑA ARAGON</t>
  </si>
  <si>
    <t>ANDRES FELIPE CORTES MURILLO</t>
  </si>
  <si>
    <t>JONATHAN STEFF SANCHEZ RUBIANO</t>
  </si>
  <si>
    <t>SEBASTIAN  SAENZ JIMENEZ</t>
  </si>
  <si>
    <t>LUZ ADRIANA SANCHEZ VELANDIA</t>
  </si>
  <si>
    <t>YANITH ZULAY PORRAS NEIRA</t>
  </si>
  <si>
    <t>JUAN DIEGO CAMILO MOLANO OTERO</t>
  </si>
  <si>
    <t>WILLINTON ALDEMAR TOLOSA ALBA</t>
  </si>
  <si>
    <t>MARIA ALEXANDRA MESA VALDES</t>
  </si>
  <si>
    <t>ABEL ANDRES MALAVER AVILA</t>
  </si>
  <si>
    <t>JEISON ERNESTO CORTES TIBAQUIRA</t>
  </si>
  <si>
    <t>TATIANA JULIETH HERRERA PINTO</t>
  </si>
  <si>
    <t>DUVAN ALEJANDRO GOMEZ CARDOZO</t>
  </si>
  <si>
    <t>DAYANA KATHERIN SALCEDO SANABRIA</t>
  </si>
  <si>
    <t>LUIS DANIEL VALBUENA BLANCO</t>
  </si>
  <si>
    <t>GERMAN ALFREDO GOMEZ VARGAS</t>
  </si>
  <si>
    <t>KATHERYN LIZETH LARA BURGOS</t>
  </si>
  <si>
    <t>LAURA STEFANNY GUZMAN VASQUEZ</t>
  </si>
  <si>
    <t>SINDY MILETH HERNANDEZ CARDENAS</t>
  </si>
  <si>
    <t>ANDRES CAMILO LANCHEROS SANCHEZ</t>
  </si>
  <si>
    <t>JASBLEYDI TATIANA CORTES AVILA</t>
  </si>
  <si>
    <t>DANIEL FELIPE ACOSTA MENDEZ</t>
  </si>
  <si>
    <t>SAMUEL GUILLERMO CEPEDA CASTRO</t>
  </si>
  <si>
    <t>LAURA MARCELA GARCIA MONTAÑO</t>
  </si>
  <si>
    <t>LESLY ALEJANDRA ORTIZ AVILA</t>
  </si>
  <si>
    <t>LAURA MELISSA ARDILA CHINGAL</t>
  </si>
  <si>
    <t>ANGIE TATIANA NINO LEYTON</t>
  </si>
  <si>
    <t>MANUELA  PRECIADO CORTES</t>
  </si>
  <si>
    <t>THALIA VALENTINA PUENTES PEDROZO</t>
  </si>
  <si>
    <t>NATALIA  PUERTO GONZALEZ</t>
  </si>
  <si>
    <t>DAVID ANTONIO GIRALDO VARGAS</t>
  </si>
  <si>
    <t>MARIA PAULA SANCHEZ TRIANA</t>
  </si>
  <si>
    <t>JUAN SEBASTIAN VILLAMIL GOMEZ</t>
  </si>
  <si>
    <t>NEIDER FARID CASTILLO BORJA</t>
  </si>
  <si>
    <t>XAVIER ANDRES OCASION PIRA</t>
  </si>
  <si>
    <t>NATALIA CAROLINA VALERO AMORTEGUI</t>
  </si>
  <si>
    <t>AURA RONNYELLA MACAY CASTELLANOS</t>
  </si>
  <si>
    <t>ANDRES FELIPE PAEZ RIVEROS</t>
  </si>
  <si>
    <t>JULIAN ESTEBAN MATEUS VARGAS</t>
  </si>
  <si>
    <t>SANTIAGO  MEJIA VALDES</t>
  </si>
  <si>
    <t>DERLY YURANY AREVALO CARDENAS</t>
  </si>
  <si>
    <t>LAURY VALENTINA GARZON LATORRE</t>
  </si>
  <si>
    <t>ALEJANDRO  GARZON CABANILLAS</t>
  </si>
  <si>
    <t>VALERIA  DURAN DIAZ</t>
  </si>
  <si>
    <t>JONATHAN DAVID ALMANZA SANTOS</t>
  </si>
  <si>
    <t>DANIEL ESTEBAN LUCAS VANEGAS</t>
  </si>
  <si>
    <t>LUISA VALISHA CASTILLO BARAJAS</t>
  </si>
  <si>
    <t>VALENTINA  SALINAS PRIETO</t>
  </si>
  <si>
    <t>LARRY  CERCHAR CHINCHILLA</t>
  </si>
  <si>
    <t>STEPHANY  FUENTES SANCHEZ</t>
  </si>
  <si>
    <t>JUAN FELIPE VERGARA MUÑOZ</t>
  </si>
  <si>
    <t>LINA MARIA ROMERO FONTECHA</t>
  </si>
  <si>
    <t>DIANA DEL CARMEN MATURANA RENTERIA</t>
  </si>
  <si>
    <t>GERALDINE STEPHANNY CABEZAS PALACIOS</t>
  </si>
  <si>
    <t>NICOLAS  FERNANDEZ DE SOTO CAMACHO</t>
  </si>
  <si>
    <t>DANIEL  VARGAS GARCIA</t>
  </si>
  <si>
    <t>DIEGO ENRIQUE BUSTOS RODRIGUEZ</t>
  </si>
  <si>
    <t>CESAR MAURICIO RUIZ LONDOÑO</t>
  </si>
  <si>
    <t>JEIMMY JULIETH VANEGAS MESA</t>
  </si>
  <si>
    <t>DORIS YOLANDA BAYONA GOMEZ</t>
  </si>
  <si>
    <t>GLORIA MARCELA ALDANA GONZALEZ</t>
  </si>
  <si>
    <t>INGRID YOHANNA HERRERA CALVO</t>
  </si>
  <si>
    <t>JOHANNA  HERNANDEZ YAGAMA</t>
  </si>
  <si>
    <t>MARIA ANGELICA USCATEGUI PASTRANA</t>
  </si>
  <si>
    <t>LILIANA ANGELICA RAMIREZ ALVAREZ</t>
  </si>
  <si>
    <t>JOSE EDUARDO GONZALEZ MORENO</t>
  </si>
  <si>
    <t>YENNIFER NAYIBE REVELO MESA</t>
  </si>
  <si>
    <t>JORGE ANDRES ANGARITA PARDO</t>
  </si>
  <si>
    <t>ANGELA MARIA VANSTRAHLEN ARMENTA</t>
  </si>
  <si>
    <t>IVONN ALEXANDRA NIÑO MEDINA</t>
  </si>
  <si>
    <t>SERGIO  CARDONA CORREA</t>
  </si>
  <si>
    <t>VIVIANA  FRANCO CETINA</t>
  </si>
  <si>
    <t>ANTONIO CARLOS MONROY CASTELLANOS</t>
  </si>
  <si>
    <t>RAFAEL  CORONEL AVENDAÑO</t>
  </si>
  <si>
    <t>DIEGO ERNESTO GOMEZ VELA</t>
  </si>
  <si>
    <t>CAROLINA  OLIVEROS TIRADO</t>
  </si>
  <si>
    <t>MARIA JOHANNA ALARCON MORENO</t>
  </si>
  <si>
    <t>ANGELA VIVIANA PEREZ MORENO</t>
  </si>
  <si>
    <t>NINI JOHANNA CAMACHO TRASLAVIÑA</t>
  </si>
  <si>
    <t>MAGDA LORENA JIMENEZ ACEVEDO</t>
  </si>
  <si>
    <t>JUAN MANUEL MONCADA URBINA</t>
  </si>
  <si>
    <t>CAMILO ALBERTO DIAZ VARELA</t>
  </si>
  <si>
    <t>MARTHA JIMENA RUBIANO CASTRO</t>
  </si>
  <si>
    <t>GUSTAVO ADOLFO GARCIA VALCARCEL</t>
  </si>
  <si>
    <t>SULY  HERNANDEZ MIRANDA</t>
  </si>
  <si>
    <t>CRISTHIAN CAMILO ORJUELA RODRIGUEZ</t>
  </si>
  <si>
    <t>ANGELICA  ALONSO DUEÑAS</t>
  </si>
  <si>
    <t>JASBLEYDI TATIANA CARVAJAL BOLAÑOS</t>
  </si>
  <si>
    <t>VALENTINA  OCHOA MAYORGA</t>
  </si>
  <si>
    <t>MIGUEL IGNACIO LAMAR MONTOYA</t>
  </si>
  <si>
    <t>CESAR ANDRES AMARIS MONTERO</t>
  </si>
  <si>
    <t>JUAN PABLO GOMEZ TORRES</t>
  </si>
  <si>
    <t>ALEXANDER  ARIAS CASTELLANOS</t>
  </si>
  <si>
    <t>LUZ JOHANNA LOPEZ ROZO</t>
  </si>
  <si>
    <t>DIANA MARCELA ANGEL OTALORA</t>
  </si>
  <si>
    <t>YAROSLAV  DELGADO VARELA</t>
  </si>
  <si>
    <t>JUAN CAMILO MENDOZA MARTINEZ</t>
  </si>
  <si>
    <t>LORENA PAOLA BERNAL GRANADOS</t>
  </si>
  <si>
    <t>LUIS ALEJANDRO FLOREZ GRANADOS</t>
  </si>
  <si>
    <t>JENNY ANDREA HERNANDEZ MURCIA</t>
  </si>
  <si>
    <t>CRISTIAN SAMIR ULLOA RAMOS</t>
  </si>
  <si>
    <t>YURI FERNANDA BLANCO ARDILA</t>
  </si>
  <si>
    <t>ALEJANDRO  MENDOZA CELADA</t>
  </si>
  <si>
    <t>CAMILO ANDRES DANGOND OSORIO</t>
  </si>
  <si>
    <t>OLGA LUCIA BOHORQUEZ DUQUE</t>
  </si>
  <si>
    <t>MARIA FERNANDA SIERRA FORERO</t>
  </si>
  <si>
    <t>MARIA ALBENIS ROJAS CASTILLO</t>
  </si>
  <si>
    <t>SONIA ROCIO PORRAS GONZALEZ</t>
  </si>
  <si>
    <t>HIROKI  TAKAHASHI ACOSTA</t>
  </si>
  <si>
    <t>CRISTIAN CAMILO MORENO CARRANZA</t>
  </si>
  <si>
    <t>GRACIELA  GARCIA BERMUDEZ</t>
  </si>
  <si>
    <t>JUAN DAVID NEIRA NIÑO</t>
  </si>
  <si>
    <t>CARLOS ANDRES FAJARDO LANZA</t>
  </si>
  <si>
    <t>JUAN CAMILO BARRIOS GOMEZ</t>
  </si>
  <si>
    <t>HENRY ALBERTO MALAVER SANCHEZ</t>
  </si>
  <si>
    <t>NATALIA  JIMENEZ ARCINIEGAS</t>
  </si>
  <si>
    <t>MARIA FERNANDA MUÑOZ FORERO</t>
  </si>
  <si>
    <t>LAURA PATRICIA MOLINA TURMEQUE</t>
  </si>
  <si>
    <t>DIANA CAROLINA GARAVITO AMAYA</t>
  </si>
  <si>
    <t>JUAN DAVID VEGA CUBILLOS</t>
  </si>
  <si>
    <t>LUZ ANGEE CRUZ GIRAL</t>
  </si>
  <si>
    <t>CHRISTIAN CAMILO GORDILLO JOJOA</t>
  </si>
  <si>
    <t>ALAM JAHIR GONZALEZ JARAMILLO</t>
  </si>
  <si>
    <t>HANNAH GINNETH PAEZ CASALLAS</t>
  </si>
  <si>
    <t>CATALINA  POSADA ESCOBAR</t>
  </si>
  <si>
    <t>JORHAM ANDRES BERNAL SALAMANCA</t>
  </si>
  <si>
    <t>CARLOS FELIPE SUAREZ PIEDRAHITA</t>
  </si>
  <si>
    <t>MERCY ANGELICA MANCIPE LARA</t>
  </si>
  <si>
    <t>JOSE DANILO TRIANA MONTENEGRO</t>
  </si>
  <si>
    <t>DIEGO FERNANDO TRUJILLO GONZALEZ</t>
  </si>
  <si>
    <t>LUISA FERNANDA SALAZAR CHAVARRO</t>
  </si>
  <si>
    <t>SIMON ADOLFO BUITRAGO MOYA</t>
  </si>
  <si>
    <t>ALVARO JAVIER SILVA CUELLAR</t>
  </si>
  <si>
    <t>CARLOS FELIPE LOZANO RIVERA</t>
  </si>
  <si>
    <t>LUISA FERNANDA CHAVES MANRIQUE</t>
  </si>
  <si>
    <t>EDMUNDO JOSE DAVID LOPEZ GUTIERREZ</t>
  </si>
  <si>
    <t>DIANA MARCELA TORRENTE QUINTERO</t>
  </si>
  <si>
    <t>JAVIER ALFREDO ARENIZ FLECHAS</t>
  </si>
  <si>
    <t>MARIA MONICA DAVIDSON CASTRILLON</t>
  </si>
  <si>
    <t>ANA ZULAY RINCON BELTRAN</t>
  </si>
  <si>
    <t>SERGIO ANDRES FARFAN SALDARRIAGA</t>
  </si>
  <si>
    <t>SILVIA VANESSA BARRERA LESMES</t>
  </si>
  <si>
    <t>JUAN SEBASTIAN BENITEZ BUSTAMANTE</t>
  </si>
  <si>
    <t>ANA MARIA HERNANDEZ ANDRADE</t>
  </si>
  <si>
    <t>JUANA MARIA CARVAJAL MUÑOZ</t>
  </si>
  <si>
    <t>INGRITH LORENA ESCOBAR GARCIA</t>
  </si>
  <si>
    <t>IVAN HERNANDO ZABALETA VANEGAS</t>
  </si>
  <si>
    <t>YEISSON RAUL RIAÑO BECERRA</t>
  </si>
  <si>
    <t>JESUS FELIPE MARTINEZ GOMEZ</t>
  </si>
  <si>
    <t>ANA GABRIELA MOJICA LONDOÑO</t>
  </si>
  <si>
    <t>NATALIA ANDREA AIDA LETICIA PENAGOS BERMUDEZ</t>
  </si>
  <si>
    <t>CARLOS ANDRES VACA GOMEZ</t>
  </si>
  <si>
    <t>HAROLD FELIPE SERRANO RODRIGUEZ</t>
  </si>
  <si>
    <t>DIANA CAROLINA CASTAÑEDA ARCHILA</t>
  </si>
  <si>
    <t>YEIMY  SUAREZ SANCHEZ</t>
  </si>
  <si>
    <t>ANDRES YESID OVIEDO VEGA</t>
  </si>
  <si>
    <t>LEONARDO  CASTRO CORREDOR</t>
  </si>
  <si>
    <t>ANDREA CAROLINA HERNANDEZ UCROS</t>
  </si>
  <si>
    <t>MARIA PAULA PAEZ TORRES</t>
  </si>
  <si>
    <t>JULIANA  PINTO OMAÑA</t>
  </si>
  <si>
    <t>JHONNATAN ALFONSO CARDENAS GONZALEZ</t>
  </si>
  <si>
    <t>KEYLA MILENA DELUQUEZ MEDINA</t>
  </si>
  <si>
    <t>JUAN PABLO RINCON RAMOS</t>
  </si>
  <si>
    <t>ANDRES GUILLERMO LOPEZ RAMIREZ</t>
  </si>
  <si>
    <t>ANDRES FELIPE RODRIGUEZ VERDUGO</t>
  </si>
  <si>
    <t>NATALIA ANDREA ARISTIZABAL AMAYA</t>
  </si>
  <si>
    <t>NATALIA  ROMERO RODRIGUEZ</t>
  </si>
  <si>
    <t>MARIA CAMILA MORALES ARENAS</t>
  </si>
  <si>
    <t>SAMANTHA  GOMEZ GARZON</t>
  </si>
  <si>
    <t>JESUS RAMON CASTELLANOS IBAÑEZ</t>
  </si>
  <si>
    <t>CONSUELO AMERICA DEL MAR ALBARRACIN PEREA</t>
  </si>
  <si>
    <t>JULIAN  ESCOBAR HERNANDEZ</t>
  </si>
  <si>
    <t>ROSAURA  CERVANTES RODELO</t>
  </si>
  <si>
    <t>VALERIA  CARDONA GOMEZ</t>
  </si>
  <si>
    <t>LIZETH CAROLINA QUIROGA CUBILLOS</t>
  </si>
  <si>
    <t>DIEGO FELIPE MARTINEZ BELTRAN</t>
  </si>
  <si>
    <t>ANA MARIA CRUZ TORRES</t>
  </si>
  <si>
    <t>MANUELITA  SAMUDIO VILLARRAGA</t>
  </si>
  <si>
    <t>ANGGIE ROXANA ESCOBAR GARCIA</t>
  </si>
  <si>
    <t>LINA MARIA MARTINEZ ARDILA</t>
  </si>
  <si>
    <t>KAROL NATALIA ROZO ROZO</t>
  </si>
  <si>
    <t>CRISTHIAN EDUARDO GARCIA RUSINQUE</t>
  </si>
  <si>
    <t>DAVID  JANNA DAVID</t>
  </si>
  <si>
    <t>MARIA CAMILA CORTES BOHORQUEZ</t>
  </si>
  <si>
    <t>GONZALO JAVIER ROJAS SAMACA</t>
  </si>
  <si>
    <t>MARIA ALEJANDRA RODRIGUEZ BARRIOS</t>
  </si>
  <si>
    <t>IVAN DARIO MONTAÑO MEDINA</t>
  </si>
  <si>
    <t>MARIA TERESA SILVA RUEDA</t>
  </si>
  <si>
    <t>LAURA MAYERLY GOMEZ PARRA</t>
  </si>
  <si>
    <t>ALEJANDRO  CARVAJAL APONTE</t>
  </si>
  <si>
    <t>LINA PAOLA CARO PORRAS</t>
  </si>
  <si>
    <t>INGRID LORENA LEGUIZAMON VILLAMIL</t>
  </si>
  <si>
    <t>JULIANA ALEJANDRA GUZMAN CAÑON</t>
  </si>
  <si>
    <t>BENEDICTO DANIEL CAMPOS CAMELO</t>
  </si>
  <si>
    <t>SANDRA MILENA VALENCIA GOMEZ</t>
  </si>
  <si>
    <t>GINA PAOLA JIMENEZ CONTRERAS</t>
  </si>
  <si>
    <t>DANIELA ALEJANDRA RUBIANO VIDAL</t>
  </si>
  <si>
    <t>MARIA ISABEL RAMIREZ SILVA</t>
  </si>
  <si>
    <t>MARIA CAMILA DIAZ MENCO</t>
  </si>
  <si>
    <t>NATALIA  CALDERON DIAZ</t>
  </si>
  <si>
    <t>LAURA NATALIA VALENCIA ORTIZ</t>
  </si>
  <si>
    <t>VALENTINA  RICO CALDERON</t>
  </si>
  <si>
    <t>PABLO ENRIQUE HERRERA VALENCIA</t>
  </si>
  <si>
    <t>ROGER CAMILO CAMERO CRUZ</t>
  </si>
  <si>
    <t>SEBASTIAN  BUSTOS GONZALEZ</t>
  </si>
  <si>
    <t>NATALIA  LEMUS DURAN</t>
  </si>
  <si>
    <t>CRISTHIAN FABIAN LOPEZ CASTRO</t>
  </si>
  <si>
    <t>ANA MARIA NARANJO PEÑA</t>
  </si>
  <si>
    <t>JESSICA JULIETH CARDONA JARAMILLO</t>
  </si>
  <si>
    <t>BETTO GERMAN DIAZ SEPULVEDA</t>
  </si>
  <si>
    <t>DIEGO ALEJANDRO PEREZ CARO</t>
  </si>
  <si>
    <t>NICOLAS  MARQUEZ DIAZ</t>
  </si>
  <si>
    <t>NICOLAS GONZALO JIMENEZ CELIS</t>
  </si>
  <si>
    <t>IVANNA CAROLINA HERNANDEZ QUIROZ</t>
  </si>
  <si>
    <t>FABIAN HUMBERTO PULIDO PEREZ</t>
  </si>
  <si>
    <t>SEBASTIAN  RAMIREZ MOSOS</t>
  </si>
  <si>
    <t>ANGELLA ESPERANZA SOSA RIAÑO</t>
  </si>
  <si>
    <t>DOUGLAS ALEXANDER JIMENEZ SOSA</t>
  </si>
  <si>
    <t>RAFAEL ANDRES TOVAR CARDOZO</t>
  </si>
  <si>
    <t>INGRIS JULIETH VEGAS HERNANDEZ</t>
  </si>
  <si>
    <t>CANDY PAOLA RIAÑO RUIZ</t>
  </si>
  <si>
    <t>JUAN SEBASTIAN RIVERA CARRILLO</t>
  </si>
  <si>
    <t>ANDRES FELIPE CHAVARRO GUTIERREZ</t>
  </si>
  <si>
    <t>SERGIO ANDRES FORERO FAJARDO</t>
  </si>
  <si>
    <t>PAULA YISETH LOPEZ BARBOSA</t>
  </si>
  <si>
    <t>CONIE STFANY OCHOA MENDEZ</t>
  </si>
  <si>
    <t>LINA YISETH PUENTES BARRERA</t>
  </si>
  <si>
    <t>EDGAR SANTIAGO ALARCON TALERO</t>
  </si>
  <si>
    <t>MARIA DEL MAR MORENO ZULETA</t>
  </si>
  <si>
    <t>DANELA  CAON BENAVIDES</t>
  </si>
  <si>
    <t>HAROLD  BARRAGAN SUAREZ</t>
  </si>
  <si>
    <t>ANYEL MARIANA RUEDA CHAVES</t>
  </si>
  <si>
    <t>ANA MARIA ROJAS SANCHEZ</t>
  </si>
  <si>
    <t>JACOBO  REYES ZAPATA</t>
  </si>
  <si>
    <t>SERGIO  ESPINEL ORJUELA</t>
  </si>
  <si>
    <t>DAVID SANTIAGO RODRIGUEZ CASTAÑO</t>
  </si>
  <si>
    <t>JHOAN NICOLAS LOPEZ DONATO</t>
  </si>
  <si>
    <t>DANIEL ROBERTO BANOY RODRIGUEZ</t>
  </si>
  <si>
    <t>LAURA VALENTINA MEDINA LEAL</t>
  </si>
  <si>
    <t>LORENZO  MENDOZA VARGAS</t>
  </si>
  <si>
    <t>YISETH ALEJANDRA SANABRIA GORDILLO</t>
  </si>
  <si>
    <t>YERALDIN  VARGAS PALACIO</t>
  </si>
  <si>
    <t>LAURA MARCELA SANCHEZ REDONDO</t>
  </si>
  <si>
    <t>EMILIA  BAYON SUAREZ</t>
  </si>
  <si>
    <t>KAREN JIMENA SOLANO FERNANDEZ</t>
  </si>
  <si>
    <t>MAILYN VERONICA MONTES LEMUS</t>
  </si>
  <si>
    <t>CESAR ANDRES ANDRADE OCAMPO</t>
  </si>
  <si>
    <t>MARIA FERNANDA GALEANO VILLALOBOS</t>
  </si>
  <si>
    <t>CRISTHIAN CAMILO MONROY ORTIZ</t>
  </si>
  <si>
    <t>JUAN DAVID MALDONADO ROLDAN</t>
  </si>
  <si>
    <t>ANDRES CAMILO DIAZ BARRERA</t>
  </si>
  <si>
    <t>OSCAR CAMILO GUTIERREZ MORA</t>
  </si>
  <si>
    <t>MARIANA  MARIN BETANCUR</t>
  </si>
  <si>
    <t>LAURA ALEJANDRA BARRAGAN MONTENEGRO</t>
  </si>
  <si>
    <t>NICOLAS ANDRES MARTINEZ AGUILAR</t>
  </si>
  <si>
    <t>FABIAN DAVID VAQUIRO MORALES</t>
  </si>
  <si>
    <t>LAURA XIMENA ALDANA CHOCONTA</t>
  </si>
  <si>
    <t>DAVID JOSHUA PEÑA FORERO</t>
  </si>
  <si>
    <t>SHAURI ANDREA PARADA LONDOÑO</t>
  </si>
  <si>
    <t>PAULA NATALIA FARFAN PAEZ</t>
  </si>
  <si>
    <t>ANDRES FELIPE CIPAGAUTA LOPEZ</t>
  </si>
  <si>
    <t>ANGUIE KATHERIN CASIANO PIÑERES</t>
  </si>
  <si>
    <t>BRAYAN DAVID PAEZ ACHURY</t>
  </si>
  <si>
    <t>JULIAN  USCATEGUI PASTRANA</t>
  </si>
  <si>
    <t>ANA MARIA COLORADO CALDERON</t>
  </si>
  <si>
    <t>ZHARICK  GARZON ARROYO</t>
  </si>
  <si>
    <t>JAIME ANIBAL REY RODRIGUEZ</t>
  </si>
  <si>
    <t>JUAN ESTEBAN CASTIBLANCO HERNANDEZ</t>
  </si>
  <si>
    <t>SANDRA MARCELA CASTRO GONZALEZ</t>
  </si>
  <si>
    <t>PETER STEVEN ZIPACON MELO</t>
  </si>
  <si>
    <t>CAMILO HUMBERTO ROJAS GARCES</t>
  </si>
  <si>
    <t>YUDY LIZETH SIERRA ALDANA</t>
  </si>
  <si>
    <t>YEIMMY JOHANNA BEJARANO BEJARANO</t>
  </si>
  <si>
    <t>JHONN ALEXANDER BAHOS HERRERA</t>
  </si>
  <si>
    <t>JHON JAIRO CRISPIN NIETO</t>
  </si>
  <si>
    <t>ANDRES GUSTAVO NARANJO TELLO</t>
  </si>
  <si>
    <t>LEIDY JOHANNA CUMBE SOUSA</t>
  </si>
  <si>
    <t>CRISTIAN CAMILO SANCHEZ CAMELO</t>
  </si>
  <si>
    <t>SANDRA MILENA URREGO CARDENAS</t>
  </si>
  <si>
    <t>LAURA ANDREA CUESTA VILLATE</t>
  </si>
  <si>
    <t>OSCAR ALEJANDRO GONZALEZ GOMEZ</t>
  </si>
  <si>
    <t>CESAR STEVEN TOCORA PEREZ</t>
  </si>
  <si>
    <t>JUAN CAMILO RAMIREZ PINTO</t>
  </si>
  <si>
    <t>ANGELICA PATRICIA ESPINOSA PINILLA</t>
  </si>
  <si>
    <t>YURLEY PAOLA MONSERRATE ROJAS</t>
  </si>
  <si>
    <t>OSCAR ANDRES GODOY MELO</t>
  </si>
  <si>
    <t>ADRIANA  SOTELO ROJAS</t>
  </si>
  <si>
    <t>JHON EDIZON CRUZ HERNANDEZ</t>
  </si>
  <si>
    <t>EDGAR ARMANDO SABOGAL PRIAS</t>
  </si>
  <si>
    <t>MIGUEL ANGEL PACHON QUINTERO</t>
  </si>
  <si>
    <t>MARIA ANGELICA GARZON VERA</t>
  </si>
  <si>
    <t>NELSON MAURICIO REY PEÑA</t>
  </si>
  <si>
    <t>CESAR AUGUSTO TORRES GONZALEZ</t>
  </si>
  <si>
    <t>EIMY TATIANA RAMIREZ CARDENAS</t>
  </si>
  <si>
    <t>VIVIANA PAOLA MORALES SAGANOME</t>
  </si>
  <si>
    <t>LEADY ANGELICA SUAREZ VALENCIA</t>
  </si>
  <si>
    <t>PAOLA ANDREA GALVIS RODRIGUEZ</t>
  </si>
  <si>
    <t>LUIS ARMANDO MOLANO GIRALDO</t>
  </si>
  <si>
    <t>HERNAN ESTEBAN RODRIGUEZ CRESPO</t>
  </si>
  <si>
    <t>ERIKA CONSTANZA SOPO GARZON</t>
  </si>
  <si>
    <t>JENNY CAROLINA RAMIREZ ROMERO</t>
  </si>
  <si>
    <t>OLGA MADIME MORA ACOSTA</t>
  </si>
  <si>
    <t>CARLOS FELIPE ACOSTA CORDOBA</t>
  </si>
  <si>
    <t>KAROL ANDREA GONZALEZ MARIN</t>
  </si>
  <si>
    <t>DIANA PILAR PARADA ESPINOSA</t>
  </si>
  <si>
    <t>DIEGO FERNANDO BETANCOURT RINCON</t>
  </si>
  <si>
    <t>JORGE ANDRES RICO HERRERA</t>
  </si>
  <si>
    <t>MONICA JOHANA MACHADO VILLARREAL</t>
  </si>
  <si>
    <t>SANDRA MILENA BARRERA ESTEPA</t>
  </si>
  <si>
    <t>ERICK LEANDRO LOPEZ GONZALEZ</t>
  </si>
  <si>
    <t>LOURDES JOHANNA REVELO HERRERA</t>
  </si>
  <si>
    <t>LAURA ALEJANDRA CAMPUZANO LEGUIZAMO</t>
  </si>
  <si>
    <t>JEFFREY DARIO GOMEZ GALVAN</t>
  </si>
  <si>
    <t>ABEL SADIR VEGA HERRERA</t>
  </si>
  <si>
    <t>YULY ANDREA SOLANO GUERRERO</t>
  </si>
  <si>
    <t>JAVIER ANDRES RUSSI RODRIGUEZ</t>
  </si>
  <si>
    <t>FABIAN DAVID PAREDES ESPITIA</t>
  </si>
  <si>
    <t>JAYCE ENRIQUE QUEVEDO RODRIGUEZ</t>
  </si>
  <si>
    <t>DIEGO ALEJANDRO LOPEZ LOPEZ</t>
  </si>
  <si>
    <t>DORIS MARCELA LEON LEON</t>
  </si>
  <si>
    <t>SANDRA MARCELA SILVA BERNAL</t>
  </si>
  <si>
    <t>OSMAR JAIR RAMIREZ GALINDO</t>
  </si>
  <si>
    <t>DIANA ALEJANDRA HURTADO REYES</t>
  </si>
  <si>
    <t>YINA MARITZA LONDOÑO MUÑOZ</t>
  </si>
  <si>
    <t>OSCAR SANTIAGO DUARTE ROA</t>
  </si>
  <si>
    <t>IVAN JAVIER SUAREZ QUIROGA</t>
  </si>
  <si>
    <t>CRISTIAN CAMILO MONTAÑEZ CAMACHO</t>
  </si>
  <si>
    <t>JHON FREDY ALVAREZ BARRERA</t>
  </si>
  <si>
    <t>HERNAN RODRIGO PIEDRA CAICEDO</t>
  </si>
  <si>
    <t>CINDY CATALINA OJEDA LOPEZ</t>
  </si>
  <si>
    <t>DIANA MARIA RODRIGUEZ ARIZA</t>
  </si>
  <si>
    <t>CHRISTIAN CAMILO SANCHEZ ACOSTA</t>
  </si>
  <si>
    <t>DARWIN FABIAN CANCHON SANTAMARIA</t>
  </si>
  <si>
    <t>DIANA MARCELA VAHOS GIL</t>
  </si>
  <si>
    <t>DIEGO ARMANDO OLAYA MINOTA</t>
  </si>
  <si>
    <t>NATHALIA KATHERINE ARDILA RODRIGUEZ</t>
  </si>
  <si>
    <t>DEISY VIVIANA SANDOVAL RIVERA</t>
  </si>
  <si>
    <t>KATHERIN  USA PATIÑO</t>
  </si>
  <si>
    <t>DANIEL ARLEY GOMEZ GONZALEZ</t>
  </si>
  <si>
    <t>CRISTIAM CAMILO PEDRAZA MARTINEZ</t>
  </si>
  <si>
    <t>DIANA MARGARITA ESPITIA MUÑOZ</t>
  </si>
  <si>
    <t>PABLO EDGAR CAMPOS RODRIGUEZ</t>
  </si>
  <si>
    <t>MARIA NATHALYA DELGADO MUÑOZ</t>
  </si>
  <si>
    <t>EDNA CAROLINA ARANGO CORREA</t>
  </si>
  <si>
    <t>KAREN LORENA GONZALEZ CASTRO</t>
  </si>
  <si>
    <t>GIOVANNI FRANCESCO RABELLY PINTO</t>
  </si>
  <si>
    <t>JOHANA ALEXANDRA CALA HERNANDEZ</t>
  </si>
  <si>
    <t>DIEGO RENE HEREDIA ROMERO</t>
  </si>
  <si>
    <t>MIGUEL AUGUSTO FLOREZ ORTIZ</t>
  </si>
  <si>
    <t>CRISTHIAN EDUARDO RIVERA MURILLO</t>
  </si>
  <si>
    <t>INGRI TATIANA SANTA YONDAPIZ</t>
  </si>
  <si>
    <t>BRAYAN LEANDRO TORRES CLAVIJO</t>
  </si>
  <si>
    <t>LADY TATIANA SIERRA FORERO</t>
  </si>
  <si>
    <t>MARIA NATALIA MARCILLO VELA</t>
  </si>
  <si>
    <t>LISET JOHANNA GARAVITO BARRERA</t>
  </si>
  <si>
    <t>LUIS ALEJANDRO MARTINEZ MARTINEZ</t>
  </si>
  <si>
    <t>ERIKA PAOLA LOPEZ GUEVARA</t>
  </si>
  <si>
    <t>ESTEFANIA  PALMA LOZANO</t>
  </si>
  <si>
    <t>RUBEN DARIO CRUZ MORA</t>
  </si>
  <si>
    <t>CRISTHIAN CAMILO CALDERON CARDOZO</t>
  </si>
  <si>
    <t>IVAN CAMILO SANTANA TORRES</t>
  </si>
  <si>
    <t>HERSON D LUIS BELTRAN VEGA</t>
  </si>
  <si>
    <t>KAREN JOHANNA RAMIREZ DUARTE</t>
  </si>
  <si>
    <t>NATHALIA  VASQUEZ CARDENAS</t>
  </si>
  <si>
    <t>VIVIANA  OTALORA GONZALEZ</t>
  </si>
  <si>
    <t>NICOLE ANDREA SARMIENTO AVELLANEDA</t>
  </si>
  <si>
    <t>ANDREA CATALINA LEON QUINTERO</t>
  </si>
  <si>
    <t>JHONATAN  PARDO NIÑO</t>
  </si>
  <si>
    <t>SEBASTIAN ALEXANDER RUIZ FIERRO</t>
  </si>
  <si>
    <t>DIEGO ALEXANDER SAMUDIO CABALLERO</t>
  </si>
  <si>
    <t>LEIDY MARIA MAHECHA SIERRA</t>
  </si>
  <si>
    <t>ANGELICA LILIANA MOLINA SOLER</t>
  </si>
  <si>
    <t>VIVIANA ANDREA MORENO RODRIGUEZ</t>
  </si>
  <si>
    <t>MONICA JULIANA CUESTA VILLATE</t>
  </si>
  <si>
    <t>JAIRO ANDRES CELIS PARRA</t>
  </si>
  <si>
    <t>JUAN DAVID VARGAS VILLARREAL</t>
  </si>
  <si>
    <t>LAURA ISABEL MEDINA TELLEZ</t>
  </si>
  <si>
    <t>LEIDY JOHANNA JOYA REY</t>
  </si>
  <si>
    <t>JUAN DAVID SEGURA RAMIREZ</t>
  </si>
  <si>
    <t>SONIA PATRICIA CUJABAN ARTUNDUAGA</t>
  </si>
  <si>
    <t>BEATRIZ ELENA GONZALEZ BARBOSA</t>
  </si>
  <si>
    <t>DANIEL FELIPE PINTO RUIZ</t>
  </si>
  <si>
    <t>IVONNE ALEXANDRA LOPEZ GUEVARA</t>
  </si>
  <si>
    <t>JAVIER ANDRES RIVERA NOSSA</t>
  </si>
  <si>
    <t>ANDRES FELIPE SACRISTAN LEON</t>
  </si>
  <si>
    <t>KAREN ALEJANDRA CASALLAS HERNANDEZ</t>
  </si>
  <si>
    <t>LUIS HERNANDO SOLER BOLAÑOS</t>
  </si>
  <si>
    <t>JOSE GILBERTO SOPO URIBE</t>
  </si>
  <si>
    <t>JULIAN ANDRES VARGAS PARRADO</t>
  </si>
  <si>
    <t>DANIEL FELIPE CIPAGAUTA CUITIVA</t>
  </si>
  <si>
    <t>ROLF GÜNTHER STRAUSS LAVERDE</t>
  </si>
  <si>
    <t>SERGIO ANDRES LOPEZ CORCHUELO</t>
  </si>
  <si>
    <t>CRISTIAN DAVID FLOREZ TELLEZ</t>
  </si>
  <si>
    <t>NATALIA  DELGADO PUENTES</t>
  </si>
  <si>
    <t>LINA MARIA ROJAS GOMEZ</t>
  </si>
  <si>
    <t>CAMILO ANDRES HUERTAS NIVIAYO</t>
  </si>
  <si>
    <t>RICARDO  FONSECA PONTILUIS</t>
  </si>
  <si>
    <t>JENNIFFER  CANO LEAL</t>
  </si>
  <si>
    <t>JOHANA NATALY CASTAÑEDA ROMERO</t>
  </si>
  <si>
    <t>ALEKSA KATHERINE ALVAREZ VASQUEZ</t>
  </si>
  <si>
    <t>SHARON PAULETT BERNAL AGUDELO</t>
  </si>
  <si>
    <t>YESSICA ALEJANDRA MONTAÑEZ SIERRA</t>
  </si>
  <si>
    <t>JULIETH ALEXANDRA BULLA MELO</t>
  </si>
  <si>
    <t>JESSICA ALEJANDRA VANEGAS BARRERO</t>
  </si>
  <si>
    <t>EDSON EDIÑO RONCANCIO LADINO</t>
  </si>
  <si>
    <t>ANDRES EDUARDO LOZANO BELTRAN</t>
  </si>
  <si>
    <t>DAYANA LORENA ALFONSO ESCOBAR</t>
  </si>
  <si>
    <t>HUVER ARMANDO MORA CASTELBLANCO</t>
  </si>
  <si>
    <t>ERIKA JULIETH RENTERIA GARCIA</t>
  </si>
  <si>
    <t>KAREN  PINILLA NIÑO</t>
  </si>
  <si>
    <t>HUGO ALEJANDRO YANINI BEJARANO</t>
  </si>
  <si>
    <t>MARIA FERNANDA RUIZ ALMECIGA</t>
  </si>
  <si>
    <t>HELBERT CAMILO MEDRANO CARDENAS</t>
  </si>
  <si>
    <t>JOHN FREDDY VALERO MAYA</t>
  </si>
  <si>
    <t>ANDRES FELIPE TORRES FAJARDO</t>
  </si>
  <si>
    <t>HERNANDO NICOLAS MOLANO SOTELO</t>
  </si>
  <si>
    <t>CRISTIAN DAVID MEDINA LEON</t>
  </si>
  <si>
    <t>YULIETH ALEXANDRA RIAÑO ESPITIA</t>
  </si>
  <si>
    <t>GUSTAVO ADOLFO LOPEZ SANCHEZ</t>
  </si>
  <si>
    <t>LUIS ALBERTO MARTINEZ SICHACA</t>
  </si>
  <si>
    <t>JOAN SEBASTIAN TORRES ZAPATA</t>
  </si>
  <si>
    <t>JHON SEBASTIAN CASTAÑO COLORADO</t>
  </si>
  <si>
    <t>LAURA LILIANA MUÑOZ PEDRAZA</t>
  </si>
  <si>
    <t>LIZ DAYANA PEREZ VARGAS</t>
  </si>
  <si>
    <t>BYRON SEBASTIAN DAVILA FANDIÑO</t>
  </si>
  <si>
    <t>NAYIBETH LORENA FLOREZ DUQUE</t>
  </si>
  <si>
    <t>ANDRES DAVID SEGURA GARCIA</t>
  </si>
  <si>
    <t>JORGE DANIEL BAEZ SANTIAGO</t>
  </si>
  <si>
    <t>SARA LUCIA CUERVO SUAREZ</t>
  </si>
  <si>
    <t>ANGIE PAOLA SUAREZ JIMENEZ</t>
  </si>
  <si>
    <t>ESTEBAN ALFREDO ROA GOMEZ</t>
  </si>
  <si>
    <t>NIYIRETH TATIANA PAEZ HERNANDEZ</t>
  </si>
  <si>
    <t>JUAN SEBASTIAN MONTAÑEZ ROMERO</t>
  </si>
  <si>
    <t>JAIME ARTURO DIAZ CARDENAS</t>
  </si>
  <si>
    <t>WENDY YURANI ESCUDERO TOBON</t>
  </si>
  <si>
    <t>PAULA ANDREA POSADA BELTRAN</t>
  </si>
  <si>
    <t>DAVID ALEJANDRO HERNANDEZ BARBOSA</t>
  </si>
  <si>
    <t>JUAN SEBASTIAN VARGAS CARO</t>
  </si>
  <si>
    <t>WILMER JAVIER HERNANDEZ LASSO</t>
  </si>
  <si>
    <t>JULIAN DAVID RONCANCIO AGUIRRE</t>
  </si>
  <si>
    <t>JUAN SEBASTIAN PARRA BLANDON</t>
  </si>
  <si>
    <t>KAREN ANDREA ALMANZA PEREZ</t>
  </si>
  <si>
    <t>DANIELA  VERGARA MORENO</t>
  </si>
  <si>
    <t>ERIKA DANIELA CAMACHO ARCE</t>
  </si>
  <si>
    <t>CARLOS ANDRES GRANADOS OSORIO</t>
  </si>
  <si>
    <t>MARIA FERNANDA BUITRAGO MILLAN</t>
  </si>
  <si>
    <t>CARLOS ANDRES BERNAL GALVIS</t>
  </si>
  <si>
    <t>JOSE DAVID NIETO ARANA</t>
  </si>
  <si>
    <t>JAQUELINE  GARCIA OROZCO</t>
  </si>
  <si>
    <t>NESTOR OVIDIO ALFONSO GUERRERO</t>
  </si>
  <si>
    <t>MICHAEL STIVEN GONZALEZ ROMERO</t>
  </si>
  <si>
    <t>OSCAR FABIAN MARTINEZ FLOREZ</t>
  </si>
  <si>
    <t>JESSICA JULIANA FONSECA MORENO</t>
  </si>
  <si>
    <t>LAURA STHEFANIA DIAZ GUTIERREZ</t>
  </si>
  <si>
    <t>JULY ANDREA LESMES PALACIOS</t>
  </si>
  <si>
    <t>JOEL SEBASTIAN MEDRANDA MOLINA</t>
  </si>
  <si>
    <t>LIZETH VANESSA MARTIN RESTREPO</t>
  </si>
  <si>
    <t>NORMAN DANIEL BLANCO CABRA</t>
  </si>
  <si>
    <t>HAROL MAURICIO VARGAS SILVA</t>
  </si>
  <si>
    <t>LUISA FERNANDA OSPINA SAAVEDRA</t>
  </si>
  <si>
    <t>JUAN SEBASTIAN MAYORGA CIFUENTES</t>
  </si>
  <si>
    <t>VERONICA SIMONA MARTINEZ AREVALO</t>
  </si>
  <si>
    <t>DAYANNA  PICO NARANJO</t>
  </si>
  <si>
    <t>OLGHER ALBERTO VILLACRES PUENTES</t>
  </si>
  <si>
    <t>STEFANIA  CARDENAS BEJARANO</t>
  </si>
  <si>
    <t>JESSICA PAOLA CALDERON GUTIERREZ</t>
  </si>
  <si>
    <t>LADY STEPHANY MELO PRIETO</t>
  </si>
  <si>
    <t>CINDY DAIANA RIVERA CASTAÑEDA</t>
  </si>
  <si>
    <t>GARDEN ROSENET ARMESTO ARGUELLES</t>
  </si>
  <si>
    <t>JULIETH INDIRA MOSCOSO CARDENAS</t>
  </si>
  <si>
    <t>ADRIANA MILENA ROMERO VARGAS</t>
  </si>
  <si>
    <t>ANDRES FELIPE AVILA GALEANO</t>
  </si>
  <si>
    <t>SERGIO ANDRES BRAVO MORALES</t>
  </si>
  <si>
    <t>PAULA ALEJANDRA OVIEDO PACHECO</t>
  </si>
  <si>
    <t>OMAR STIVE GONZALEZ RINCON</t>
  </si>
  <si>
    <t>FREDY ESTEBAN BLADIMIR AGUDELO MURCIA</t>
  </si>
  <si>
    <t>LIZETH CAROLINA NARANJO MOLINA</t>
  </si>
  <si>
    <t>LIZETH VIVIANA CORTES PARRA</t>
  </si>
  <si>
    <t>ANGIE LORENA GARCIA VERA</t>
  </si>
  <si>
    <t>MILLER DUVAN LOAIZA PINILLA</t>
  </si>
  <si>
    <t>ERIK ASDRUBAL SALAZAR ROJAS</t>
  </si>
  <si>
    <t>SAMUEL LIBARDO CAMPOS CARRILLO</t>
  </si>
  <si>
    <t>MELANNY LILIANA RAMIREZ RODRIGUEZ</t>
  </si>
  <si>
    <t>LAURA VANESSA RODRIGUEZ BAQUERO</t>
  </si>
  <si>
    <t>JEISSON EDUARDO VARGAS ALVAREZ</t>
  </si>
  <si>
    <t>BRAYAN RODOLFO CABALLERO DIAZ</t>
  </si>
  <si>
    <t>JUAN JACOBO ARCILA CHICO</t>
  </si>
  <si>
    <t>JOSE MAURICIO GOMEZ LADINO</t>
  </si>
  <si>
    <t>KATHERINE ROCIO PEÑA LOZANO</t>
  </si>
  <si>
    <t>MARIA ALEJANDRA CARRILLO SARAVIA</t>
  </si>
  <si>
    <t>IVAN AUGUSTO TORRES GAMBA</t>
  </si>
  <si>
    <t>ALEX DAVID CRISTANCHO DULCEY</t>
  </si>
  <si>
    <t>MAICOL STIVEN MARTINEZ CHAVARRO</t>
  </si>
  <si>
    <t>MARIA KATHERINE REYES PEÑA</t>
  </si>
  <si>
    <t>ANDRES MATEO GOMEZ RAMOS</t>
  </si>
  <si>
    <t>DANIEL FERNANDO RODRIGUEZ TAVERA</t>
  </si>
  <si>
    <t>ANGIE KATHERINE FERNANDEZ DURANGO</t>
  </si>
  <si>
    <t>CLAUDIA LORENA FAJARDO ROMERO</t>
  </si>
  <si>
    <t>PAULA ALEJANDRA ZAMUDIO VELASQUEZ</t>
  </si>
  <si>
    <t>KRISTHIN LISETH TOVAR PEREZ</t>
  </si>
  <si>
    <t>JHON SEBASTIAN SOTO CUERVO</t>
  </si>
  <si>
    <t>MALLORY VALENTINA HERRERA CANTOR</t>
  </si>
  <si>
    <t>SARA JANE PEÑA MONTEALEGRE</t>
  </si>
  <si>
    <t>DANIELA  USTARIZ ORTEGA</t>
  </si>
  <si>
    <t>ESTEBAN RICARDO SANCHEZ MONTAÑO</t>
  </si>
  <si>
    <t>MATEO  CALDERON CASAS</t>
  </si>
  <si>
    <t>LUZ GERALDINE RICAURTE SANDOVAL</t>
  </si>
  <si>
    <t>NICOLAS ESTEBAN MEDINA LEON</t>
  </si>
  <si>
    <t>PAULA VANESA LANCHEROS RAMIREZ</t>
  </si>
  <si>
    <t>YEFERSON ANDRES SOLARTE ARIZA</t>
  </si>
  <si>
    <t>JUAN SEBASTIAN TORRES MARTINEZ</t>
  </si>
  <si>
    <t>MIGUEL ANGEL CAMELO RAMIREZ</t>
  </si>
  <si>
    <t>ARLY JOHANA LIMAS ROJAS</t>
  </si>
  <si>
    <t>LAURA VALENTINA BARRAGAN SANABRIA</t>
  </si>
  <si>
    <t>MILTON YESID SARMIENTO BOGOTA</t>
  </si>
  <si>
    <t>PAULA STEFANYA ANGEL MANRIQUE</t>
  </si>
  <si>
    <t>MOISES  DELGADO VERGARA</t>
  </si>
  <si>
    <t>MONICA PATRICIA ROJAS CASTRO</t>
  </si>
  <si>
    <t>YULY MARCELA PINZON SUAREZ</t>
  </si>
  <si>
    <t>SALMA CAMILA VARGAS ROJAS</t>
  </si>
  <si>
    <t>FREDDY JEISSON MATEUS ARANGO</t>
  </si>
  <si>
    <t>BIBIANA ANDREA MARTINEZ HERNANDEZ</t>
  </si>
  <si>
    <t>ALBERSI YOLIMA AREVALO MARTINEZ</t>
  </si>
  <si>
    <t>EDWIN DAVID MUÑOZ TORRES</t>
  </si>
  <si>
    <t>YESID EDUARDO FORERO SANABRIA</t>
  </si>
  <si>
    <t>CESAR AUGUSTO TRUJILLO RIAÑO</t>
  </si>
  <si>
    <t>EDWIN GENALDO LIBERATO MURCIA</t>
  </si>
  <si>
    <t>JENNIFER  SANCHEZ BUSTOS</t>
  </si>
  <si>
    <t>MABEL ASTRID ROA PINZON</t>
  </si>
  <si>
    <t>PAULA ALEJANDRA SUAREZ MARTINEZ</t>
  </si>
  <si>
    <t>JOSE ALIRIO AVILA TORRES</t>
  </si>
  <si>
    <t>DIEGO ANDRES CASTRO ALDANA</t>
  </si>
  <si>
    <t>KELLY JOHANNA ACOSTA ALFONSO</t>
  </si>
  <si>
    <t>ADRIANA MARITZA GARAVITO GARCIA</t>
  </si>
  <si>
    <t>PABLO CESAR LEON MATEUS</t>
  </si>
  <si>
    <t>CESAR AUGUSTO VILLARRAGA MORENO</t>
  </si>
  <si>
    <t>DUVAN STEVEN POVEDA LOPEZ</t>
  </si>
  <si>
    <t>JEISSON ARMANDO CUBILLOS MORA</t>
  </si>
  <si>
    <t>DEIBY FABIAN SANCHEZ VALBUENA</t>
  </si>
  <si>
    <t>DIEGO FERNANDO ALARCON LARA</t>
  </si>
  <si>
    <t>YEISON  PEÑA RUIZ</t>
  </si>
  <si>
    <t>JHONY ANDRES OBANDO ROCHA</t>
  </si>
  <si>
    <t>OSMAN GABRIEL BARRERA RAMIREZ</t>
  </si>
  <si>
    <t>LIU ANDRIU CAMELO BOHORQUEZ</t>
  </si>
  <si>
    <t>IVON LILIANA ROMERO PEÑALOZA</t>
  </si>
  <si>
    <t>JAVIER ALEXANDER MENDEZ BERMUDEZ</t>
  </si>
  <si>
    <t>BAYRON ANDRES SUAREZ DIAZ</t>
  </si>
  <si>
    <t>DEISY JULIETH OCHOA NOGUERA</t>
  </si>
  <si>
    <t>MARLEN  BOTIA CARREÑO</t>
  </si>
  <si>
    <t>GUSTAVO ALBEIRO ANGEL AROCA</t>
  </si>
  <si>
    <t>JENNY ALEXANDRA MARIN RODRIGUEZ</t>
  </si>
  <si>
    <t>ALIXON ADRIANA ORJUELA CASTRO</t>
  </si>
  <si>
    <t>YESENIA  SANTAMARIA SUAREZ</t>
  </si>
  <si>
    <t>ANDRES  CASTELLANOS ALGARRA</t>
  </si>
  <si>
    <t>OSCAR FABRICIO CRUZ RUBIO</t>
  </si>
  <si>
    <t>JUAN GABRIEL LOPEZ MENDEZ</t>
  </si>
  <si>
    <t>ALEXANDER  BUSTOS CHAVARRO</t>
  </si>
  <si>
    <t>OSCAR JAVIER CIFUENTES VERGARA</t>
  </si>
  <si>
    <t>YOLANDA PATRICIA GARCIA PISCO</t>
  </si>
  <si>
    <t>ESTEBAN FABIAN ROJAS ORDOÑEZ</t>
  </si>
  <si>
    <t>CRISTIAN CAMILO VALENCIA BEJARANO</t>
  </si>
  <si>
    <t>DIANA MARCELA LEMUS PRADO</t>
  </si>
  <si>
    <t>YENNIFER YURANI MUÑOZ FRACICA</t>
  </si>
  <si>
    <t>JENNIFER YULIANA RODRIGUEZ PEREZ</t>
  </si>
  <si>
    <t>JEFERSON ALEJANDRO GOMEZ SANTAFE</t>
  </si>
  <si>
    <t>JULIAN RAUL BARRAGAN GARCIA</t>
  </si>
  <si>
    <t>LEYDI CAROLINA MORA CHAPARRO</t>
  </si>
  <si>
    <t>ANDY FABIAN HERRERA PINTO</t>
  </si>
  <si>
    <t>ARLEY DANILO PARDO GARZON</t>
  </si>
  <si>
    <t>EDWIN FABIAN VELA MACHADO</t>
  </si>
  <si>
    <t>LAURA MILENA FACUNDO SOLER</t>
  </si>
  <si>
    <t>CLAUDIA YAMILE SANCHEZ RODRIGUEZ</t>
  </si>
  <si>
    <t>EDINSON YESIR RODRIGUEZ ROMERO</t>
  </si>
  <si>
    <t>GLORIA YOLANDA DIMATE RICO</t>
  </si>
  <si>
    <t>ANDERSSON FABIAN RINCON ALMARIO</t>
  </si>
  <si>
    <t>MARTHA LILIANA RODRIGUEZ FIGUEREDO</t>
  </si>
  <si>
    <t>YUVER ANDRES MORALES DIAZ</t>
  </si>
  <si>
    <t>JORGE LUIS LOMBANA SANCHEZ</t>
  </si>
  <si>
    <t>DIEGO ARMANDO HERNANDEZ CAMARGO</t>
  </si>
  <si>
    <t>JENNIFERS MARORY COLMENARES ARDILA</t>
  </si>
  <si>
    <t>LADY IDALID COTRINA SANDOVAL</t>
  </si>
  <si>
    <t>LEYDI YOHANNA MUÑOZ GARCIA</t>
  </si>
  <si>
    <t>JAVIER ALBERTO BUITRAGO CONEO</t>
  </si>
  <si>
    <t>HARRISON  GONZALEZ FONSECA</t>
  </si>
  <si>
    <t>DIEGO FERNANDO VARGAS BERNAL</t>
  </si>
  <si>
    <t>YUDI MAGDALENA JOYA RODRIGUEZ</t>
  </si>
  <si>
    <t>INGRID CAROLINA AVILA ALZATE</t>
  </si>
  <si>
    <t>KARENT SORANLLY ANGULO QUIÑONES</t>
  </si>
  <si>
    <t>JUAN PABLO GONZALEZ ROJAS</t>
  </si>
  <si>
    <t>JORGE ENRIQUE LOPEZ GONZALEZ</t>
  </si>
  <si>
    <t>OVER ESNEIDER CHAVARRO DAZA</t>
  </si>
  <si>
    <t>PEDRO NORBEY PERALTA COLORADO</t>
  </si>
  <si>
    <t>JENNY VIVIANA SASTOQUE LOPEZ</t>
  </si>
  <si>
    <t>LUIS ALONSO RODRIGUEZ BARBOSA</t>
  </si>
  <si>
    <t>KERLY MARCELA TORRES UMBA</t>
  </si>
  <si>
    <t>ANDRES FERNANDO QUINTERO ATARA</t>
  </si>
  <si>
    <t>ELIANA GRISEL CADENA CANO</t>
  </si>
  <si>
    <t>LUIS EDUARDO PEREZ PATARROYO</t>
  </si>
  <si>
    <t>ANGIE CAROLINA CEPEDA GALINDO</t>
  </si>
  <si>
    <t>FRANCY  CARREÑO RUBIANO</t>
  </si>
  <si>
    <t>JARRY EMERSON RIAÑO DELGADO</t>
  </si>
  <si>
    <t>CATERIN LYSED BAUTISTA SALAZAR</t>
  </si>
  <si>
    <t>CARLOS MANUEL ROZO CRUZ</t>
  </si>
  <si>
    <t>RAFAEL RICARDO PAEZ MENDOZA</t>
  </si>
  <si>
    <t>YURI ESMERALDA CANO RUIZ</t>
  </si>
  <si>
    <t>ERIKA JOHANNA PEREZ RAMIREZ</t>
  </si>
  <si>
    <t>ANGIE NATALIA RODRIGUEZ BARAJAS</t>
  </si>
  <si>
    <t>LUZ ADRIANA HERRERA CAMARGO</t>
  </si>
  <si>
    <t>CRISTIAN JAVIER BELTRAN MORENO</t>
  </si>
  <si>
    <t>SINDY ALEXANDRA AREVALO ATARA</t>
  </si>
  <si>
    <t>JAIME ANDRES SALAZAR LADINO</t>
  </si>
  <si>
    <t>LUISA FERNANDA CUBIDES GAITAN</t>
  </si>
  <si>
    <t>NESTOR  VILLALBA BAQUERO</t>
  </si>
  <si>
    <t>LADY TATIANA CASTELLANOS BARON</t>
  </si>
  <si>
    <t>DEIVID STEVEEN CUBILLOS MORA</t>
  </si>
  <si>
    <t>FABIAN ANDRES PARADA SANTA</t>
  </si>
  <si>
    <t>NIXON ALEXANDER GUZMAN MONTEALEGRE</t>
  </si>
  <si>
    <t>JOHN EDWARD PAEZ HUERTAS</t>
  </si>
  <si>
    <t>BRAYAN STICK RUBIANO MARTINEZ</t>
  </si>
  <si>
    <t>SNEIDA LILIANA LANCHEROS POLOCHE</t>
  </si>
  <si>
    <t>CLAUDIA MAYERLY LOPEZ SANCHEZ</t>
  </si>
  <si>
    <t>ANGIE LORENA MARTINEZ ALARCON</t>
  </si>
  <si>
    <t>XIMENA ALEXANDRA MARTINEZ SUAN</t>
  </si>
  <si>
    <t>ANGELA SOFIA MEJIA SUAREZ</t>
  </si>
  <si>
    <t>ISIS KATHERINE ESPITIA TORRES</t>
  </si>
  <si>
    <t>JOHN ANDERSON BOLAÑOS VIVAS</t>
  </si>
  <si>
    <t>YULY JOHANNA ORDOÑEZ VALENCIA</t>
  </si>
  <si>
    <t>MIRYAM YESENIA VANEGAS NARANJO</t>
  </si>
  <si>
    <t>WILLIAM EDUARDO ORTIZ CIFUENTES</t>
  </si>
  <si>
    <t>LUISA FERNANDA ROJAS GOMEZ</t>
  </si>
  <si>
    <t>ELIZABETH  GARCIA SIERRA</t>
  </si>
  <si>
    <t>ROSMARY VANESSA ROBLES RINCON</t>
  </si>
  <si>
    <t>AMAURY STEVEN RODRIGUEZ HERNANDEZ</t>
  </si>
  <si>
    <t>JORGE ARTURO HUERTAS MOLINA</t>
  </si>
  <si>
    <t>DIYER GERARDO PRIETO HURTADO</t>
  </si>
  <si>
    <t>LUZ YANETH MORENO OTALORA</t>
  </si>
  <si>
    <t>YESSICA MILENA GARZON ORTEGA</t>
  </si>
  <si>
    <t>CAROLINA  ROJAS CARVAJAL</t>
  </si>
  <si>
    <t>LUIS GUILLERMO SUAREZ CHINGATE</t>
  </si>
  <si>
    <t>LEIDY ROCIO JUAJIBIOY ROSERO</t>
  </si>
  <si>
    <t>MAIRA ALEJANDRA LEGUIZAMON ELAICA</t>
  </si>
  <si>
    <t>JHONATAN ANDRES MORENO VELA</t>
  </si>
  <si>
    <t>JENNY ALEJANDRA FAJARDO PEÑA</t>
  </si>
  <si>
    <t>LAURA CATALINA RUBIO CALDERON</t>
  </si>
  <si>
    <t>SNEYDER OLIVO SIERRA PEREA</t>
  </si>
  <si>
    <t>ANDRES FELIPE BONILLA ZULUAGA</t>
  </si>
  <si>
    <t>ANGIE JULIET ALFARO MORA</t>
  </si>
  <si>
    <t>JORGE DANIEL MUÑOZ CASALLAS</t>
  </si>
  <si>
    <t>NASLY ANDREA OLARTE VALENCIA</t>
  </si>
  <si>
    <t>EDUIN EDUARDO PARADA MACANA</t>
  </si>
  <si>
    <t>KELLY JOHANNA GONZALEZ AVELLA</t>
  </si>
  <si>
    <t>KARINA SURLEY PUIN GOMEZ</t>
  </si>
  <si>
    <t>YESID FERNANDO SANCHEZ COLORADO</t>
  </si>
  <si>
    <t>ZULY JANNETH VALENCIA BEJARANO</t>
  </si>
  <si>
    <t>CRISTHIAN STEVENS VERA ESCOBAR</t>
  </si>
  <si>
    <t>ANDERZON STEVEN MENESES PARADA</t>
  </si>
  <si>
    <t>DUBER ESNEYDER DIMATE MORA</t>
  </si>
  <si>
    <t>SAMUEL DOMINGO ATARA TAUTIVA</t>
  </si>
  <si>
    <t>ALEXANDRA  CORTES LOPEZ</t>
  </si>
  <si>
    <t>YEIMY DANIELA ROZO FRANCO</t>
  </si>
  <si>
    <t>ANA CAROLINA FLOREZ PEREZ</t>
  </si>
  <si>
    <t>JUAN CARLOS AGREDA BOTINA</t>
  </si>
  <si>
    <t>EDGAR  TAUTIVA FLOREZ</t>
  </si>
  <si>
    <t>MAYERLY JOHANNA DELGADILLO PANTOJA</t>
  </si>
  <si>
    <t>MARIA CAMILA NIEVES PARRA</t>
  </si>
  <si>
    <t>RODRIGO  DELGADO DIAZ</t>
  </si>
  <si>
    <t>DIANA CAROLINA BAEZ VARGAS</t>
  </si>
  <si>
    <t>JEFFERSON ARLES AYALA BOHORQUEZ</t>
  </si>
  <si>
    <t>PAULA ANDREA HERRERA RIAÑO</t>
  </si>
  <si>
    <t>CLAUDIA MARCELA PINZON ROJAS</t>
  </si>
  <si>
    <t>LUISA FERNANDA CAMELO RAMIREZ</t>
  </si>
  <si>
    <t>ALEJANDRA  CASTRO URZOLA</t>
  </si>
  <si>
    <t>ANGIE TATIANA TAFUR CUELLAR</t>
  </si>
  <si>
    <t>LEIDY MARITZA COMBITA BAUTISTA</t>
  </si>
  <si>
    <t>HEINER ALFONSO RAMIREZ POVEDA</t>
  </si>
  <si>
    <t>ANGIE FERNANDA VILLABONA MELO</t>
  </si>
  <si>
    <t>KARIN DAYANA ROMERO BELTRAN</t>
  </si>
  <si>
    <t>DEYSY VERONICA ZAPATA QUEVEDO</t>
  </si>
  <si>
    <t>CRISTIAN DAVID RAMIREZ CASTRO</t>
  </si>
  <si>
    <t>OMAR ISRAEL CASTELLANOS MORALES</t>
  </si>
  <si>
    <t>KAREN ALEJANDRA ROJAS SILVA</t>
  </si>
  <si>
    <t>CRISTIAN ANDRES VASQUEZ CHINGATE</t>
  </si>
  <si>
    <t>GERALDIN  MUÑOZ ARDILA</t>
  </si>
  <si>
    <t>GLORIA YINET RIVEROS ESPINOSA</t>
  </si>
  <si>
    <t>JOHN EDWIN PEÑALOZA CORTES</t>
  </si>
  <si>
    <t>ELIDA CRISTINA GARCIA CRUZ</t>
  </si>
  <si>
    <t>GERALDINE  GARCIA GOMEZ</t>
  </si>
  <si>
    <t>YESLLY DAYANA LOPEZ LOPEZ</t>
  </si>
  <si>
    <t>MARIANNE CHARLHOTTE ORTIZ CASTRO</t>
  </si>
  <si>
    <t>PARELLY ALEJANDRA VELASCO MORENO</t>
  </si>
  <si>
    <t>JESSICA PAOLA RAMIREZ</t>
  </si>
  <si>
    <t>KAREN TATIANA MERCHAN RAMIREZ</t>
  </si>
  <si>
    <t>OSCAR GEOVANNI RUBIO SALAZAR</t>
  </si>
  <si>
    <t>YEIMY ANDREA POVEDA HUERTAS</t>
  </si>
  <si>
    <t>JEISSON STEVEN GARCIA HUERFANO</t>
  </si>
  <si>
    <t>ANGIE KATERINE FORERO ESLAVA</t>
  </si>
  <si>
    <t>ANDRES FELIPE CUBIDES GAITAN</t>
  </si>
  <si>
    <t>JAIME ALBERTO GONZALEZ VARGAS</t>
  </si>
  <si>
    <t>MARIA PILAR CONTRERAS MARTINEZ</t>
  </si>
  <si>
    <t>JENNYFER MARIA SAUCEDO FUENTES</t>
  </si>
  <si>
    <t>ESMERALDA  GONZALEZ LONDOÑO</t>
  </si>
  <si>
    <t>JOSE DAVID MENDEZ GAMEZ</t>
  </si>
  <si>
    <t>ERIKA MARCELA ROMERO PEREZ</t>
  </si>
  <si>
    <t>MIGUEL ANGEL DIAZ BARRERA</t>
  </si>
  <si>
    <t>BRENDA JULIETH MONCADA SIERRA</t>
  </si>
  <si>
    <t>YULI GERALDINE VELASQUEZ VERGARA</t>
  </si>
  <si>
    <t>ANGIE PAOLA TIBADUIZA GUTIERREZ</t>
  </si>
  <si>
    <t>CRISTIAN DAVID ESPITIA RINCON</t>
  </si>
  <si>
    <t>JOHAN SEBASTIAN MARTINEZ DIAZ</t>
  </si>
  <si>
    <t>JUAN CARLOS PEREZ TIQUE</t>
  </si>
  <si>
    <t>JULIAN FELIPE GUTIERREZ CARDONA</t>
  </si>
  <si>
    <t>MARLON STIVEN ADAMS GUTIERREZ</t>
  </si>
  <si>
    <t>NICOLAS  MORENO SANCHEZ</t>
  </si>
  <si>
    <t>STEFANNY  GARCIA DUEÑAS</t>
  </si>
  <si>
    <t>WILLIAMS STIVEN TAUTIVA LAGOS</t>
  </si>
  <si>
    <t>LAURA CRISTINA CASTELLANOS MARTINEZ</t>
  </si>
  <si>
    <t>LEONEL JESID MARTINEZ MARTINEZ</t>
  </si>
  <si>
    <t>JEFRY SMITH OTTAVO MARIN</t>
  </si>
  <si>
    <t>STEVEN GUILLERMO RODRIGUEZ ZAMORA</t>
  </si>
  <si>
    <t>ANGELICA MARIA BARRIOS RAIGOSO</t>
  </si>
  <si>
    <t>ESTEBAN FELIPE RAMIREZ VELANDIA</t>
  </si>
  <si>
    <t>EDISON FERNEY MARTINEZ MOLINA</t>
  </si>
  <si>
    <t>CARLOS JULIO MACANA SECHAGUA</t>
  </si>
  <si>
    <t>YEIMI VIVIANA MARTINEZ CUEVAS</t>
  </si>
  <si>
    <t>SANDRA CAMILA MORENO HERNANDEZ</t>
  </si>
  <si>
    <t>MIGUEL ANTONIO CHAVARRO TORRES</t>
  </si>
  <si>
    <t>YENIFER PAOLA SILVA MARTINEZ</t>
  </si>
  <si>
    <t>ANDERSON FERNANDO BETANCOURT GONZALEZ</t>
  </si>
  <si>
    <t>YURI ALEJANDRA MOLINA GARCIA</t>
  </si>
  <si>
    <t>JHOAN SEBASTIAN AGUIRRE VILLAMIL</t>
  </si>
  <si>
    <t>LUISA FERNANDA LADINO BLANCO</t>
  </si>
  <si>
    <t>KAREN LILIANA DE LA ROSA ATARA</t>
  </si>
  <si>
    <t>MAICOL ESTIVEN LEYTON ROJAS</t>
  </si>
  <si>
    <t>JOHN EDWAR HURTADO DELGADO</t>
  </si>
  <si>
    <t>DANIELA FERNANDA BAQUERO COBOS</t>
  </si>
  <si>
    <t>BRANDON STEVEN SOTO REY</t>
  </si>
  <si>
    <t>PABLO YESID RIOS HILARION</t>
  </si>
  <si>
    <t>DANIELA YULIZA ANTONIO SIERRA</t>
  </si>
  <si>
    <t>DANIELA FERNANDA VASQUEZ MELO</t>
  </si>
  <si>
    <t>LADY TATIANA SEPULVEDA AGUILAR</t>
  </si>
  <si>
    <t>KAREN NAYIBE MARTINEZ MOLINA</t>
  </si>
  <si>
    <t>LAURA ALEJANDRA LOPEZ JIMENEZ</t>
  </si>
  <si>
    <t>AUDREY CAMILA VARGAS FONSECA</t>
  </si>
  <si>
    <t>NIXON ENRIQUE PARRA MUÑOZ</t>
  </si>
  <si>
    <t>ANGIE LORENA MORENO VARGAS</t>
  </si>
  <si>
    <t>LAURA LORENA MAGIN DIAZ</t>
  </si>
  <si>
    <t>KARINA ANDREA VILLACOB MOSCOTE</t>
  </si>
  <si>
    <t>ALEXANDRA  ACOSTA RUIZ</t>
  </si>
  <si>
    <t>DEISY KATHERIN PULIDO MARTINEZ</t>
  </si>
  <si>
    <t>WILMAR HERNAN AREVALO FERNANDEZ</t>
  </si>
  <si>
    <t>SEBASTIAN STIVEN ZOLA NEIRA</t>
  </si>
  <si>
    <t>ANGIE LORENA NOGUERA RIVERA</t>
  </si>
  <si>
    <t>NICOLAS ESTEBAN RODRIGUEZ CASTIBLANCO</t>
  </si>
  <si>
    <t>MAICOL STIVEN BABATIVA PATIÑO</t>
  </si>
  <si>
    <t>KAREN JULIETH PATIÑO ARIAS</t>
  </si>
  <si>
    <t>YUDI NATALIA VIUCHE CEBALLOS</t>
  </si>
  <si>
    <t>YEFFERSON DAVID CABRERA CASTILLO</t>
  </si>
  <si>
    <t>BRANDON SEBASTIAN BUITRAGO PORRAS</t>
  </si>
  <si>
    <t>CAROL JULIETH CIENDUA RINCON</t>
  </si>
  <si>
    <t>CRISTIAN CAMILO TRUJILLO VEGA</t>
  </si>
  <si>
    <t>SERGIO ESTEBAN REYES BAYONA</t>
  </si>
  <si>
    <t>JHONATAN  VALBUENA VERGARA</t>
  </si>
  <si>
    <t>JHOAN CAMILO ESPINOZA DELGADO</t>
  </si>
  <si>
    <t>ALVARO ESTEBAN ROMERO MICAN</t>
  </si>
  <si>
    <t>JUAN ANGEL GAVIRIA RODRIGUEZ</t>
  </si>
  <si>
    <t>DICTER SANTIAGO VARGAS HERNANDEZ</t>
  </si>
  <si>
    <t>MARIA MAGDALENA TOVAR BAHAMON</t>
  </si>
  <si>
    <t>JEIMY JULIETH TORRES FORERO</t>
  </si>
  <si>
    <t>LUIS ALBERTO GALEANO ESCUCHA</t>
  </si>
  <si>
    <t>DIANA MARCELA MOJICA URBANO</t>
  </si>
  <si>
    <t>DIANA CAROLINA FORERO JIMENEZ</t>
  </si>
  <si>
    <t>OLGA VIVIANA LOPEZ CIFUENTES</t>
  </si>
  <si>
    <t>HARLEY  SARMIENTO GARAVITO</t>
  </si>
  <si>
    <t>JULIO CESAR GROSSO PEREZ</t>
  </si>
  <si>
    <t>MANUEL ALFREDO FAJARDO PINZON</t>
  </si>
  <si>
    <t>DIANA MARIA ZAPATA ALBA</t>
  </si>
  <si>
    <t>WILLIAM  WILCHES GOMEZ</t>
  </si>
  <si>
    <t>IVAN FABRIANY BARRERA ESPITIA</t>
  </si>
  <si>
    <t>ANGELA NATHALIA CABALLERO MICHAEL</t>
  </si>
  <si>
    <t>EDNA ROCIO ZULUAGA FAJARDO</t>
  </si>
  <si>
    <t>MILENA  BUSTOS CORTES</t>
  </si>
  <si>
    <t>DEYFER ALEXANDER ROA PALACIOS</t>
  </si>
  <si>
    <t>KAREN DAYANA RAMIREZ ORTEGON</t>
  </si>
  <si>
    <t>PEDRO ANDRES PEÑALOZA PARDO</t>
  </si>
  <si>
    <t>NILWER ANDRES AGUILAR PINEDA</t>
  </si>
  <si>
    <t>ZAYRA CATALINA BERNAL CABRERA</t>
  </si>
  <si>
    <t>JENNIFFER  GUILLEN HERNANDEZ</t>
  </si>
  <si>
    <t>MARIA ANGELICA RIVERA CAMARGO</t>
  </si>
  <si>
    <t>DIANA AURORA DUARTE SUAREZ</t>
  </si>
  <si>
    <t>YHONY ALFONSO GALEANO LEMOS</t>
  </si>
  <si>
    <t>NELSON FABIAN RODRIGUEZ HERNANDEZ</t>
  </si>
  <si>
    <t>JENNY ALEXANDRA PORRAS VACA</t>
  </si>
  <si>
    <t>DERLY LORENA BARBOSA CENDALES</t>
  </si>
  <si>
    <t>DARWIN ANDRES PACHON BONILLA</t>
  </si>
  <si>
    <t>CRISTIAN CAMILO ALVARADO PRIETO</t>
  </si>
  <si>
    <t>ABSELINDA  BETANCOURT APONTE</t>
  </si>
  <si>
    <t>NAZLY MAYERLY PUENTES MEDINA</t>
  </si>
  <si>
    <t>KAROL LILIANA TORRES PACHON</t>
  </si>
  <si>
    <t>SHIRLY RUTH GUERRERO IRIARTE</t>
  </si>
  <si>
    <t>MYRIAM MERCEDES CUBILLOS</t>
  </si>
  <si>
    <t>MARTHA VIVIANA BERNAL AMAYA</t>
  </si>
  <si>
    <t>MILLER MAURICIO MURCIA MORENO</t>
  </si>
  <si>
    <t>JEYSSON ANDRES GARCIA ROZO</t>
  </si>
  <si>
    <t>HAROLD RICARDO BENAVIDES ORJUELA</t>
  </si>
  <si>
    <t>ZULMA ASTRID GASPAR MARTINEZ</t>
  </si>
  <si>
    <t>DEYANIRA LORENA INCHIMA CHANTRE</t>
  </si>
  <si>
    <t>ALBERT EUCLIDES MENDEZ AREVALO</t>
  </si>
  <si>
    <t>JULIE ESTHER RAMIREZ TORRIJOS</t>
  </si>
  <si>
    <t>JORGE DIEGO ALBERTO VEGA POVEDA</t>
  </si>
  <si>
    <t>CINDI CATERINE ROTTA SERRANO</t>
  </si>
  <si>
    <t>JAIRO YECID VILLALBA AREVALO</t>
  </si>
  <si>
    <t>DERLY NATALI GOMEZ AVILA</t>
  </si>
  <si>
    <t>DICCI JASVEIDI MARTINEZ VELASCO</t>
  </si>
  <si>
    <t>ROGER STEVEN MOSQUERA ORJUELA</t>
  </si>
  <si>
    <t>CRISTIAN CAMILO MORENO GARRIDO</t>
  </si>
  <si>
    <t>CAMILO ANDRES ARIAS REY</t>
  </si>
  <si>
    <t>YOHANNA PATRICIA GONZALEZ MACHUCA</t>
  </si>
  <si>
    <t>LAURA CAROLINA OROZCO RODRIGUEZ</t>
  </si>
  <si>
    <t>YURI MASSIEL CRISTANCHO MORALES</t>
  </si>
  <si>
    <t>FREDDY LEONARDO VEGA BASTO</t>
  </si>
  <si>
    <t>JENNY KATHERINE UNIBIO ESCOBAR</t>
  </si>
  <si>
    <t>JAHIR ANDRES MORENO VIATELLA</t>
  </si>
  <si>
    <t>ANDERSON JAVIER QUINTERO GAITAN</t>
  </si>
  <si>
    <t>MIGUEL ANGEL HERRERA HERNANDEZ</t>
  </si>
  <si>
    <t>ELIANA YURIED BENITO LADINO</t>
  </si>
  <si>
    <t>JHON JABER HERRERA RODRIGUEZ</t>
  </si>
  <si>
    <t>YERSON ANDRES MOJICA COGOLLOS</t>
  </si>
  <si>
    <t>MANUEL DUVAN GONZALO VELASQUEZ GRACIA</t>
  </si>
  <si>
    <t>CRISTIAN CAMILO RUBIANO GRANADA</t>
  </si>
  <si>
    <t>DAMARIZ ADRIANA NEIRA CAMARGO</t>
  </si>
  <si>
    <t>HECTOR ALFONSO GUERRERO LOPEZ</t>
  </si>
  <si>
    <t>JAIR ALEXANDER GUTIERREZ</t>
  </si>
  <si>
    <t>JHON HENRY CAMARGO ALEMAN</t>
  </si>
  <si>
    <t>ANDREY  CORREDOR MOYANO</t>
  </si>
  <si>
    <t>JENNY PAOLA MARTINEZ CELY</t>
  </si>
  <si>
    <t>YIMI OSWALDO GOMEZ CRISTIANO</t>
  </si>
  <si>
    <t>SORANYI LORENA ROBAYO SALCEDO</t>
  </si>
  <si>
    <t>EDWARD ALEXANDER FERNANDEZ MEJIA</t>
  </si>
  <si>
    <t>HEIDY MILENA RAMIREZ CARDENAS</t>
  </si>
  <si>
    <t>JUAN PABLO ORTEGA WALTEROS</t>
  </si>
  <si>
    <t>JEISSON DANIEL VALLEJO ROZO</t>
  </si>
  <si>
    <t>MONICA DEL PILAR PARRA RANGEL</t>
  </si>
  <si>
    <t>JESSID LEONARDO VARGAS PATAQUIVA</t>
  </si>
  <si>
    <t>CINDY TATIANA LOTERO TIBADUIZA</t>
  </si>
  <si>
    <t>GINA CAROLAY CORREALES JIMENEZ</t>
  </si>
  <si>
    <t>DAVID ANDRES MARTINEZ MONDRAGON</t>
  </si>
  <si>
    <t>JUNIOR GIOVANNY CASTELBLANCO BEJARANO</t>
  </si>
  <si>
    <t>ANDRES RICARDO RIVAS CUELLAR</t>
  </si>
  <si>
    <t>ROBINSON  RUBIANO BARRIOS</t>
  </si>
  <si>
    <t>MIGUEL FERNANDO HERNANDEZ CHICANGO</t>
  </si>
  <si>
    <t>NICOLAY  POVEDA BELTRAN</t>
  </si>
  <si>
    <t>JOSE YAMID HERRERA TELLEZ</t>
  </si>
  <si>
    <t>KAREN MAYERLY MORENO MARIN</t>
  </si>
  <si>
    <t>GINA PAOLA BEJARANO CALDERON</t>
  </si>
  <si>
    <t>JONATHAN ALEXANDER CARMONA MORA</t>
  </si>
  <si>
    <t>EILIN NATALY VILLABON PARDO</t>
  </si>
  <si>
    <t>KAROL ANDREA GONZALEZ CHAVARRO</t>
  </si>
  <si>
    <t>GIOVANNY ALBERTO ALFONSO MARIN</t>
  </si>
  <si>
    <t>LEIDY LORENA SALAZAR AGUIRRE</t>
  </si>
  <si>
    <t>CINDY PAOLA CADENA GOMEZAQUIRA</t>
  </si>
  <si>
    <t>DIANA CAROLINA ZEA GONZALEZ</t>
  </si>
  <si>
    <t>MARTIN ANDRES SANABRIA ESCOBAR</t>
  </si>
  <si>
    <t>HEICENBER SMITH SABOGAL GARZON</t>
  </si>
  <si>
    <t>SERGIO ALEJANDRO MEDINA PIRAJAN</t>
  </si>
  <si>
    <t>ANGIE PAOLA BAUTISTA TRIANA</t>
  </si>
  <si>
    <t>CINDY ZORANYI CARDENAS GUEVARA</t>
  </si>
  <si>
    <t>RUTH TERESA MEDINA ALBARRACIN</t>
  </si>
  <si>
    <t>LAURA ALEJANDRA AGUILAR CRUZ</t>
  </si>
  <si>
    <t>MILLER JOHANNY SALAS ACEVEDO</t>
  </si>
  <si>
    <t>SINDY LORENA GONZALEZ MOLANO</t>
  </si>
  <si>
    <t>ANGIE LORENA RAIRAN CARREÑO</t>
  </si>
  <si>
    <t>JORGE ELIECER PEREIRA PEREIRA</t>
  </si>
  <si>
    <t>DIANA CAROLINA FAJARDO TAPIAS</t>
  </si>
  <si>
    <t>BRIAN HUMBERTO HERRERA PINO</t>
  </si>
  <si>
    <t>LUCAS SADDAM GOMEZ HURTADO</t>
  </si>
  <si>
    <t>ANDRES FELIPE ARANA TRUJILLO</t>
  </si>
  <si>
    <t>JOHN DAVID MARULANDA CALDERON</t>
  </si>
  <si>
    <t>DEISY VIVIANA PAEZ ORJUELA</t>
  </si>
  <si>
    <t>JONNATHAN ORLANDO BORRERO OVALLE</t>
  </si>
  <si>
    <t>JUAN CARLOS PATIÑO LOPEZ</t>
  </si>
  <si>
    <t>JHOAN ARLEY OBANDO GUTIERREZ</t>
  </si>
  <si>
    <t>ERIKA MILENA NIÑO MOYANO</t>
  </si>
  <si>
    <t>ALEXANDER  MOYA GONZALEZ</t>
  </si>
  <si>
    <t>LEIDY MARITZA BECERRA CALDERON</t>
  </si>
  <si>
    <t>MIGUEL ANGEL PINZON ROJAS</t>
  </si>
  <si>
    <t>DIANA KATERYN RONCANCIO ANGULO</t>
  </si>
  <si>
    <t>JENNY MARCELA PACHECO DUARTE</t>
  </si>
  <si>
    <t>LINA FERNANDA OCAMPO GOMEZ</t>
  </si>
  <si>
    <t>YENNY KATHERINE SERNA RAMIREZ</t>
  </si>
  <si>
    <t>MEIDY CRISTINA BECERRA VARGAS</t>
  </si>
  <si>
    <t>ERWIN  CASTILLO TENORIO</t>
  </si>
  <si>
    <t>WILMER STEVEN CARRION GARZON</t>
  </si>
  <si>
    <t>DIANA CAROLINA MARTINEZ MARTINEZ</t>
  </si>
  <si>
    <t>YENIFER ALEJANDRA NIÑO VARGAS</t>
  </si>
  <si>
    <t>MONICA ALEJANDRA ESCOBAR GUENGUE</t>
  </si>
  <si>
    <t>LUIS ARIEL MOLINA MOTAVITA</t>
  </si>
  <si>
    <t>JENNY ANDREA FRANCO GALLEGO</t>
  </si>
  <si>
    <t>FAVIAN ESNEYDER DELGADO QUIROGA</t>
  </si>
  <si>
    <t>JEFFERSON  POSADA CRUZ</t>
  </si>
  <si>
    <t>JERALDIN  CORTES MUÑOZ</t>
  </si>
  <si>
    <t>JEIMY LORENA RODRIGUEZ FORERO</t>
  </si>
  <si>
    <t>WILMER STEPHEN MORA LOPEZ</t>
  </si>
  <si>
    <t>ANGIE LORENA SUAREZ SANCHEZ</t>
  </si>
  <si>
    <t>NAYARIT LIZETH SULBARAN CASTILLO</t>
  </si>
  <si>
    <t>ANGELA MARIA BARRERA BOTERO</t>
  </si>
  <si>
    <t>ALBERT YESID GIL PEREZ</t>
  </si>
  <si>
    <t>ANDRES ESTEBAN CELY MUÑOZ</t>
  </si>
  <si>
    <t>JEFERSON MANUEL CASTIBLANCO RODRIGUEZ</t>
  </si>
  <si>
    <t>ANDREA STEFANIA CARREÑO MORALES</t>
  </si>
  <si>
    <t>MAVIR VIVIANA SANCHEZ LEON</t>
  </si>
  <si>
    <t>JOSE VICENTE SANCHEZ DOMINGUEZ</t>
  </si>
  <si>
    <t>DIEGO ANDRES MORALES CASTIBLANCO</t>
  </si>
  <si>
    <t>JULY ELIZABETH DUARTE MELO</t>
  </si>
  <si>
    <t>JULIAN FELIPE MARTINEZ GARCIA</t>
  </si>
  <si>
    <t>BRIGITTE ALEXANDRA LEON HERNANDEZ</t>
  </si>
  <si>
    <t>JONATHAN ALEXANDER CALDERON RODRIGUEZ</t>
  </si>
  <si>
    <t>DIANA CATHERINE VERGARA SANCHEZ</t>
  </si>
  <si>
    <t>MARIA ALEJANDRA ZULUAGA ABRIL</t>
  </si>
  <si>
    <t>LAURA MILENA RONCANCIO ANGULO</t>
  </si>
  <si>
    <t>KELLY JOHANA QUEVEDO BRAVO</t>
  </si>
  <si>
    <t>MICHAEL STEVEN RODRIGUEZ CASTRILLON</t>
  </si>
  <si>
    <t>JUAN SEBASTIAN HERRERA HERNANDEZ</t>
  </si>
  <si>
    <t>LAURA MILENA LASPRILLA ARGOTE</t>
  </si>
  <si>
    <t>HEYDER JOAN GONZALEZ DUQUE</t>
  </si>
  <si>
    <t>EDINZON DAVID SANCHEZ SUAREZ</t>
  </si>
  <si>
    <t>MARIA ALEJANDRA VEGA MORA</t>
  </si>
  <si>
    <t>ANNGIE ALEJANDRA SOTO LEON</t>
  </si>
  <si>
    <t>CRISTIAN CAMILO ROMERO CONTRERAS</t>
  </si>
  <si>
    <t>KATHERINE JOHANNA ESPITIA HERNANDEZ</t>
  </si>
  <si>
    <t>ANDRI YESSENIA CIFUENTES PEÑALOZA</t>
  </si>
  <si>
    <t>SHIRLEY LORENA BEDOYA ROMERO</t>
  </si>
  <si>
    <t>MARIA LUCEY GUEVARA SUPELANO</t>
  </si>
  <si>
    <t>JESSICA PAOLA QUINTERO GOMEZ</t>
  </si>
  <si>
    <t>ANGELICA JOHANNA PATARROYO LONDOÑO</t>
  </si>
  <si>
    <t>LUZ YAMILE RIVEROS PARDO</t>
  </si>
  <si>
    <t>CARLOS ANDRES CUESTA MACHADO</t>
  </si>
  <si>
    <t>ANA CATALINA MEDINA SALAMANCA</t>
  </si>
  <si>
    <t>NEIDER FABIAN RIOS GUEVARA</t>
  </si>
  <si>
    <t>YENNY NATALIA VELANDIA CAÑON</t>
  </si>
  <si>
    <t>CRISTIAN CAMILO VALBUENA LOZADA</t>
  </si>
  <si>
    <t>EMMANUEL BRIAN GUERRA PINILLA</t>
  </si>
  <si>
    <t>KAREN JULIETH MENDEZ GONZALEZ</t>
  </si>
  <si>
    <t>BONNER YESID HERNANDEZ BENITO</t>
  </si>
  <si>
    <t>ANA GERALDIN PATIÑO VALBUENA</t>
  </si>
  <si>
    <t>KAREN LILIANA PRIETO RODRIGUEZ</t>
  </si>
  <si>
    <t>DIEGO SEBASTIAN JURADO NUMPAQUE</t>
  </si>
  <si>
    <t>MIGUEL ANGEL ESPELETA SALAS</t>
  </si>
  <si>
    <t>CAROL JULIETH BUITRAGO RODRIGUEZ</t>
  </si>
  <si>
    <t>JOSE JAIME SILVA BARRIOS</t>
  </si>
  <si>
    <t>JHOAN SEBASTIAN SOLER ORTIZ</t>
  </si>
  <si>
    <t>LAURA NATALIA PERALTA ESTEBAN</t>
  </si>
  <si>
    <t>LUISA FERNANDA RUSSI RAMOS</t>
  </si>
  <si>
    <t>YEIN DENIS TOVAR REAL</t>
  </si>
  <si>
    <t>JULIEHT CATHERIN ULLOA</t>
  </si>
  <si>
    <t>JUAN DANILO NIETO ESPINOSA</t>
  </si>
  <si>
    <t>DAVID ALEJANDRO GOMEZ GUZMAN</t>
  </si>
  <si>
    <t>WILSON DAVID FEIJOO GARCIA</t>
  </si>
  <si>
    <t>FLOR NATALI RUBIO HERNANDEZ</t>
  </si>
  <si>
    <t>JERRY  BOHORQUEZ CASTAÑEDA</t>
  </si>
  <si>
    <t>GISELLE MARIANA FONSECA CRISTANCHO</t>
  </si>
  <si>
    <t>DURLEY ESTEFFANIA RUBIANO VARGAS</t>
  </si>
  <si>
    <t>LUISA FERNANDA GONZALEZ MARTINEZ</t>
  </si>
  <si>
    <t>ANGIE LORENA PARRA GALINDO</t>
  </si>
  <si>
    <t>CINDY VANESSA AREVALO CASTAÑEDA</t>
  </si>
  <si>
    <t>DANIEL FELIPE TORRES CRUZ</t>
  </si>
  <si>
    <t>KELY ANDREA TORRES YARA</t>
  </si>
  <si>
    <t>JOSE VICENTE BRICEÑO BENAVIDES</t>
  </si>
  <si>
    <t>ADRIANA PAOLA DIAZ CHAVEZ</t>
  </si>
  <si>
    <t>DAVID GUILLERMO RAMIREZ GARCIA</t>
  </si>
  <si>
    <t>CAMILO ANDRES SAAVEDRA GUZMAN</t>
  </si>
  <si>
    <t>LAURA VANESSA VASQUEZ MUÑOZ</t>
  </si>
  <si>
    <t>CAMILA ANDREA GRANADA AYALA</t>
  </si>
  <si>
    <t>FRANCY MARCELA POVEDA GUTIERREZ</t>
  </si>
  <si>
    <t>IVAN FELIPE ALVARADO GOMEZ</t>
  </si>
  <si>
    <t>MARIA CAMILA ROJAS VARGAS</t>
  </si>
  <si>
    <t>YILIAN JASBLEYDI MORA RODRIGUEZ</t>
  </si>
  <si>
    <t>JUAN SEBASTIAN MARIN CAMARGO</t>
  </si>
  <si>
    <t>ALLISON KATHERINE PEREZ MENDEZ</t>
  </si>
  <si>
    <t>ANGIE PAOLA GUERRERO LIS</t>
  </si>
  <si>
    <t>DEIVID ESTIP ROMERO RODRIGUEZ</t>
  </si>
  <si>
    <t>KERLEY MAURICIO ESPINOSA RODRIGUEZ</t>
  </si>
  <si>
    <t>YESID LEONARDO GUARIN LOPEZ</t>
  </si>
  <si>
    <t>WILSON NICOLAS BERIGUES MONDRAGON</t>
  </si>
  <si>
    <t>YERSON ANDREI FONSECA CORTES</t>
  </si>
  <si>
    <t>GERSON ENRIQUE ERIRA CRUZ</t>
  </si>
  <si>
    <t>EMILY ANDREA ROBAYO PEREZ</t>
  </si>
  <si>
    <t>YEIMY CAMILA TRIANA VIGOYA</t>
  </si>
  <si>
    <t>BRYAN DAVID PINEDA SILVA</t>
  </si>
  <si>
    <t>DANIELA ALEXANDRA RUEDA JUNCO</t>
  </si>
  <si>
    <t>JENNY CAROLINA SANCHEZ BARRANTES</t>
  </si>
  <si>
    <t>GINA MIREYA TORRES BARON</t>
  </si>
  <si>
    <t>MARTHA LILIANA CENDALES PUENTES</t>
  </si>
  <si>
    <t>JUAN DIEGO PARDO TRUJILLO</t>
  </si>
  <si>
    <t>DIANA ANGELICA RODRIGUEZ ACOSTA</t>
  </si>
  <si>
    <t>ANGIE LORENA PULIDO MORA</t>
  </si>
  <si>
    <t>MAIRA VALENTINA RODRIGUEZ BUCHELLY</t>
  </si>
  <si>
    <t>KEVIN SANTIAGO OSORIO DELGADO</t>
  </si>
  <si>
    <t>JEIMMY KATERIN DIOYES MARTINEZ</t>
  </si>
  <si>
    <t>EMILY VANESSA ORJUELA MARTINEZ</t>
  </si>
  <si>
    <t>SANTIAGO FELIPE MENDEZ CASTILLO</t>
  </si>
  <si>
    <t>KEVIN  GUEVARA SUPELANO</t>
  </si>
  <si>
    <t>ESTIBEN FABIAN MORENO MORENO</t>
  </si>
  <si>
    <t>DANNY GABRIEL FERNANDO BELTRAN HERRERA</t>
  </si>
  <si>
    <t>STEFANY  ACOSTA RODRIGUEZ</t>
  </si>
  <si>
    <t>HEIDI TATIANA GONZALEZ MORA</t>
  </si>
  <si>
    <t>ANGELA PATRICIA CLAVIJO LONDOÑO</t>
  </si>
  <si>
    <t>LAURA LIZETH GOMEZ GUTIERREZ</t>
  </si>
  <si>
    <t>ANYI LICED TORRES CAPERA</t>
  </si>
  <si>
    <t>JEAN MICHAEL GUTIERREZ MORENO</t>
  </si>
  <si>
    <t>CRISTIAN JAVIER NARANJO VANEGAS</t>
  </si>
  <si>
    <t>ANGIE PAOLA ATUESTA CASTIBLANCO</t>
  </si>
  <si>
    <t>SEBASTIAN  TORRES RODRIGUEZ</t>
  </si>
  <si>
    <t>JUAN CAMILO DUEÑAS QUEVEDO</t>
  </si>
  <si>
    <t>JESSICA ESMERALDA TRUJILLO RAMIREZ</t>
  </si>
  <si>
    <t>LIZETH TATIANA PEÑA CLEVES</t>
  </si>
  <si>
    <t>IOSIF DAVID ORTIZ RODRIGUEZ</t>
  </si>
  <si>
    <t>MONICA PATRICIA GUARNIZO DIAZ</t>
  </si>
  <si>
    <t>EULER GIOVANNY GAVIRIA SANCHEZ</t>
  </si>
  <si>
    <t>MARTHA CAROLINA DIAZ SANTA</t>
  </si>
  <si>
    <t>HECTOR JULIO CEDANO MARTINEZ</t>
  </si>
  <si>
    <t>YULY IBON ORTIZ AGUILERA</t>
  </si>
  <si>
    <t>EDWARD ALEJANDRO RODRIGUEZ</t>
  </si>
  <si>
    <t>SANDRA VIVIANA VALDERRAMA CORTES</t>
  </si>
  <si>
    <t>KATHERINE LILIANA RICO NOBSA</t>
  </si>
  <si>
    <t>JOSE DANILO ORTEGA LINARES</t>
  </si>
  <si>
    <t>SANDRA PILAR JIMENEZ TAPIERO</t>
  </si>
  <si>
    <t>LAURA DILSA VELANDIA MONTES</t>
  </si>
  <si>
    <t>PABLO JULIO CARDENAS SANDOVAL</t>
  </si>
  <si>
    <t>SNEIDER ANDRES ALZATE CAMACHO</t>
  </si>
  <si>
    <t>ANGELA JOHANA PATIÑO QUIROGA</t>
  </si>
  <si>
    <t>DIEGO ALEJANDRO CASTELLANOS CASTILLO</t>
  </si>
  <si>
    <t>JORGE ALEJANDRO NIÑO ROZO</t>
  </si>
  <si>
    <t>ANGELA TATIANA SERRATO PALACIOS</t>
  </si>
  <si>
    <t>LESLIE JOHANNA MARTINEZ MARTINEZ</t>
  </si>
  <si>
    <t>SERGIO ANDRES AMBUILA MOSQUERA</t>
  </si>
  <si>
    <t>LUIS CARLOS VERJAN BUITRAGO</t>
  </si>
  <si>
    <t>ALAIN YAMID GUTIERREZ MORENO</t>
  </si>
  <si>
    <t>HECTOR ANDRES CARDENAS SOTO</t>
  </si>
  <si>
    <t>GEOVANNY ALEXANDER SANCHEZ TRUJILLO</t>
  </si>
  <si>
    <t>NELSON FERNEY ESTRADA GONZALEZ</t>
  </si>
  <si>
    <t>SINDY LILIANA GUEVARA TIUSABA</t>
  </si>
  <si>
    <t>JAMES ALFONSO AVILA JIMENEZ</t>
  </si>
  <si>
    <t>JULIE YOHANA LEON IBAÑEZ</t>
  </si>
  <si>
    <t>ANDERSON ALBERTO GONZALEZ RODRIGUEZ</t>
  </si>
  <si>
    <t>KATERIN  GOMEZ OLAYA</t>
  </si>
  <si>
    <t>LILIANA MARCELA MEDINA CHAVARRO</t>
  </si>
  <si>
    <t>DANIEL ALEXANDER ROZO CALDERON</t>
  </si>
  <si>
    <t>LINA TATIANA CASTRO GUERRERO</t>
  </si>
  <si>
    <t>YULI PAOLA CASTAÑEDA FLOREZ</t>
  </si>
  <si>
    <t>ANDREA  FIGUEROA CARRANZA</t>
  </si>
  <si>
    <t>SANDRA MILENA SANCHEZ GAMBA</t>
  </si>
  <si>
    <t>ANGELA NATALY SANCHEZ MALDONADO</t>
  </si>
  <si>
    <t>SANDRA MILENA BALLEN CAMACHO</t>
  </si>
  <si>
    <t>YOHAN EDISON COFLES PULIDO</t>
  </si>
  <si>
    <t>ELKIN LEONARDO PEREZ ZAMBRANO</t>
  </si>
  <si>
    <t>JINETH  CALDERON MALDONADO</t>
  </si>
  <si>
    <t>MARICELA  GARCIA BUSTOS</t>
  </si>
  <si>
    <t>JORGE ALBERTO GUTIERREZ CORTES</t>
  </si>
  <si>
    <t>YULIETH KATHERINE MOLINA</t>
  </si>
  <si>
    <t>GERMAN EDUARDO ROJAS MORA</t>
  </si>
  <si>
    <t>MILTON ALEXANDER SANDOVAL FERRO</t>
  </si>
  <si>
    <t>ROIMAD DIDIER HERRERA RUIZ</t>
  </si>
  <si>
    <t>CINDY TATIANA CONTRERAS TORRES</t>
  </si>
  <si>
    <t>HAYDY  MAYORGA BELTRAN</t>
  </si>
  <si>
    <t>CAROLINA  MENDOZA GUTIERREZ</t>
  </si>
  <si>
    <t>VIVIANA CATHERINE MURILLO ULLOA</t>
  </si>
  <si>
    <t>LILIAN MARYORLY GOMEZ CARDENAS</t>
  </si>
  <si>
    <t>JURAIDY  DIAZ DUQUE</t>
  </si>
  <si>
    <t>JOHAN ALEXANDER RUSINQUE PINEDA</t>
  </si>
  <si>
    <t>ANGELA EMPERATRIZ GAITAN RONDON</t>
  </si>
  <si>
    <t>JORGE CAMILO HURTADO FAJARDO</t>
  </si>
  <si>
    <t>JENNIFFER PAOLA CONTRERAS RODRIGUEZ</t>
  </si>
  <si>
    <t>HEIDY YOLANNY BARRIGA RAMIREZ</t>
  </si>
  <si>
    <t>FABIANA KARINA RINCON DURAN</t>
  </si>
  <si>
    <t>WILSON FABIAN SANABRIA SIERRA</t>
  </si>
  <si>
    <t>LEIDY MARCELA TRUJILLO MATIZ</t>
  </si>
  <si>
    <t>NATALIA  GUTIERREZ VARGAS</t>
  </si>
  <si>
    <t>JEAN FERNEL DURANGO CARDOZA</t>
  </si>
  <si>
    <t>CAMILO ANDRES ROMERO CASTRO</t>
  </si>
  <si>
    <t>YAMILE VIVIANA LEON PUERTO</t>
  </si>
  <si>
    <t>ANGIE PAOLA ESCALANTE RODRIGUEZ</t>
  </si>
  <si>
    <t>JORGE ADRIAN VALLARINO VELA</t>
  </si>
  <si>
    <t>JEISSON DUVAN REYES LINARES</t>
  </si>
  <si>
    <t>LYANA MARIA BENAVIDES PALENCIA</t>
  </si>
  <si>
    <t>CHRISTIAN DAVID CELY MORALES</t>
  </si>
  <si>
    <t>DIANA  VELANDIA RISCANEVO</t>
  </si>
  <si>
    <t>DAVID ENRIQUE IZQUIERDO VALBUENA</t>
  </si>
  <si>
    <t>WILSON HERNAN JR MUÑOZ COLORADO</t>
  </si>
  <si>
    <t>CHRISTIAN ALEXANDER RICO DIAZ</t>
  </si>
  <si>
    <t>LEIDY TATIANA PEÑA GOMEZ</t>
  </si>
  <si>
    <t>MONICA ALEJANDRA BERNAL FORIGUA</t>
  </si>
  <si>
    <t>BLANCA MARCELA MALAVER VELEZ</t>
  </si>
  <si>
    <t>ELIANA ESTEFANIA HERNANDEZ CABALLERO</t>
  </si>
  <si>
    <t>ESTEFANI  OVALLE CRUZ</t>
  </si>
  <si>
    <t>KATHERIN LISETH NIETO MEDINA</t>
  </si>
  <si>
    <t>JIMMI ALEXANDER PALACIOS</t>
  </si>
  <si>
    <t>MONICA JOHANNA CHIPATECUA QUEVEDO</t>
  </si>
  <si>
    <t>DANIEL JHANPIER DURAN CASTRO</t>
  </si>
  <si>
    <t>JANETH ALEXANDRA TORRES DAZA</t>
  </si>
  <si>
    <t>ANGIE KATHERINE TELLEZ MOSQUERA</t>
  </si>
  <si>
    <t>DANIA ALEJANDRA ORDOÑEZ CORTES</t>
  </si>
  <si>
    <t>ANYI MILDRED RIVERA VARGAS</t>
  </si>
  <si>
    <t>MARIA YURANI GONZALEZ MUÑOZ</t>
  </si>
  <si>
    <t>YESID ALEXANDER CASTRO MARTINEZ</t>
  </si>
  <si>
    <t>DAVID ESTEBAN LLANOS FONSECA</t>
  </si>
  <si>
    <t>MELISSA  GOMEZ TORRES</t>
  </si>
  <si>
    <t>ROBERT MICHELL GUALDRON SIERRA</t>
  </si>
  <si>
    <t>MAUREE YULIET GUARNIZO DEVIA</t>
  </si>
  <si>
    <t>WILLIAM FERNANDO PACHECO GONZALEZ</t>
  </si>
  <si>
    <t>CRISTIAN LEONARDO OLARTE CAMPOS</t>
  </si>
  <si>
    <t>NATALIA CAROLINA ZARATE TORRES</t>
  </si>
  <si>
    <t>IVON ANDREA PIRAVAGUEN REDONDO</t>
  </si>
  <si>
    <t>DIEGO ALEJANDRO PUENTES ROBAYO</t>
  </si>
  <si>
    <t>ANDREA MELISSA MORALES CANO</t>
  </si>
  <si>
    <t>STELLA KATHERINE CASTELLANOS RIAÑO</t>
  </si>
  <si>
    <t>LUIS FERNANDO JUNIOR GONZALEZ PAEZ</t>
  </si>
  <si>
    <t>JULIETH PAOLA PINILLA PEREZ</t>
  </si>
  <si>
    <t>JULIAN EDUARDO GARZON RONCANCIO</t>
  </si>
  <si>
    <t>JEIMMY CAROLINA GOMEZ CUITIVA</t>
  </si>
  <si>
    <t>LIBARDO  FERNANDEZ ALMANZA</t>
  </si>
  <si>
    <t>HENRY ANDRES CARDENAS FONSECA</t>
  </si>
  <si>
    <t>JOAQUIN ANDRES MURILLO RAMIREZ</t>
  </si>
  <si>
    <t>CHRISTIAN ENRIQUE MAYORGA HUERFANO</t>
  </si>
  <si>
    <t>MARIA ALEJANDRA GARZON AUDOR</t>
  </si>
  <si>
    <t>JEIMMY JULIETH GUZMAN VILLARREAL</t>
  </si>
  <si>
    <t>LINA MARCELA TORRES GOMEZ</t>
  </si>
  <si>
    <t>KAREN  CHAVARRIA MUÑOZ</t>
  </si>
  <si>
    <t>KEVIN ANDRES RODRIGUEZ FONSECA</t>
  </si>
  <si>
    <t>LENYN ALEXIS CUELLAR DIAZ</t>
  </si>
  <si>
    <t>YURY ANGELICA MARTINEZ TORO</t>
  </si>
  <si>
    <t>ERIKA VANESSA USECHE TRIANA</t>
  </si>
  <si>
    <t>LUIS HERNANDO VEGA BRAUSIN</t>
  </si>
  <si>
    <t>YURANI ANDREA ANGULO PEÑARANDA</t>
  </si>
  <si>
    <t>STIVEN  SALDARRIAGA TELLEZ</t>
  </si>
  <si>
    <t>ELIANA ALEJANDRA OTALORA ALDANA</t>
  </si>
  <si>
    <t>CRISTHIAN CAMILO NIETO ORTIZ</t>
  </si>
  <si>
    <t>DILMER OBED NUÑEZ VACA</t>
  </si>
  <si>
    <t>ASTRID MILENA BALLESTEROS ROBAYO</t>
  </si>
  <si>
    <t>ERIKA PAOLA MENDEZ OLIVEROS</t>
  </si>
  <si>
    <t>YINA MARGOTH DURANGO CARDOZA</t>
  </si>
  <si>
    <t>DIEGO  CABALLERO ROJAS</t>
  </si>
  <si>
    <t>GIHANN DANIELA MALAVER GARCIA</t>
  </si>
  <si>
    <t>RUBEN ALBEIRO PALENCIA RIVEROS</t>
  </si>
  <si>
    <t>JENNY PAOLA ALVAREZ LOZANO</t>
  </si>
  <si>
    <t>HASNEIDY JULIETH PARRADO PARRADO</t>
  </si>
  <si>
    <t>JOAN SEBASTIAN CASTRO CEBALLOS</t>
  </si>
  <si>
    <t>MIKE ROGER NIÑO BONILLA</t>
  </si>
  <si>
    <t>DUVAN HERNAN HERNANDEZ TORRES</t>
  </si>
  <si>
    <t>BRAYAN ELANIER ESPITIA CHAVES</t>
  </si>
  <si>
    <t>DAYANA CAROLINA SAENZ DUQUE</t>
  </si>
  <si>
    <t>LAURA MARIA GUERRERO CUARTAS</t>
  </si>
  <si>
    <t>MARIA INES ORTIZ CALDERON</t>
  </si>
  <si>
    <t>CRISTIAN FERNANDO ALONSO YAYA</t>
  </si>
  <si>
    <t>ERIKA TATIANA RUEDA LAMUS</t>
  </si>
  <si>
    <t>CRISTIAN GUILLERMO GUARIN CORREA</t>
  </si>
  <si>
    <t>HECTOR ORLANDO PENAGOS PABON</t>
  </si>
  <si>
    <t>LAURA KATHERIN ANZOLA BENAVIDES</t>
  </si>
  <si>
    <t>YURY ALEXANDRA DUQUE VALLEJO</t>
  </si>
  <si>
    <t>JOHANA ANDREA CARDONA BERMUDEZ</t>
  </si>
  <si>
    <t>LEONARDO STIVEN MORA TIQUE</t>
  </si>
  <si>
    <t>FHIRLEY SOLANGIE PARRADO ARANGO</t>
  </si>
  <si>
    <t>CHARLY LEONARDO VERGARA AGUILERA</t>
  </si>
  <si>
    <t>JOSE MIGUEL MOLINA VEGA</t>
  </si>
  <si>
    <t>MIGUEL ANGEL NIETO CRUZ</t>
  </si>
  <si>
    <t>NAYIB SELENIA CALIFA GARZON</t>
  </si>
  <si>
    <t>ERIKA JULIETH VILLAMIL HIGUERA</t>
  </si>
  <si>
    <t>JOHAN EDUARDO VARGAS MOLINA</t>
  </si>
  <si>
    <t>CHARLYN ESTEFANIA PIRAQUIVE CASTILLO</t>
  </si>
  <si>
    <t>INGRID JASBLEYDY MIRANDA PIÑEROS</t>
  </si>
  <si>
    <t>LUISA FERNANDA MARTINEZ CALLEJAS</t>
  </si>
  <si>
    <t>NICOLAS JAVIER VITOLA JIMENEZ</t>
  </si>
  <si>
    <t>HERNAN ELIECER GARAVITO SIERRA</t>
  </si>
  <si>
    <t>NATALIA  RODRIGUEZ SARMIENTO</t>
  </si>
  <si>
    <t>MARIA FERNANDA LOPEZ RODRIGUEZ</t>
  </si>
  <si>
    <t>LEIDY JOHANA CALVO LEON</t>
  </si>
  <si>
    <t>YEIMY LORENA ROZO JAIMES</t>
  </si>
  <si>
    <t>YEISON JESUS SANCHEZ WALDO</t>
  </si>
  <si>
    <t>GERALDINE  NUÑEZ MONROY</t>
  </si>
  <si>
    <t>MARIA ALEJANDRA HERNANDEZ NIÑO</t>
  </si>
  <si>
    <t>YULI ANDREA OVIEDO LEGUIZAMON</t>
  </si>
  <si>
    <t>PAULA  MEDELLIN LEON</t>
  </si>
  <si>
    <t>ASTRID YINETH HERNANDEZ CORTES</t>
  </si>
  <si>
    <t>FRANCYNETH  VACA RAMIREZ</t>
  </si>
  <si>
    <t>JOHAN MAURICIO VALBUENA CAMPOS</t>
  </si>
  <si>
    <t>HARON ESTEBAN OLAYA CRUZ</t>
  </si>
  <si>
    <t>ROCIO  ROZO MENDEZ</t>
  </si>
  <si>
    <t>NICOLAS HUMBERTO PACHECO GARZON</t>
  </si>
  <si>
    <t>LUIS ALEJANDRO ARIAS REYES</t>
  </si>
  <si>
    <t>IVAN DARIO IZQUIERDO BERNAL</t>
  </si>
  <si>
    <t>GERALDINE ALEJANDRA SOTELO GIRON</t>
  </si>
  <si>
    <t>JUAN DAVID CASTILLO BERNAL</t>
  </si>
  <si>
    <t>CRISTIAM DAVID ESTUPIÑAN RODRIGUEZ</t>
  </si>
  <si>
    <t>JAIDER HAIR PACHON SIERRA</t>
  </si>
  <si>
    <t>GREIS  GONZALEZ VANEGAS</t>
  </si>
  <si>
    <t>BRAYAN GUILLERMO BARRAGAN GAITAN</t>
  </si>
  <si>
    <t>ANYELA PAOLA VERA ROJAS</t>
  </si>
  <si>
    <t>MICHELLE VANESSA PATIÑO MACIAS</t>
  </si>
  <si>
    <t>LUZ MARINA RIAÑO CUBIDES</t>
  </si>
  <si>
    <t>YULITZA KATHERINE VELASQUEZ JARAMILLO</t>
  </si>
  <si>
    <t>LOREN JULIETH LEON ANACONA</t>
  </si>
  <si>
    <t>YULI DAYANA BUITRAGO BOCANEGRA</t>
  </si>
  <si>
    <t>YULY ALEXANDRA RAMIREZ MORA</t>
  </si>
  <si>
    <t>LUISA FERNANDA ROBLES CHABUR</t>
  </si>
  <si>
    <t>STEFFANY  HERNANDEZ MOLINA</t>
  </si>
  <si>
    <t>JORGE YESID VELASQUEZ RIVERA</t>
  </si>
  <si>
    <t>KAROL GINETH MOJICA LAYTON</t>
  </si>
  <si>
    <t>BEATRIZ ANGELICA ZARATE TORRES</t>
  </si>
  <si>
    <t>JULIETH DANIELA RODRIGUEZ GUTIERREZ</t>
  </si>
  <si>
    <t>JOHAN SEBASTIAN FORERO ACERO</t>
  </si>
  <si>
    <t>ANGELICA KATHERINE BOHORQUEZ ROCHA</t>
  </si>
  <si>
    <t>YAMID FARID RODRIGUEZ CERINZA</t>
  </si>
  <si>
    <t>SANDRA YINETH GARCIA OLEA</t>
  </si>
  <si>
    <t>KEVIN JEAN POLL AGUDELO MURCIA</t>
  </si>
  <si>
    <t>RUTH  RODRIGUEZ CORREA</t>
  </si>
  <si>
    <t>JOHANNA  MORALES RIZO</t>
  </si>
  <si>
    <t>DORIS CAMILA MANZANARES MENDEZ</t>
  </si>
  <si>
    <t>LINA MARIA PAEZ BOGOYA</t>
  </si>
  <si>
    <t>MARIA ALEJANDRA ARIAS MATEUS</t>
  </si>
  <si>
    <t>LUISA FERNANDA GUTIERREZ LOPEZ</t>
  </si>
  <si>
    <t>LEIDY MILENA TELLEZ RUBIO</t>
  </si>
  <si>
    <t>MAYCOL MAURICIO LOPEZ RODRIGUEZ</t>
  </si>
  <si>
    <t>YURY TATIANA CABALLERO VILLALOBOS</t>
  </si>
  <si>
    <t>KARINA  OLAYA ANDRADE</t>
  </si>
  <si>
    <t>WILLIAM ENRIQUE GIL AGUILLON</t>
  </si>
  <si>
    <t>KAIRA JINETH CANGA RENTERIA</t>
  </si>
  <si>
    <t>DELIO ALCIBIADES LADINO PEÑA</t>
  </si>
  <si>
    <t>MARTHA PATRICIA ORTEGA OROZCO</t>
  </si>
  <si>
    <t>MANUEL GUILLERMO GARCIA SANCHEZ</t>
  </si>
  <si>
    <t>GINA PAOLA BLANCO PEREZ</t>
  </si>
  <si>
    <t>DANIEL  MORENO BELTRAN</t>
  </si>
  <si>
    <t>ERIKA MELISSA SALDAÑA VARGAS</t>
  </si>
  <si>
    <t>JULIAN ANDRES PARRA URUEÑA</t>
  </si>
  <si>
    <t>IVAN DARIO PULIDO AGUDELO</t>
  </si>
  <si>
    <t>RAFAEL RICARDO VILLA ROJAS</t>
  </si>
  <si>
    <t>CARLOS ANDRES CAJAMARCA MEDINA</t>
  </si>
  <si>
    <t>FABIO CESAR FAJARDO MORENO</t>
  </si>
  <si>
    <t>HAYDIBERS  ARREDONDO BAUTISTA</t>
  </si>
  <si>
    <t>NIDIA MILENA PEDRAZA GAONA</t>
  </si>
  <si>
    <t>LAURA XIMENA CASTELLANOS VELASQUEZ</t>
  </si>
  <si>
    <t>ANGELA JULYET JUAGIBIOY JUAGIBIOY</t>
  </si>
  <si>
    <t>DIANA LUCIA VASQUEZ VASQUEZ</t>
  </si>
  <si>
    <t>JOSE LUIS RICAURTE RODRIGUEZ</t>
  </si>
  <si>
    <t>DIANA MARYELI QUINTERO ARIAS</t>
  </si>
  <si>
    <t>JENIFFER ALEXANDRA MORENO CASTELBLANCO</t>
  </si>
  <si>
    <t>DANIEL ALEJANDRO CAMERO PARRA</t>
  </si>
  <si>
    <t>MERLY PAOLA CASALLAS RIOS</t>
  </si>
  <si>
    <t>LESLY SARIT RIOS</t>
  </si>
  <si>
    <t>ESTID GIOVANNY OVALLE GUERRERO</t>
  </si>
  <si>
    <t>MARLY YULIETH CASAS BELTRAN</t>
  </si>
  <si>
    <t>NORMA CONSTANZA IQUIRA ARISTIZABAL</t>
  </si>
  <si>
    <t>INGRID NATALIA MURCIA RINCON</t>
  </si>
  <si>
    <t>DIANA ESMERALDA CARRILLO ACOSTA</t>
  </si>
  <si>
    <t>ANGELICA ROCIO RAMOS ACEROS</t>
  </si>
  <si>
    <t>MICHAEL ALEXANDER LADINO PEÑUELA</t>
  </si>
  <si>
    <t>NAZLY CATHERINE CHICO RODRIGUEZ</t>
  </si>
  <si>
    <t>JUAN DAVID RODRIGUEZ SANABRIA</t>
  </si>
  <si>
    <t>DEISY JOHANNA RAMIREZ GOMEZ</t>
  </si>
  <si>
    <t>LILIANA CAROLINA SIMBAQUEVA RODRIGUEZ</t>
  </si>
  <si>
    <t>YURI ROCIO PEREZ SALAMANCA</t>
  </si>
  <si>
    <t>KATHERIN JOHANA MORENO CASTAÑEDA</t>
  </si>
  <si>
    <t>SINDY JHOANA TORRES ALVAREZ</t>
  </si>
  <si>
    <t>DORIS ANDREA CRUZ SANCHEZ</t>
  </si>
  <si>
    <t>SERGIO GEOVANNY TOCANCIPA ARIZA</t>
  </si>
  <si>
    <t>ERIKA TATIANA AVENDAÑO RONDON</t>
  </si>
  <si>
    <t>SANTIAGO  DIAZ GALINDO</t>
  </si>
  <si>
    <t>YANINA DEL PILAR AREVALO ARIZA</t>
  </si>
  <si>
    <t>CLAUDIA VICTORIA CASTAÑO MARTINEZ</t>
  </si>
  <si>
    <t>GUISELLE LORENA GOMEZ CRUZ</t>
  </si>
  <si>
    <t>EIDER EMIR HERNANDEZ POLANCO</t>
  </si>
  <si>
    <t>JENNIFER LISED MARTINEZ DIAZ</t>
  </si>
  <si>
    <t>EDNA NATHALIE ARIZA RICO</t>
  </si>
  <si>
    <t>CRISTHIAN ANDRES VELASCO ZAMBRANO</t>
  </si>
  <si>
    <t>ANGIE KATHERINE GONZALEZ GONZALEZ</t>
  </si>
  <si>
    <t>ANGIE LORAINE ANGARITA PINEDA</t>
  </si>
  <si>
    <t>LUDEINA  VEGA ALVAREZ</t>
  </si>
  <si>
    <t>LUISA FERNANDA MALAGON GOMEZ</t>
  </si>
  <si>
    <t>CHRISTIAN CAMILO SUAREZ RAMIREZ</t>
  </si>
  <si>
    <t>JORGE EDUARDO SALGADO ARDILA</t>
  </si>
  <si>
    <t>LOIS ALICIA ROJAS CAMACHO</t>
  </si>
  <si>
    <t>WILLER JONNE ARTEAGA PEREZ</t>
  </si>
  <si>
    <t>LAURA JIMENA RAMIREZ PRIETO</t>
  </si>
  <si>
    <t>CAMILO ALBERTO PARDO VERGARA</t>
  </si>
  <si>
    <t>DIANA CAROLINA MESA MARTINEZ</t>
  </si>
  <si>
    <t>LUIS MIGUEL SANCHEZ RAMOS</t>
  </si>
  <si>
    <t>KATHERIN ROCIO POSADA NEIRA</t>
  </si>
  <si>
    <t>LEIDY JULIETH DIAZ BUITRAGO</t>
  </si>
  <si>
    <t>JONATHAN ALEXANDER GUERRERO DIAZ</t>
  </si>
  <si>
    <t>VIVIANA CAROLINA MALDONADO VIRGUEZ</t>
  </si>
  <si>
    <t>DAVID ALEJANDRO MONTEJO ROA</t>
  </si>
  <si>
    <t>ROVIN SARIATH VILLANUEVA</t>
  </si>
  <si>
    <t>DAISSY JULIETH ENCISO FLOREZ</t>
  </si>
  <si>
    <t>DIANA MARCELA ALARCON</t>
  </si>
  <si>
    <t>MONICA LIZETH CUADROS LEMUS</t>
  </si>
  <si>
    <t>LISBETH  GONZALEZ ARAGON</t>
  </si>
  <si>
    <t>RICARDO ERNESTO SANCHEZ MENESES</t>
  </si>
  <si>
    <t>JENNIFER CAROLINA GERENA ORTIZ</t>
  </si>
  <si>
    <t>SERGIO ANDRES JIMENEZ CONTRERAS</t>
  </si>
  <si>
    <t>JOSE LUIS BRAVO YARA</t>
  </si>
  <si>
    <t>MARIA CAMILA RIOS OLIVEROS</t>
  </si>
  <si>
    <t>KAREN GUISELLA GUTIERREZ CORREA</t>
  </si>
  <si>
    <t>INGRID SORAIDA CLAVIJO CRUZ</t>
  </si>
  <si>
    <t>CRISTIAN CAMILO SIERRA RODRIGUEZ</t>
  </si>
  <si>
    <t>ERIKA LIZETH ROJAS RONDON</t>
  </si>
  <si>
    <t>LEIDY JOHANNA VINASCO MARTINEZ</t>
  </si>
  <si>
    <t>LAURA  MALAGIGI GOMEZ</t>
  </si>
  <si>
    <t>MARIO JUNIOR VELASQUEZ TORRES</t>
  </si>
  <si>
    <t>CARLOS ARTURO VILLALOBOS IZQUIERDO</t>
  </si>
  <si>
    <t>JUAN CARLOS BALAGUERA PADILLA</t>
  </si>
  <si>
    <t>INGRID MAYERLY BOLIVAR PAEZ</t>
  </si>
  <si>
    <t>WILLIAM ANDRES HERRERA PABON</t>
  </si>
  <si>
    <t>JAIR STEVEN JIMENEZ CANTE</t>
  </si>
  <si>
    <t>GINNA LORENA MEJIA MARQUEZ</t>
  </si>
  <si>
    <t>LEYDI TATIANA BERMUDEZ BARRIOS</t>
  </si>
  <si>
    <t>JESUS ARMANDO CARDENAS BARBA</t>
  </si>
  <si>
    <t>JORGE ENRIQUE VARGAS CASTILLO</t>
  </si>
  <si>
    <t>DIANA CAROLINA PINZON PEREZ</t>
  </si>
  <si>
    <t>LUIS FELIPE CASTELBLANCO CASTIBLANCO</t>
  </si>
  <si>
    <t>YENIFER YULIETH BLANCO OVIEDO</t>
  </si>
  <si>
    <t>DIEGO JOHAN VARGAS TORRES</t>
  </si>
  <si>
    <t>LEIDY YINETH RODRIGUEZ MARTINEZ</t>
  </si>
  <si>
    <t>YUL JAIDER CARDONA BAQUERO</t>
  </si>
  <si>
    <t>PAULA CAMILA CAMARGO VARGAS</t>
  </si>
  <si>
    <t>LEIDY CATALINA VELOZA RODRIGUEZ</t>
  </si>
  <si>
    <t>FRANCY NATALIA VALENCIA ALBA</t>
  </si>
  <si>
    <t>CLAUDIA YURIANY PAIPA RAMIREZ</t>
  </si>
  <si>
    <t>NATALIA  MATEUS CAMARGO</t>
  </si>
  <si>
    <t>JOSE LUIS PEREZ ALVARADO</t>
  </si>
  <si>
    <t>MARLON GIOVANNY CRUZ COTRINA</t>
  </si>
  <si>
    <t>YENNY KATHERINE CALDERON FIERRO</t>
  </si>
  <si>
    <t>ENIT JULIETH RAMOS CORTES</t>
  </si>
  <si>
    <t>JUAN FELIPE BOCANEGRA LEON</t>
  </si>
  <si>
    <t>JOSE LUIS RINCON JIMENEZ</t>
  </si>
  <si>
    <t>STEFANIA  CALDERON BOLIVAR</t>
  </si>
  <si>
    <t>LAURA CAMILA PACHON SOLANO</t>
  </si>
  <si>
    <t>RAFAEL SANTIAGO LAVERDE CHUNZA</t>
  </si>
  <si>
    <t>LIZETH JURANY HERNANDEZ SANABRIA</t>
  </si>
  <si>
    <t>LEIDY CAROLINA MORENO HURTADO</t>
  </si>
  <si>
    <t>JENNY CAROLINA PORRAS DIAZ</t>
  </si>
  <si>
    <t>CARLOS ANDRES ROA OME</t>
  </si>
  <si>
    <t>ALEXANDER  GARZON TRIVIÑO</t>
  </si>
  <si>
    <t>HOLMAN DAVID VEGA JIMENEZ</t>
  </si>
  <si>
    <t>CRISTIAN CAMILO TINTIN HERRERA</t>
  </si>
  <si>
    <t>MIGUEL ANGEL GARCIA MURILLO</t>
  </si>
  <si>
    <t>LINA MARIA CASTILLO SIERRA</t>
  </si>
  <si>
    <t>ADRIANA MARITZA AMAYA ESPEJO</t>
  </si>
  <si>
    <t>PAULA NATALY SALGADO MORANTES</t>
  </si>
  <si>
    <t>YEYMY CAMILA OTALORA CAMELO</t>
  </si>
  <si>
    <t>JOHANA ANDREA ROCHA BELTRAN</t>
  </si>
  <si>
    <t>JINNY STEFANI TORO MEJIA</t>
  </si>
  <si>
    <t>DANIELA ANDREA LOPEZ TENJO</t>
  </si>
  <si>
    <t>LEIDY JAQUELINE CAMARGO RODRIGUEZ</t>
  </si>
  <si>
    <t>PAULA ANDREA MEJIA AMADO</t>
  </si>
  <si>
    <t>DAYHANNA JIMENA ANGARITA SALAZAR</t>
  </si>
  <si>
    <t>BRIGITTE  BELTRAN MARTINEZ</t>
  </si>
  <si>
    <t>SANDRA CAMILA BASTIDAS SUAREZ</t>
  </si>
  <si>
    <t>MAIRA ALEJANDRA JARAMILLO CERINZA</t>
  </si>
  <si>
    <t>LAURA CAMILA ARDILA PARDO</t>
  </si>
  <si>
    <t>MARIA CAMILA BARRAGAN CASTAÑEDA</t>
  </si>
  <si>
    <t>NICOLAS  GARCIA ARIZMENDY</t>
  </si>
  <si>
    <t>ANA MARIA GUZMAN CANIZALES</t>
  </si>
  <si>
    <t>YENNY PAOLA UBATE LOPEZ</t>
  </si>
  <si>
    <t>MICHEL JOHAN GONZALEZ CASALLAS</t>
  </si>
  <si>
    <t>FREDY MIGUEL ALVAREZ VILLALOBOS</t>
  </si>
  <si>
    <t>MEYLING  SOLER RODRIGUEZ</t>
  </si>
  <si>
    <t>LAURA VANESA PEÑA AVILA</t>
  </si>
  <si>
    <t>BRENDA BEATRIZ DE LIMA BOLIVAR</t>
  </si>
  <si>
    <t>YESID ALEXANDER SANCHEZ NARVAEZ</t>
  </si>
  <si>
    <t>ANAMARIA  TORRES GONZALEZ</t>
  </si>
  <si>
    <t>MARIA FERNANDA VACA FLOREZ</t>
  </si>
  <si>
    <t>MARIA CAMILA ZAMBRANO CUELLAR</t>
  </si>
  <si>
    <t>FABIAN FELIPE FORERO OSORIO</t>
  </si>
  <si>
    <t>SANDRA LORENA QUINTERO CHAVEZ</t>
  </si>
  <si>
    <t>JOAN JORGE SEBASTIAN REYES RODRIGUEZ</t>
  </si>
  <si>
    <t>JAIME NICOLAS CAMARGO RODRIGUEZ</t>
  </si>
  <si>
    <t>ANDRES FELIPE FERNANDEZ RUBIANO</t>
  </si>
  <si>
    <t>DANIELA  MOYA GALVIZ</t>
  </si>
  <si>
    <t>LINA MARIA BELTRAN TARAZONA</t>
  </si>
  <si>
    <t>HAROLD ESTEVENS CASAS VARGAS</t>
  </si>
  <si>
    <t>MAYRA ALEJANDRA CAMACHO MONTENEGRO</t>
  </si>
  <si>
    <t>LINA MARIA MUNOZ LUENGAS</t>
  </si>
  <si>
    <t>NATALIA STEPHANIE MORENO GUZMAN</t>
  </si>
  <si>
    <t>LEIDY NATALIA ENCISO ARIAS</t>
  </si>
  <si>
    <t>YURANI MARITZA CAICEDO PARADA</t>
  </si>
  <si>
    <t>ALEJANDRO  MORENO MUNAR</t>
  </si>
  <si>
    <t>YULIET STEFFANIA RODRIGUEZ CABEZAS</t>
  </si>
  <si>
    <t>ALISSON CAROLAY OVALLE FORERO</t>
  </si>
  <si>
    <t>ADRIAN FELIPE SANCHEZ FLAUTERO</t>
  </si>
  <si>
    <t>YONIX STEFANNY HUESO PIMIENTA</t>
  </si>
  <si>
    <t>NICOLAS  MARIN ARISMENDI</t>
  </si>
  <si>
    <t>JEFFREY ESTEVEN GONZALEZ BOHORQUEZ</t>
  </si>
  <si>
    <t>PAOLA MARITZA GONZALEZ MALDONADO</t>
  </si>
  <si>
    <t>ISAAC SEBASTIAN OSPINA LEGARDA</t>
  </si>
  <si>
    <t>MARLON DAVID CHAVES MELENDEZ</t>
  </si>
  <si>
    <t>JUSTINE MICHELL PEÑA RODRIGUEZ</t>
  </si>
  <si>
    <t>JESSICA DANIELA LEON CASTELLANOS</t>
  </si>
  <si>
    <t>JULIAN DAVID PEREZ HERNANDEZ</t>
  </si>
  <si>
    <t>BERLY DAYANA VILLAIZON CASTRO</t>
  </si>
  <si>
    <t>NURY NATALIA PEÑA MORENO</t>
  </si>
  <si>
    <t>TOMAS  BARRERO RAMIREZ</t>
  </si>
  <si>
    <t>DANIELA FERNANDA GOMEZ GALVIZ</t>
  </si>
  <si>
    <t>DAVID ENRIQUE BARRERA RINCON</t>
  </si>
  <si>
    <t>NELSY VIVIANA REYES PECHENE</t>
  </si>
  <si>
    <t>DANIEL ALBERTO VEGA LOPEZ</t>
  </si>
  <si>
    <t>LUIS FERNANDO MONROY FULA</t>
  </si>
  <si>
    <t>DANIELA ALEJANDRA CLAVIJO HERNANDEZ</t>
  </si>
  <si>
    <t>VALENTINA  FERNANDEZ BERNAL</t>
  </si>
  <si>
    <t>ANDRES  GARCIA CUVILLOS</t>
  </si>
  <si>
    <t>YULIETH LILIANA PINTO ROMERO</t>
  </si>
  <si>
    <t>IVAN DARIO PUIN CASTAÑEDA</t>
  </si>
  <si>
    <t>LAURA PAOLA AMAYA IBARRA</t>
  </si>
  <si>
    <t>DANIEL ALFONSO FRANCO QUIROGA</t>
  </si>
  <si>
    <t>MANUEL GUILLERMO FRANCISCO AMOROCHO BARRERA</t>
  </si>
  <si>
    <t>LUIS FERNANDO PADILLA OSORIO</t>
  </si>
  <si>
    <t>LAURA ANDREA DAZA OCAMPO</t>
  </si>
  <si>
    <t>JESSICA STEPHANIA PINZON HERNANDEZ</t>
  </si>
  <si>
    <t>MONICA VICTORIA MARIÑO MEJIA</t>
  </si>
  <si>
    <t>SANDRA PAOLA SANCHEZ RINCON</t>
  </si>
  <si>
    <t>KELLY MAYERLY BERNAL ABRIL</t>
  </si>
  <si>
    <t>ESMERALDA  VELA QUINTERO</t>
  </si>
  <si>
    <t>JIMMY ALEXANDER MENDOZA OSORIO</t>
  </si>
  <si>
    <t>NUBIA TATIANA MOYA SANTANA</t>
  </si>
  <si>
    <t>EMMANUEL DE JESUS CALDERON RAMIREZ</t>
  </si>
  <si>
    <t>SILVANA LORENA SANCHEZ PINEDA</t>
  </si>
  <si>
    <t>HENRY MICHEL DAZA OSPINA</t>
  </si>
  <si>
    <t>VIVIANA MARCELA MALAGON PEREZ</t>
  </si>
  <si>
    <t>SANDRA MILENA GONZALEZ PALACIOS</t>
  </si>
  <si>
    <t>NATHALY  NAVAS CHAVEZ</t>
  </si>
  <si>
    <t>MIGUEL ANDRES GALINDO GONZALEZ</t>
  </si>
  <si>
    <t>DIEGO ANDRES BOLIVAR SILVA</t>
  </si>
  <si>
    <t>LUIS ERNESTO CASTILLO BETANCOURT</t>
  </si>
  <si>
    <t>LINDA ALEXA PAOLA PRIETO GARZON</t>
  </si>
  <si>
    <t>KIMBERLY  HERNANDEZ ZUÑIGA</t>
  </si>
  <si>
    <t>CRISTIAN CAMILO VILLABONA FIGUEROA</t>
  </si>
  <si>
    <t>MONICA TATIANA ARIZA ARDILA</t>
  </si>
  <si>
    <t>FRANCY LIZETH FONSECA MORENO</t>
  </si>
  <si>
    <t>JULIAN ERNESTO CASTILLO SANDOVAL</t>
  </si>
  <si>
    <t>DORIS JULIETH MORA DAZA</t>
  </si>
  <si>
    <t>MIGUEL ANGEL OSORIO QUIROGA</t>
  </si>
  <si>
    <t>CRISTIAN ANDRES MONROY CARANTON</t>
  </si>
  <si>
    <t>ZAFIRO  CIFUENTES AGAMEZ</t>
  </si>
  <si>
    <t>MARIA CAMILA RODRIGUEZ ZARTA</t>
  </si>
  <si>
    <t>VALERIA  BECARIA MORALES</t>
  </si>
  <si>
    <t>YENIFER VIVIANA LOPEZ NAVARRETE</t>
  </si>
  <si>
    <t>PEDRO ALEJANDRO BASTOS RODRIGUEZ</t>
  </si>
  <si>
    <t>JUAN JOSE LONDOÑO SALGADO</t>
  </si>
  <si>
    <t>ZAYRA DANIELA CASAS LOZANO</t>
  </si>
  <si>
    <t>MARIA ESTEFANIA HERNANDEZ RIVERA</t>
  </si>
  <si>
    <t>JESSICA KATHERINE VILLAMIL FRANCO</t>
  </si>
  <si>
    <t>JULIAN DAVID GUTIERREZ GARCIA</t>
  </si>
  <si>
    <t>JUAN CARLOS SANCHEZ SOLANO</t>
  </si>
  <si>
    <t>MONICA LIZETH SANTOS BERNAL</t>
  </si>
  <si>
    <t>YENIFER  CASTAÑEDA PEDRAZA</t>
  </si>
  <si>
    <t>CARLOS FERNANDO LOPEZ CHACON</t>
  </si>
  <si>
    <t>ANNYI MARCELLA SANCHEZ DOMINGUEZ</t>
  </si>
  <si>
    <t>GERMAN ENRIQUE MENDOZA GALVIS</t>
  </si>
  <si>
    <t>DIEGO ALEJANDRO SOLORZA CORRALES</t>
  </si>
  <si>
    <t>JESICA PAOLA HERNANDEZ SILVA</t>
  </si>
  <si>
    <t>PAULA ESTEFHANIA ACUÑA PADILLA</t>
  </si>
  <si>
    <t>YOLANDA  RODRIGUEZ HERNANDEZ</t>
  </si>
  <si>
    <t>ANDRES FELIPE SALAZAR CHARRY</t>
  </si>
  <si>
    <t>KELLY JOHANA ORJUELA BAUTISTA</t>
  </si>
  <si>
    <t>JUAN DIEGO VELASQUEZ MANTILLA</t>
  </si>
  <si>
    <t>EDINSON STEVEN GUIZA HERNANDEZ</t>
  </si>
  <si>
    <t>DANIELA PATRICIA DE PABLOS PEDROZA</t>
  </si>
  <si>
    <t>JENNYFER DAYHANA QUINTERO QUITIAN</t>
  </si>
  <si>
    <t>CAMILO ANDRES AVELLA SARMIENTO</t>
  </si>
  <si>
    <t>KAREN DAYANA CARDENAS GALINDO</t>
  </si>
  <si>
    <t>NICOLAS  RODRIGUEZ VILLAMIL</t>
  </si>
  <si>
    <t>KATHERIN TATIANA RUIZ TOLOZA</t>
  </si>
  <si>
    <t>ALVARO JAVIER PAEZ OLARTE</t>
  </si>
  <si>
    <t>BRIAN NICOLAS ACOSTA LUCERO</t>
  </si>
  <si>
    <t>CRISTIAN MATEO MARTINEZ PINILLA</t>
  </si>
  <si>
    <t>ALHISON VANESA GARZON CASTAÑEDA</t>
  </si>
  <si>
    <t>MARIA JOSE CONTRERAS FORIGUA</t>
  </si>
  <si>
    <t>YUDY TATIANA VARGAS LOZANO</t>
  </si>
  <si>
    <t>MARIA CAMILA REYES GOMEZ</t>
  </si>
  <si>
    <t>JUAN DAVID GUZMAN CARDENAS</t>
  </si>
  <si>
    <t>LEONARDO  NARVAEZ PUERTA</t>
  </si>
  <si>
    <t>MARIA ALEJANDRA QUINTERO MARTINEZ</t>
  </si>
  <si>
    <t>JEFERSSON ENRIQUE TAPIERO NIÑO</t>
  </si>
  <si>
    <t>DIEGO ALEJANDRO GONZALEZ LIZCANO</t>
  </si>
  <si>
    <t>MIGUEL MUSTAFA DECHAMPS RAHMAN</t>
  </si>
  <si>
    <t>STEFANNY  ZULUAGA NAJAR</t>
  </si>
  <si>
    <t>LINA MARCELA CASADIEGO MERCHAN</t>
  </si>
  <si>
    <t>VALENTINA  DELGADILLO LOPEZ</t>
  </si>
  <si>
    <t>LAURA NATALY ALFONSO ESTEPA</t>
  </si>
  <si>
    <t>JESUS DAVID CAÑAS CORTES</t>
  </si>
  <si>
    <t>IVONNE NATALIA LEAL FERNANDEZ</t>
  </si>
  <si>
    <t>MARIA JOSE MORENO RODRIGUEZ</t>
  </si>
  <si>
    <t>DAVID SANTIAGO SUAREZ MUÑOZ</t>
  </si>
  <si>
    <t>WILSON ANDRES PINZON CORTES</t>
  </si>
  <si>
    <t>SERGIO ARTURO ROMERO CASTAÑEDA</t>
  </si>
  <si>
    <t>YENY PAOLA CAMPO SANCHEZ</t>
  </si>
  <si>
    <t>CAMILO ANDRES OSPINA HOSTOS</t>
  </si>
  <si>
    <t>ANDRES FELIPE ABELLA PEDREROS</t>
  </si>
  <si>
    <t>VALENTINA  SALGADO RODRIGUEZ</t>
  </si>
  <si>
    <t>NICOLAS  CUEVAS RAMIREZ</t>
  </si>
  <si>
    <t>DIEGO ALEJANDRO AREVALO PASTRANA</t>
  </si>
  <si>
    <t>ERICK JEANKARLO AGUILAR VARGAS</t>
  </si>
  <si>
    <t>ANGIE CAROLINA GARZON CASTAÑEDA</t>
  </si>
  <si>
    <t>DANIEL FELIPE CUELLAR RAYO</t>
  </si>
  <si>
    <t>DANNA CAMILA AREVALO ANGEL</t>
  </si>
  <si>
    <t>VALENTINA  MONTENEGRO MONTES</t>
  </si>
  <si>
    <t>FREDY HUMBERTO PEÑA FORERO</t>
  </si>
  <si>
    <t>HECTOR  DUARTE MENDEZ</t>
  </si>
  <si>
    <t>BLANCA LEIDY NAVARRO DOMINGUEZ</t>
  </si>
  <si>
    <t>JOSE GABRIEL OSORIO ALVAREZ</t>
  </si>
  <si>
    <t>HASBLEIDY  ACOSTA DIAZ</t>
  </si>
  <si>
    <t>MAICOL ALEXANDER BERMUDEZ PERDOMO</t>
  </si>
  <si>
    <t>DIEGO JAVIER FORERO ORTIZ</t>
  </si>
  <si>
    <t>EDNA JULIETTE BUITRAGO CEPEDA</t>
  </si>
  <si>
    <t>NELSON FABIAN QUINTERO LOZANO</t>
  </si>
  <si>
    <t>JENNY JAZMIN CAMACHO QUINTANA</t>
  </si>
  <si>
    <t>MARIA EUGENIA PINEDA HOYOS</t>
  </si>
  <si>
    <t>RICHARD SERGIO PIÑA ROBLEDO</t>
  </si>
  <si>
    <t>YOLANDA  CORTES CORTES</t>
  </si>
  <si>
    <t>IRMA AMPARO GONZALEZ SIERRA</t>
  </si>
  <si>
    <t>CHRISTIAN NICOLAS ALBA MAHECHA</t>
  </si>
  <si>
    <t>FABIAN CAMILO LOPEZ ROBAYO</t>
  </si>
  <si>
    <t>JUAN ALEXANDER ZAPATA PAEZ</t>
  </si>
  <si>
    <t>FREDY ALEXANDER RUIZ CASTRO</t>
  </si>
  <si>
    <t>GEISY JOHANNA GARCIA SANCHEZ</t>
  </si>
  <si>
    <t>CONSTANZA BRIGITTE MAHECHA JIMENEZ</t>
  </si>
  <si>
    <t>DIEGO ALEJANDRO MARTINEZ GOMEZ</t>
  </si>
  <si>
    <t>ZAIRA LORENA CALDERON GARCES</t>
  </si>
  <si>
    <t>DIEGO ALEJANDRO HERNANDEZ BOCANEGRA</t>
  </si>
  <si>
    <t>DIANA ALEXANDRA JIMENEZ ARIZA</t>
  </si>
  <si>
    <t>ANDRES ANTONIO ARTUNDUAGA TORRES</t>
  </si>
  <si>
    <t>ANGIE CAROLINA RIVEROS ARAUJO</t>
  </si>
  <si>
    <t>CRISTIAN JAVIER BUITRAGO</t>
  </si>
  <si>
    <t>FABIAN ALEJANDRO GOMEZ GUERRA</t>
  </si>
  <si>
    <t>JESSICA LORENA BELLO MUNAR</t>
  </si>
  <si>
    <t>ADRIAN ALBERTO SALAZAR ANTIA</t>
  </si>
  <si>
    <t>MONICA MARCELA CAROLINA OLARTE CANCINO</t>
  </si>
  <si>
    <t>WALTER  CEBALLOS DEVIA</t>
  </si>
  <si>
    <t>MARITZA MILENA PEREZ CESPEDES</t>
  </si>
  <si>
    <t>CINDY HORLEYE GAVIRIA TARAZONA</t>
  </si>
  <si>
    <t>ELIZABETH  FRANCO CASTRO</t>
  </si>
  <si>
    <t>MARIA DEL PILAR OCAMPO CASTAÑEDA</t>
  </si>
  <si>
    <t>JOHN ELKIN FEO DUITAMA</t>
  </si>
  <si>
    <t>JONATHAN ALEXANDER CHAPARRO MORENO</t>
  </si>
  <si>
    <t>CRISTIAN ANDRES LOZANO DONOSO</t>
  </si>
  <si>
    <t>NANCY ALEJANDRA AREVALO GUTIERREZ</t>
  </si>
  <si>
    <t>JESSICA PAOLA GUZMAN PEREZ</t>
  </si>
  <si>
    <t>JHONNY ALENYIS BARON ORJUELA</t>
  </si>
  <si>
    <t>FRANCISCO  ROJAS LEYVA</t>
  </si>
  <si>
    <t>JEIMMY ALEXANDRA RODRIGUEZ BOLIVAR</t>
  </si>
  <si>
    <t>DIEGO ANDRES MARTINEZ NOVOA</t>
  </si>
  <si>
    <t>DIEGO FERNANDO MARIN SUAREZ</t>
  </si>
  <si>
    <t>DIEGO FELIPE TORRES CARDENAS</t>
  </si>
  <si>
    <t>JONATHAN ALEJANDRO RODRIGUEZ NIÑO</t>
  </si>
  <si>
    <t>GLORIA ALEJANDRA CASTAÑEDA ALVAREZ</t>
  </si>
  <si>
    <t>YURI ANDREA GARCIA VELASQUEZ</t>
  </si>
  <si>
    <t>CARLOS HUMBERTO OLAYA RICO</t>
  </si>
  <si>
    <t>SINDY YINETH ZAPATA MURILLO</t>
  </si>
  <si>
    <t>JOSE DUVAN ARIAS NARANJO</t>
  </si>
  <si>
    <t>XIMENA ALEJANDRA ALARCON LOPEZ</t>
  </si>
  <si>
    <t>JONNY ESMIT BELTRAN HERRERA</t>
  </si>
  <si>
    <t>HAITHER GUILLERMO VALERO VELASQUEZ</t>
  </si>
  <si>
    <t>JHON EBER ORTIZ ARANGO</t>
  </si>
  <si>
    <t>SEBASTIAN  COVALEDA SARMIENTO</t>
  </si>
  <si>
    <t>JAIRO JULIAN RIVERA FONSECA</t>
  </si>
  <si>
    <t>SANDRA ESPERANZA CLAVIJO RAMOS</t>
  </si>
  <si>
    <t>LEIDY DAYAN MOLANO FRANCO</t>
  </si>
  <si>
    <t>LUISA FERNANDA VELASCO LIZARAZO</t>
  </si>
  <si>
    <t>MAYRA ALEJANDRA RINCON GAYON</t>
  </si>
  <si>
    <t>IVON LORENA PINZON VARGAS</t>
  </si>
  <si>
    <t>ANDRY YISETH RODRIGUEZ CORTES</t>
  </si>
  <si>
    <t>DIEGO FERNANDO ARIAS VALLEJO</t>
  </si>
  <si>
    <t>KEVIN DAVID ALONSO RIVERA</t>
  </si>
  <si>
    <t>LUIS FERNANDO MOSCOSO GAVIRIA</t>
  </si>
  <si>
    <t>ANDRES FELIPE VALENCIA ARIAS</t>
  </si>
  <si>
    <t>JENNY FERNANDA OLARTE GARZON</t>
  </si>
  <si>
    <t>LEIDY YESSENIA BURGOS CASTAÑEDA</t>
  </si>
  <si>
    <t>LUIS ALFREDO QUIÑONES CANO</t>
  </si>
  <si>
    <t>JULIAN CAMILO GUZMAN GARCIA</t>
  </si>
  <si>
    <t>CAMILO ANDRES PEÑA CUEVAS</t>
  </si>
  <si>
    <t>DANNY JOEL CUBILLOS VELASQUEZ</t>
  </si>
  <si>
    <t>LISETH YILIBETH ALMEIDA SEGURA</t>
  </si>
  <si>
    <t>DIEGO ORLANDO ROMERO RIVERA</t>
  </si>
  <si>
    <t>LUIS DARIO COGOLLO BLANQUICET</t>
  </si>
  <si>
    <t>DIEGO ALEJANDRO PEDRAZA CARDENAS</t>
  </si>
  <si>
    <t>WILMER DUVAN RODRIGUEZ MONTERO</t>
  </si>
  <si>
    <t>PAOLA JESSENIA MORENO CORZO</t>
  </si>
  <si>
    <t>CARLOS GIOVANNY CASTELLANOS GUZMAN</t>
  </si>
  <si>
    <t>JOAN CAMILO CORTES PINTO</t>
  </si>
  <si>
    <t>MARGARETH VANESSA GUZMAN OTALVAREZ</t>
  </si>
  <si>
    <t>ANGELICA MARIA TORRES QUIROGA</t>
  </si>
  <si>
    <t>MARIANA  GARZON DUQUE</t>
  </si>
  <si>
    <t>DIANA MARCELA DELGADO JEREZ</t>
  </si>
  <si>
    <t>JORGE LEONARDO RENDON ARAQUE</t>
  </si>
  <si>
    <t>JOHANA MARITZA GOMEZ NEUTO</t>
  </si>
  <si>
    <t>LUIS CARLOS CARRILLO AHUMADA</t>
  </si>
  <si>
    <t>FABIAN  LOPEZ UMAÑA</t>
  </si>
  <si>
    <t>ANDERSON  ZUÑIGA ROJAS</t>
  </si>
  <si>
    <t>JORGE DAVID YEPES MARIN</t>
  </si>
  <si>
    <t>ANA EMILIA ARENAS COCA</t>
  </si>
  <si>
    <t>KELLY TATIANA LEAL CHAVEZ</t>
  </si>
  <si>
    <t>EDGAR STEVEN CUESTAS TORRES</t>
  </si>
  <si>
    <t>MICHAEL DAVID NEME VARGAS</t>
  </si>
  <si>
    <t>ANDRES LEONARDO ARIAS DUEÑAS</t>
  </si>
  <si>
    <t>JHOAN FERNANDO ALVAREZ GARZON</t>
  </si>
  <si>
    <t>KAREN LILIANA ORTIZ RIVERA</t>
  </si>
  <si>
    <t>HEIDY PAOLA MARTINEZ LEON</t>
  </si>
  <si>
    <t>CRISTIAN DIOKR CALDERON GARCES</t>
  </si>
  <si>
    <t>LIZETH HASLEIDY POLOCHE ALIAN</t>
  </si>
  <si>
    <t>DAVID ANDRES ANGEL ESCOBAR</t>
  </si>
  <si>
    <t>YESENIA ASTRID VANEGAS VIRGUEZ</t>
  </si>
  <si>
    <t>CINDY JHOANA MUÑOZ ORTIZ</t>
  </si>
  <si>
    <t>CRISTHIAN EMILIO ROJAS GARZON</t>
  </si>
  <si>
    <t>JONATHAN  RODRIGUEZ VELASQUEZ</t>
  </si>
  <si>
    <t>GENY PAOLA BELTRAN PALACIOS</t>
  </si>
  <si>
    <t>MONICA LORENA VASQUEZ TORRES</t>
  </si>
  <si>
    <t>WILFER JIOVANY CONTENTO MELO</t>
  </si>
  <si>
    <t>DIEGO ALEXANDER PEREZ ROBLES</t>
  </si>
  <si>
    <t>DAVID FELIPE ROA CHAVEZ</t>
  </si>
  <si>
    <t>LIZETH CATALINA CAICEDO SERNA</t>
  </si>
  <si>
    <t>DAVID FERNANDO HERNANDEZ CASTIBLANCO</t>
  </si>
  <si>
    <t>RIGOBERTO  CARVAJAL ROJAS</t>
  </si>
  <si>
    <t>ANGELA  ACEVEDO AVILA</t>
  </si>
  <si>
    <t>KELLY YOLLANY ROJAS CORREA</t>
  </si>
  <si>
    <t>LIZETH KATERINE GONZALEZ CALCETO</t>
  </si>
  <si>
    <t>ANGELICA VIVIANA GAVIRIA DIAZ</t>
  </si>
  <si>
    <t>DIANA MARCELA AVILA RINCON</t>
  </si>
  <si>
    <t>LEYDY JAZMIN CRUZ VENTERO</t>
  </si>
  <si>
    <t>JHON EDUAR CAMPAZ GONZALEZ</t>
  </si>
  <si>
    <t>JONATHAN CAMILO TORRES SILVA</t>
  </si>
  <si>
    <t>NAYIVER  GOMEZ MOSQUERA</t>
  </si>
  <si>
    <t>ANDRES CAMILO PEREZ SUAREZ</t>
  </si>
  <si>
    <t>ROCIO DEL PILAR APONTE SANCHEZ</t>
  </si>
  <si>
    <t>MIYERLI  SANTANA QUIÑONES</t>
  </si>
  <si>
    <t>MATTHEW SEBASTIAN CALA AMAYA</t>
  </si>
  <si>
    <t>CESAR AUGUSTO BUITRAGO AMORTEGUI</t>
  </si>
  <si>
    <t>JUAN PABLO ESCOBAR ROA</t>
  </si>
  <si>
    <t>WENDY JULIETH ROMERO PARADA</t>
  </si>
  <si>
    <t>KELLY JOHANA GIRALDO MARIN</t>
  </si>
  <si>
    <t>HARRY ANTONIO LIZARAZO BALLESTEROS</t>
  </si>
  <si>
    <t>NELSON MAURICIO URIBE LAVERDE</t>
  </si>
  <si>
    <t>CARLOS ANDRES MARTINEZ LANDINEZ</t>
  </si>
  <si>
    <t>CRISTIAM ALFREDO CUBILLOS ALBARRACIN</t>
  </si>
  <si>
    <t>JUAN FELIPE GALINDO NIÑO</t>
  </si>
  <si>
    <t>GISELLE STEFANY LEON BARRAGAN</t>
  </si>
  <si>
    <t>JAMES STEVEN BOLAÑOS PIRAMANRIQUE</t>
  </si>
  <si>
    <t>DAYANA  CASTELBLANCO AGUIRRE</t>
  </si>
  <si>
    <t>GEANCARLO  GRAVIER SANTANA</t>
  </si>
  <si>
    <t>ANCIZAR GEREMIAS JIMENEZ DOMINGUEZ</t>
  </si>
  <si>
    <t>WILSON ESTEVEN LADINO CRIOLLO</t>
  </si>
  <si>
    <t>FABIAN CAMILO GARCIA VILLARREAL</t>
  </si>
  <si>
    <t>ANDREA TATIANA OSORIO VANEGAS</t>
  </si>
  <si>
    <t>STEPHANIE ANDREA ARIAS RIVERA</t>
  </si>
  <si>
    <t>RUTH ELENA SERRANO RUBIO</t>
  </si>
  <si>
    <t>GABRIEL ANDRES PONTON BECERRA</t>
  </si>
  <si>
    <t>CRISTHIAN CAMILO GARCIA GONZALEZ</t>
  </si>
  <si>
    <t>CARLOS FERNEY ESQUIVEL RODRIGUEZ</t>
  </si>
  <si>
    <t>ANA MERCEDES MACA MEDINA</t>
  </si>
  <si>
    <t>MANUEL DAVID MARTINEZ ESTUPIÑAN</t>
  </si>
  <si>
    <t>EDNA STEPHANY BELTRAN MARTINEZ</t>
  </si>
  <si>
    <t>CRISTHIAN ANDRES TORRES SOLER</t>
  </si>
  <si>
    <t>LUIS JEFFERSON GARCIA SOTO</t>
  </si>
  <si>
    <t>ANDREI ESTEBAN VARGAS BENITEZ</t>
  </si>
  <si>
    <t>CHRISTIAN CAMILO CORTES VERGARA</t>
  </si>
  <si>
    <t>MIGUEL ANGEL DELGADO BARRERA</t>
  </si>
  <si>
    <t>GABRIEL FRANCISCO SIERRA BELLO</t>
  </si>
  <si>
    <t>EDWIN  CASTILLO CAMACHO</t>
  </si>
  <si>
    <t>JULY DANIELA TIQUE HERNANDEZ</t>
  </si>
  <si>
    <t>STEPHANIE  CUBIDES MARTINEZ</t>
  </si>
  <si>
    <t>DIANA CAROLINA CAMACHO ESCOBAR</t>
  </si>
  <si>
    <t>FABIAN AUGUSTO LEIVA CHAPARRO</t>
  </si>
  <si>
    <t>WILLIAM ESTEBAN RUIZ BAUTISTA</t>
  </si>
  <si>
    <t>EDISSON JOHAN HERNANDEZ VARGAS</t>
  </si>
  <si>
    <t>MIGUEL ANGEL RUIZ MENDEZ</t>
  </si>
  <si>
    <t>EDUIN JAVIER SANCHEZ MEJIA</t>
  </si>
  <si>
    <t>JEISON STIVEN BARRAGAN RODRIGUEZ</t>
  </si>
  <si>
    <t>PABLO LEONARDO RICO RODRIGUEZ</t>
  </si>
  <si>
    <t>ANGELA PATRICIA BERNAL SANABRIA</t>
  </si>
  <si>
    <t>JENNIFFER PAOLA GRANDE BARRETO</t>
  </si>
  <si>
    <t>CRISTHIAN ADOLFO ACERO CASTAÑEDA</t>
  </si>
  <si>
    <t>JONATHAN JAVIER RIVERA CHIRIVI</t>
  </si>
  <si>
    <t>JUAN DAVID ROMERO CRUZ</t>
  </si>
  <si>
    <t>HERNAN DARIO COCUNUBO GARCIA</t>
  </si>
  <si>
    <t>BRYAN ANDRES GUZMAN MONTENEGRO</t>
  </si>
  <si>
    <t>ANGIE PAOLA TORRES SERRATO</t>
  </si>
  <si>
    <t>PAULA CRISTINA CONTRERAS MATEUS</t>
  </si>
  <si>
    <t>NATHALY GISELLE ARAGON CASTIBLANCO</t>
  </si>
  <si>
    <t>JIMMY ALEJANDRO BELLO ACERO</t>
  </si>
  <si>
    <t>ANDREA STEPHANIA DURAN REINOSO</t>
  </si>
  <si>
    <t>ANGELICA YERALDIN MARTINEZ CELY</t>
  </si>
  <si>
    <t>LILIAN ADRIANA MORA VANEGAS</t>
  </si>
  <si>
    <t>MARCEILI VIVIANA RIAÑO MARROQUIN</t>
  </si>
  <si>
    <t>JULLY ESTHER OTALORA CARRILLO</t>
  </si>
  <si>
    <t>JOHAN MAURICIO PELAEZ BUSTOS</t>
  </si>
  <si>
    <t>PAOLA ANDREA QUIROGA PALACIO</t>
  </si>
  <si>
    <t>CARLOS ANDRES AMEZQUITA ANGULO</t>
  </si>
  <si>
    <t>HERNAN FELIPE SOLANO GARCIA</t>
  </si>
  <si>
    <t>BRAHAN EDUARDO GARCIA LOPEZ</t>
  </si>
  <si>
    <t>SAMANTA STHEPANY PARDO PENAGOS</t>
  </si>
  <si>
    <t>GLORIA ROCIO CARDENAS TORRES</t>
  </si>
  <si>
    <t>CARLOS ARTURO GRANADOS SUAREZ</t>
  </si>
  <si>
    <t>RUBEN DARIO CIFUENTES FERRIN</t>
  </si>
  <si>
    <t>PAOLA ANDREA PEREZ REINA</t>
  </si>
  <si>
    <t>JOHN EDISON QUINTANA CASTRO</t>
  </si>
  <si>
    <t>STEFFANY  ESCOBAR FRANCO</t>
  </si>
  <si>
    <t>YESICA LORENA ALFONSO SOLERA</t>
  </si>
  <si>
    <t>BRYAM CAMILO GACHA RODRIGUEZ</t>
  </si>
  <si>
    <t>LESLIE TATIANA NOPE PINZON</t>
  </si>
  <si>
    <t>DIEGO ALEJANDRO MONSALVO RODRIGUEZ</t>
  </si>
  <si>
    <t>JOHN JAIRO MEJIA CASTAÑEDA</t>
  </si>
  <si>
    <t>LEIDY ALEXANDRA ROMERO MALAVERA</t>
  </si>
  <si>
    <t>NURY MARCELA RINCON QUIÑONES</t>
  </si>
  <si>
    <t>INGRITH JOHANA ARIZA PEÑALOZA</t>
  </si>
  <si>
    <t>JONATHAN ALEXANDER RAMIREZ SANCHEZ</t>
  </si>
  <si>
    <t>LEIDY KATHERINE GONZALEZ ROJAS</t>
  </si>
  <si>
    <t>GISELLE CAROLINA MUÑOZ SOSA</t>
  </si>
  <si>
    <t>CINDY YIRLEY DIMATE TORRES</t>
  </si>
  <si>
    <t>JAIME ALEXANDER RODRIGUEZ MAYORGA</t>
  </si>
  <si>
    <t>GIOVANY ESTEBAN RONDON VANEGAS</t>
  </si>
  <si>
    <t>DANIEL FELIPE VASQUEZ MURCIA</t>
  </si>
  <si>
    <t>LUIS FELIPE ALONSO MONTES</t>
  </si>
  <si>
    <t>LAURA VALERIA RAIRAN BENAVIDES</t>
  </si>
  <si>
    <t>TANIA LIZBETH MARULANDA BERNAL</t>
  </si>
  <si>
    <t>MICHAEL ANDRES CASTRO GUZMAN</t>
  </si>
  <si>
    <t>GILMAR ANDRES CUESTA PALACIOS</t>
  </si>
  <si>
    <t>JOHAN MAURICIO DURAN VARGAS</t>
  </si>
  <si>
    <t>GISELLE ANDREA SAENZ GAITAN</t>
  </si>
  <si>
    <t>ANDRES FELIPE RAMOS ARENAS</t>
  </si>
  <si>
    <t>PAULA ANDREA MARTINEZ VARGAS</t>
  </si>
  <si>
    <t>KATHERIN YOJANNA SOTO DURAN</t>
  </si>
  <si>
    <t>JUAN JOSE SILVESTRE CALDERON</t>
  </si>
  <si>
    <t>MARLYN BEATRIZ PRADO SEGURA</t>
  </si>
  <si>
    <t>MARIA ALEJANDRA MORALES BELTRAN</t>
  </si>
  <si>
    <t>LUISA FERNANDA MONTERO PRADA</t>
  </si>
  <si>
    <t>LUISA FERNANDA GARCIA DIAZ</t>
  </si>
  <si>
    <t>YENIFER KATERIN DIAZ CASTAÑEDA</t>
  </si>
  <si>
    <t>LUIS GUILLERMO NEISA LOPEZ</t>
  </si>
  <si>
    <t>NESTOR FABIAN MARIN PULIDO</t>
  </si>
  <si>
    <t>KAREN SOFIA PINEDA RODRIGUEZ</t>
  </si>
  <si>
    <t>EVELIN YESENIA QUIÑONES QUIÑONES</t>
  </si>
  <si>
    <t>LAURA ALEJANDRA NARANJO MORENO</t>
  </si>
  <si>
    <t>JOSE LUIS ALAPE LIZCANO</t>
  </si>
  <si>
    <t>RUBEN FRANCISCO GARCIA GUERRERO</t>
  </si>
  <si>
    <t>CLAUDIA DEL PILAR CASTELBLANCO NIÑO</t>
  </si>
  <si>
    <t>DAVID  RODRIGUEZ HIDALGO</t>
  </si>
  <si>
    <t>DAVID ALBERTO PIÑEROS BARRETO</t>
  </si>
  <si>
    <t>FENNER ANDRES VARGAS RODRIGUEZ</t>
  </si>
  <si>
    <t>SEBASTIAN  BERNAL GOMEZ</t>
  </si>
  <si>
    <t>JAISSON HERNEY PALACIOS GOMEZ</t>
  </si>
  <si>
    <t>STEPHANIA  RINCON MALAGON</t>
  </si>
  <si>
    <t>LUZ YERALDIN CABALLERO RODRIGUEZ</t>
  </si>
  <si>
    <t>MARYAN GABRIELA BOCANEGRA MURILLO</t>
  </si>
  <si>
    <t>PAULA ANDREA MORENO CASTILLO</t>
  </si>
  <si>
    <t>KAREN YISETH NIEVES FORERO</t>
  </si>
  <si>
    <t>JEFERSON  PARRA TRIVIÑO</t>
  </si>
  <si>
    <t>LAURA MARCELA RODRIGUEZ AREVALO</t>
  </si>
  <si>
    <t>DANIEL ALBERTO INFANTE SANCHEZ</t>
  </si>
  <si>
    <t>BRAYAN STEVEN PARRA SANDOVAL</t>
  </si>
  <si>
    <t>KAREN JOHANNA GUARNIZO GARCIA</t>
  </si>
  <si>
    <t>MARICELA  ROMERO GALEANO</t>
  </si>
  <si>
    <t>MARIA PAULA VEGA QUITIAN</t>
  </si>
  <si>
    <t>OSCAR FERNANDO BUITRAGO ARIAS</t>
  </si>
  <si>
    <t>ANGIE VANESSA GONZALEZ DIAZ</t>
  </si>
  <si>
    <t>DANIEL EDUARDO PEÑA DEL VALLE</t>
  </si>
  <si>
    <t>SEBASTIAN  AVILA DUQUE</t>
  </si>
  <si>
    <t>LUIS FELIPE PEÑA VARGAS</t>
  </si>
  <si>
    <t>YENIFER CAMILA BUITRAGO BECERRA</t>
  </si>
  <si>
    <t>LUIS MIGUEL MORALES GARZON</t>
  </si>
  <si>
    <t>HERNAN DANIEL HERNANDEZ RUBIANO</t>
  </si>
  <si>
    <t>DIANA CAROLINA CASTRO VARGAS</t>
  </si>
  <si>
    <t>CARLOS ANDRES PEÑA LEON</t>
  </si>
  <si>
    <t>KARLA ANDREA TARAZONA RAMIREZ</t>
  </si>
  <si>
    <t>JUAN CAMILO GONZALEZ REINOSO</t>
  </si>
  <si>
    <t>ROBERTH STIVEN RODRIGUEZ RUGE</t>
  </si>
  <si>
    <t>NATALIA MARCELA RUIZ MORENO</t>
  </si>
  <si>
    <t>ANGIE ESTEFFANI RIVEROS PARRA</t>
  </si>
  <si>
    <t>MATTHEW LEONID DUARTE OVIEDO</t>
  </si>
  <si>
    <t>ANDREA  TRUJILLO VASQUEZ</t>
  </si>
  <si>
    <t>MARTHA STEPHANNY BARRETO MANTILLA</t>
  </si>
  <si>
    <t>LUIS MIGUEL GALINDO NIÑO</t>
  </si>
  <si>
    <t>MARIA ALEJANDRA TORRES PALACIOS</t>
  </si>
  <si>
    <t>EDWYN ALEJANDRO MEDINA SOTELO</t>
  </si>
  <si>
    <t>MARIA PAULA MALDONADO ROLDAN</t>
  </si>
  <si>
    <t>ENRIQUE ALONSO MARTINEZ NUÑEZ</t>
  </si>
  <si>
    <t>KEVYN ALEJANDRO GONZALEZ RAMIREZ</t>
  </si>
  <si>
    <t>PAULA ANDREA MEDINA BRAVO</t>
  </si>
  <si>
    <t>MARIO ESTEBAN VARGAS PISCO</t>
  </si>
  <si>
    <t>TANIA JULIETH SANCHEZ ZAMBRANO</t>
  </si>
  <si>
    <t>JUAN CAMILO MOLANO APONTE</t>
  </si>
  <si>
    <t>YURI KATERINE MIER PAEZ</t>
  </si>
  <si>
    <t>JUAN CARLOS CABRERA QUICENO</t>
  </si>
  <si>
    <t>DANIELA  ARDILA AYALA</t>
  </si>
  <si>
    <t>JOSE ALONSO RODRIGUEZ CARRILLO</t>
  </si>
  <si>
    <t>ANGELICA MILENA QUINTERO ORTIZ</t>
  </si>
  <si>
    <t>GERARDO  ZULUAGA FRANCO</t>
  </si>
  <si>
    <t>CAMILO DE JESUS COGOLLO ALMANZA</t>
  </si>
  <si>
    <t>JUAN CAMILO RUBIANO ROJAS</t>
  </si>
  <si>
    <t>LINA PAOLA FORERO TAUTIVA</t>
  </si>
  <si>
    <t>ERIK DARWIN MADRIGAL CELIS</t>
  </si>
  <si>
    <t>GERMAN EDUARDO CEBALLOS ABELLO</t>
  </si>
  <si>
    <t>FABIAN ENRIQUE GONZALEZ HERNANDEZ</t>
  </si>
  <si>
    <t>LUISA FERNANDA HERNANDEZ PARRA</t>
  </si>
  <si>
    <t>SANDRA MILENA GUZMAN ROMERO</t>
  </si>
  <si>
    <t>DAYANA ANDREA GARZON MANJARRES</t>
  </si>
  <si>
    <t>MARIA PAULA CONTRERAS MORALES</t>
  </si>
  <si>
    <t>DUVAN ARTURO ESTUPIÑAN COCUNUBO</t>
  </si>
  <si>
    <t>JUAN SEBASTIAN LEMUS BERMUDEZ</t>
  </si>
  <si>
    <t>LUISA FERNANDA ROBAYO RUIZ</t>
  </si>
  <si>
    <t>JUAN SEBASTIAN ESCOBAR VASQUEZ</t>
  </si>
  <si>
    <t>ANGELA MARCELA SILVA HERNANDEZ</t>
  </si>
  <si>
    <t>WILMAR CAMILO CRUZ GONZALEZ</t>
  </si>
  <si>
    <t>YENNY ANDREA HERNANDEZ PALACIOS</t>
  </si>
  <si>
    <t>NILSON FARIC GUTIERREZ GARZON</t>
  </si>
  <si>
    <t>SEBASTIAN  REINOSO QUITIAN</t>
  </si>
  <si>
    <t>YOHAN DAVID QUIÑONES MOSQUERA</t>
  </si>
  <si>
    <t>CAMILA ALEJANDRA LOPEZ PERALTA</t>
  </si>
  <si>
    <t>JHON SEBASTIAN GARCIA ESCANDON</t>
  </si>
  <si>
    <t>MARIA FERNANDA PARRA MESA</t>
  </si>
  <si>
    <t>MARIA CAMILA RICAURTE SANABRIA</t>
  </si>
  <si>
    <t>LEYDY LAURA GARCIA GAMBA</t>
  </si>
  <si>
    <t>CAROLINA  VERANO ESTRADA</t>
  </si>
  <si>
    <t>ANGIE LORENA MELO GONZALEZ</t>
  </si>
  <si>
    <t>LAURA DANIELA GARCIA CANO</t>
  </si>
  <si>
    <t>FARID ANDRES SOTO RODRIGUEZ</t>
  </si>
  <si>
    <t>DILAN STEVEN SALCEDO BOCANEGRA</t>
  </si>
  <si>
    <t>LAURA DANIELA VASQUEZ ROJAS</t>
  </si>
  <si>
    <t>WILLIAM ANDRES BARRERA DAZA</t>
  </si>
  <si>
    <t>CRISTIAN CAMILO RODRIGUEZ CAICEDO</t>
  </si>
  <si>
    <t>LAURA VANESA MORENO ROZO</t>
  </si>
  <si>
    <t>JOSE LUIS CASTAÑEDA DUARTE</t>
  </si>
  <si>
    <t>LAURA LORENA GALINDO ROA</t>
  </si>
  <si>
    <t>LAURA VALENTINA HERNANDEZ VARGAS</t>
  </si>
  <si>
    <t>MIGUEL ALEXANDER CELY HERNANDEZ</t>
  </si>
  <si>
    <t>DENYI MICHELE CORTES CASTRO</t>
  </si>
  <si>
    <t>JHON ANDERSON VARGAS LAVAO</t>
  </si>
  <si>
    <t>JOHAN ARLEY TRUJILLO BARRIOS</t>
  </si>
  <si>
    <t>ANGELA DANIELA CASTRO GUZMAN</t>
  </si>
  <si>
    <t>JUAN CAMILO CRUZ CRUZ</t>
  </si>
  <si>
    <t>ESTEFANNY JULIETH CASTAÑEDA PIÑEROS</t>
  </si>
  <si>
    <t>YEFERSON ANDRES SOTO COLLAZOS</t>
  </si>
  <si>
    <t>LAURA CAMILA MIER ALBADAN</t>
  </si>
  <si>
    <t>BRYAN SANTIAGO FLOREZ OTAVO</t>
  </si>
  <si>
    <t>JHON ALEXANDER RODRIGUEZ RODRIGUEZ</t>
  </si>
  <si>
    <t>BRAYAN DAVID AVIRAMA RIVERA</t>
  </si>
  <si>
    <t>PAULA ANDREA CASTILLO CONTRERAS</t>
  </si>
  <si>
    <t>LAURA ALEJANDRA MUÑOZ MELO</t>
  </si>
  <si>
    <t>DUVAN SANTIAGO RAMIREZ RODRIGUEZ</t>
  </si>
  <si>
    <t>KAREN DAYANA APONZA SINISTERRA</t>
  </si>
  <si>
    <t>EDWIN ALEXANDER RUIZ ESCOBAR</t>
  </si>
  <si>
    <t>DANIELA ANDREA MOGOLLON POLANIA</t>
  </si>
  <si>
    <t>MONICA JOHANA SOSA CRISTANCHO</t>
  </si>
  <si>
    <t>EDWARD LEONARDO GUEVARA GOMEZ</t>
  </si>
  <si>
    <t>ESMERALDA  CASTRO MORENO</t>
  </si>
  <si>
    <t>JULY ALEXANDRA ZAMBRANO BALLEN</t>
  </si>
  <si>
    <t>LAURA  CARDONA MANTILLA</t>
  </si>
  <si>
    <t>DIANA GISEL SALAMANCA CARDENAS</t>
  </si>
  <si>
    <t>OLGA YAMILE RODRIGUEZ NIETO</t>
  </si>
  <si>
    <t>JENNY LORENA GUARIN AGUDELO</t>
  </si>
  <si>
    <t>DIANA CAROLINA CHAPARRO VALLEJO</t>
  </si>
  <si>
    <t>YANIZ LISSET VARGAS GARCIA</t>
  </si>
  <si>
    <t>IRINA  CASTIBLANCO AGUILAR</t>
  </si>
  <si>
    <t>EDWIN ANDRES LOPEZ AMAYA</t>
  </si>
  <si>
    <t>HAMMER EDUARDO PACHECO ROJAS</t>
  </si>
  <si>
    <t>ANGIE PAOLA CARDOZO BEJARANO</t>
  </si>
  <si>
    <t>KAREN ANDREA VASQUEZ CHAPARRO</t>
  </si>
  <si>
    <t>SONIA MIREYA DOMINGUEZ ROLDAN</t>
  </si>
  <si>
    <t>NIDIA JULIETH CORTES CHISICA</t>
  </si>
  <si>
    <t>LUIS GONZALO ORTIZ PABON</t>
  </si>
  <si>
    <t>KAREN VIVIANA OSORIO PALACIOS</t>
  </si>
  <si>
    <t>ALEXANDRA  CASTIBLANCO AGUILAR</t>
  </si>
  <si>
    <t>ABRAHAM EDUARDO ACOSTA DIAZ</t>
  </si>
  <si>
    <t>DIEGO ALEXANDER GUERRERO RODRIGUEZ</t>
  </si>
  <si>
    <t>LUIS EDUARDO FORERO GOMEZ</t>
  </si>
  <si>
    <t>LORENA  MORENO PINZON</t>
  </si>
  <si>
    <t>KEVIN ANDRES PACHECO HINESTROZA</t>
  </si>
  <si>
    <t>DIANA MILENA SANCHEZ TORRES</t>
  </si>
  <si>
    <t>LEIDY  CARDENAS CASTRO</t>
  </si>
  <si>
    <t>NATALIA ESMERALDA MORENO GUAYACAN</t>
  </si>
  <si>
    <t>CINDY STEFANY HEREDIA LEGUIZAMON</t>
  </si>
  <si>
    <t>DIANA PAOLA AGUDELO CABRERA</t>
  </si>
  <si>
    <t>ANDRES DAVID TORRES DIAZ</t>
  </si>
  <si>
    <t>ROSA MARIA LONDOÑO DURAN</t>
  </si>
  <si>
    <t>DIANA SOFIA MANCERA PAEZ</t>
  </si>
  <si>
    <t>NATALIA XILENA GARCIA ESPINOSA</t>
  </si>
  <si>
    <t>DAVID ANDRES BARRERA ANDRADE</t>
  </si>
  <si>
    <t>FABER DUBAN MOSQUERA OCHOA</t>
  </si>
  <si>
    <t>DIEGO ALONSO GARZON TRUJILLO</t>
  </si>
  <si>
    <t>YEISON IVAN CASTRO ESPINOSA</t>
  </si>
  <si>
    <t>ANGIE TATIANA AMADO OSORIO</t>
  </si>
  <si>
    <t>EDWIN FABIAN TORRES CORTES</t>
  </si>
  <si>
    <t>JUAN SEBASTIAN MACHADO SANTOS</t>
  </si>
  <si>
    <t>ALEJANDRA  PUERTO LAYTON</t>
  </si>
  <si>
    <t>GINELL CAMILA CUERVO BUITRAGO</t>
  </si>
  <si>
    <t>HERNAN RICARDO MURCIA LOPEZ</t>
  </si>
  <si>
    <t>DEISY YINETH FRANCO PENAGOS</t>
  </si>
  <si>
    <t>SINDY LORENA RODRIGUEZ PERALTA</t>
  </si>
  <si>
    <t>JUAN SEBASTIAN RODRIGUEZ AMARILLO</t>
  </si>
  <si>
    <t>SANDRA MILENA MUÑOZ NAVARRO</t>
  </si>
  <si>
    <t>ESTEFANIA  MARTINEZ MELO</t>
  </si>
  <si>
    <t>JAIR SEBASTIAN PACHECO FLOREZ</t>
  </si>
  <si>
    <t>FREDY ALEJANDRO MONROY ARDILA</t>
  </si>
  <si>
    <t>JULY ANDREA VEGA PADUA</t>
  </si>
  <si>
    <t>LAURA MILENA SARMIENTO RODRIGUEZ</t>
  </si>
  <si>
    <t>KEVIN  PAEZ UBAQUE</t>
  </si>
  <si>
    <t>ANGIE PAOLA SILVA ROJAS</t>
  </si>
  <si>
    <t>LUZ EDITH GOMEZ VANEGAS</t>
  </si>
  <si>
    <t>JENY PAOLA GALVIZ ROJAS</t>
  </si>
  <si>
    <t>JULIAN ALEJANDRO BELTRAN GAMBOA</t>
  </si>
  <si>
    <t>DANIEL CAMILO MARTINEZ CORREA</t>
  </si>
  <si>
    <t>ANGGY LORENA MARTINEZ DIAZ</t>
  </si>
  <si>
    <t>NATALIA ALEJANDRA SEDANO GARZON</t>
  </si>
  <si>
    <t>CARLOS ANDRES FLOREZ VERGARA</t>
  </si>
  <si>
    <t>LEIDY VIVIANA RODRIGUEZ OLIVARES</t>
  </si>
  <si>
    <t>PAULA ALEJANDRA BERNAL RICO</t>
  </si>
  <si>
    <t>ROMMEL YESID VELEZ CARDONA</t>
  </si>
  <si>
    <t>DIANA MARCELA SANCHEZ SANABRIA</t>
  </si>
  <si>
    <t>JAIME ALEJANDRO QUINTERO MARTINEZ</t>
  </si>
  <si>
    <t>DANIEL ALEJANDRO RUBIANO SOSA</t>
  </si>
  <si>
    <t>JOSE DAVID MENDOZA HERNANDEZ</t>
  </si>
  <si>
    <t>JUAN SEBASTIAN SALINAS BOSHELL</t>
  </si>
  <si>
    <t>DORIS TATIANA GONZALEZ ROMAN</t>
  </si>
  <si>
    <t>LUISA JOHANA JAIMES RODRIGUEZ</t>
  </si>
  <si>
    <t>DAILY JASBLEIDY ALBARRACIN BENITEZ</t>
  </si>
  <si>
    <t>DIVA LIZETH ROZO TRUJILLO</t>
  </si>
  <si>
    <t>JEYSON  BERNAL CAMACHO</t>
  </si>
  <si>
    <t>YULY PAOLA PEÑA CORTES</t>
  </si>
  <si>
    <t>YEIMI PAHOLA HERRERA RUIZ</t>
  </si>
  <si>
    <t>HADER GIUSEPPE RIOS BAQUERO</t>
  </si>
  <si>
    <t>YEIMY XIOMARA NIÑO GONZALEZ</t>
  </si>
  <si>
    <t>ALEJANDRA  MALAGON ORTIZ</t>
  </si>
  <si>
    <t>JEAN MITCHELL VALBUENA CORDOBA</t>
  </si>
  <si>
    <t>SHAMIR ALEJANDRA HERNANDEZ MARTINEZ</t>
  </si>
  <si>
    <t>CAROL ISABEL CASTAÑO LEON</t>
  </si>
  <si>
    <t>DANIELA  PARADA RODRIGUEZ</t>
  </si>
  <si>
    <t>JHON SEBASTIAN CUBILLOS GOMEZ</t>
  </si>
  <si>
    <t>ANDRES  MAYORGA RIVEROS</t>
  </si>
  <si>
    <t>INGRI CATERINE QUIJANO ROZO</t>
  </si>
  <si>
    <t>DUVAR STEVEN SABOGAL MORENO</t>
  </si>
  <si>
    <t>ESTIWAR  CHAVERRA MOSQUERA</t>
  </si>
  <si>
    <t>BRANDON ANDRES BOHORQUEZ MONCALEANO</t>
  </si>
  <si>
    <t>DANIEL ALEJANDRO HUELGAS GOMEZ</t>
  </si>
  <si>
    <t>DAVID ALEXANDER MOYANO VELASQUEZ</t>
  </si>
  <si>
    <t>ANDRES JULIAN MARTINEZ SANCHEZ</t>
  </si>
  <si>
    <t>CESAR ALEXANDER LADINO MORENO</t>
  </si>
  <si>
    <t>CAMILA ANDREA MENDIETA MONSALVE</t>
  </si>
  <si>
    <t>JULIAN STEVEN MONTOYA ARIAS</t>
  </si>
  <si>
    <t>LAURA PATRICIA HERNANDEZ LEAL</t>
  </si>
  <si>
    <t>FRANCY PAOLA BUITRAGO GUERRERO</t>
  </si>
  <si>
    <t>MARIA CAMILA TALERO RAMOS</t>
  </si>
  <si>
    <t>MARIA ANGELICA VINCHIRA SANCHEZ</t>
  </si>
  <si>
    <t>CATALINA  MAYORGA PAJARITO</t>
  </si>
  <si>
    <t>CAMILO ANDRES MARROQUIN RUIZ</t>
  </si>
  <si>
    <t>CHRISTIAN SANTIAGO HEREDIA PEÑUELA</t>
  </si>
  <si>
    <t>DANIEL EDUARDO LIZARAZO FRANCO</t>
  </si>
  <si>
    <t>JHON MARIO CACERES RUBIANO</t>
  </si>
  <si>
    <t>DUAN ARLEY BARRERA RIAÑO</t>
  </si>
  <si>
    <t>JOHAN SEBASTIAN BARRERA RAMIREZ</t>
  </si>
  <si>
    <t>LAURA FERNANDA CANCHON OSPINA</t>
  </si>
  <si>
    <t>NICOLAS  MORA RODRIGUEZ</t>
  </si>
  <si>
    <t>FRANCY ALEXANDRA ARAGON SEPULVEDA</t>
  </si>
  <si>
    <t>JEIRSON  MUÑOZ HERNANDEZ</t>
  </si>
  <si>
    <t>YESICA LORENA CONDE PERDOMO</t>
  </si>
  <si>
    <t>DEYSI YULISSA RINCON CARDENAS</t>
  </si>
  <si>
    <t>MAIKOL STIVEN MORA DIAZ</t>
  </si>
  <si>
    <t>DANIELA  BENITEZ MEDRANO</t>
  </si>
  <si>
    <t>SERGIO NICOLAS AGUIRRE GOMEZ</t>
  </si>
  <si>
    <t>JOHAN SEBASTIAN FRANCO PENAGOS</t>
  </si>
  <si>
    <t>GABRIELA  SILVA CAICEDO</t>
  </si>
  <si>
    <t>LAURA CAROLINA MANTILLA GARZON</t>
  </si>
  <si>
    <t>JONATHAN STEVEN MUÑOZ GUTIERREZ</t>
  </si>
  <si>
    <t>LAURA VALENTINA PEREIRA DIAZ</t>
  </si>
  <si>
    <t>LAURA CATALINA RUIZ OLARTE</t>
  </si>
  <si>
    <t>EVELYN NATALY GONZALEZ CORREDOR</t>
  </si>
  <si>
    <t>ANDRES FERNANDO RIVERA SOLINA</t>
  </si>
  <si>
    <t>JOSE ORLANDO RUIZ GARCIA</t>
  </si>
  <si>
    <t>CARLOS EDUARDO SARMIENTO HUERTAS</t>
  </si>
  <si>
    <t>VICTOR JULIAN ARIAS QUINTERO</t>
  </si>
  <si>
    <t>ELKIN BALTAZAR SUAREZ GUIZA</t>
  </si>
  <si>
    <t>JUAN SEBASTIAN VARGAS CELY</t>
  </si>
  <si>
    <t>LEIDY PAOLA RODRIGUEZ AREVALO</t>
  </si>
  <si>
    <t>SEBASTIAN  HERRERA SERRATO</t>
  </si>
  <si>
    <t>DAMARIS VIVIANA GONZALEZ MERCHAN</t>
  </si>
  <si>
    <t>ANDRES  SANTAMARIA MERCADO</t>
  </si>
  <si>
    <t>CAROLINA  DIAZ HERNANDEZ</t>
  </si>
  <si>
    <t>HERBERT  GUERRA HERNANDEZ</t>
  </si>
  <si>
    <t>MAICOL  RAMIREZ MORENO</t>
  </si>
  <si>
    <t>JONATHAN ALEXI GUTIERREZ ROMERO</t>
  </si>
  <si>
    <t>PAOLA ANDREA PADILLA AYARZA</t>
  </si>
  <si>
    <t>RICARDO ANDRES AGUILAR CORDOBA</t>
  </si>
  <si>
    <t>DAVID ANDRES SANCHEZ BOGOTA</t>
  </si>
  <si>
    <t>JARBER LEONARDO GONZALEZ LOPEZ</t>
  </si>
  <si>
    <t>MARIA FERNANDA LESPORT CLAVIJO</t>
  </si>
  <si>
    <t>CARLOS HERNAN FORERO CHADID</t>
  </si>
  <si>
    <t>LORENA PATRICIA CASTELLANOS GUERRERO</t>
  </si>
  <si>
    <t>LILIANA  PARDO MONTENEGRO</t>
  </si>
  <si>
    <t>IVAN DARIO HUERTAS GIL</t>
  </si>
  <si>
    <t>CRISTIAN JAVIER SANCHEZ BERRIO</t>
  </si>
  <si>
    <t>YIBETH FAISURY SALAZAR ABRIL</t>
  </si>
  <si>
    <t>JHONATHAN  GONZALEZ GIL</t>
  </si>
  <si>
    <t>MIGUEL ANTONIO MORENO ANGULO</t>
  </si>
  <si>
    <t>JULIO ANDRES ARAGON RUIZ</t>
  </si>
  <si>
    <t>YULIHED ANDREA ARIZA CONSUEGRA</t>
  </si>
  <si>
    <t>ANA PATRICIA JACANAMIJOY JACANAMIJOY</t>
  </si>
  <si>
    <t>FRANCISCO FABIER MARTINEZ POVEDA</t>
  </si>
  <si>
    <t>JHON FREDY SALCEDO RUEDA</t>
  </si>
  <si>
    <t>YURI VIVIANA REYES BENITEZ</t>
  </si>
  <si>
    <t>JORGE ALEJANDRO CESPEDES DIAZ</t>
  </si>
  <si>
    <t>JORGE ENRIQUE SIERRA ABRIL</t>
  </si>
  <si>
    <t>WILLIAM ALBEIRO LOPEZ SILVA</t>
  </si>
  <si>
    <t>BRAYAN JOSE RODRIGUEZ ROBAYO</t>
  </si>
  <si>
    <t>JESUS DAVID DIAZ CAMPOS</t>
  </si>
  <si>
    <t>MAILY ESPERANZA DEL PILAR BOTELLO MARTINEZ</t>
  </si>
  <si>
    <t>CELSO FERNANDO ECHEVERRIA VELASCO</t>
  </si>
  <si>
    <t>CAMILO ANDRES PINZON VELASCO</t>
  </si>
  <si>
    <t>ROBERT ALEXANDER RODRIGUEZ LLORENTE</t>
  </si>
  <si>
    <t>YENNIFFER  CAÑON MARTINEZ</t>
  </si>
  <si>
    <t>ELIANA DEL PILAR GONZALEZ DAGUA</t>
  </si>
  <si>
    <t>KAREN DAYANA PATIÑO SAENZ</t>
  </si>
  <si>
    <t>CRISTIAN ANDRES GARCIA MORENO</t>
  </si>
  <si>
    <t>DANIEL FRANCISCO MATIZ RODRIGUEZ</t>
  </si>
  <si>
    <t>OSWALDO ALFONSO CONSUEGRA MEZA</t>
  </si>
  <si>
    <t>GONZALO  CASTRO CORAL</t>
  </si>
  <si>
    <t>DIANA CAROLINA HERNANDEZ ARIAS</t>
  </si>
  <si>
    <t>MARIO DAVID MONROY DUARTE</t>
  </si>
  <si>
    <t>JUAN DAVID BELLO GRANADOS</t>
  </si>
  <si>
    <t>JOHANNA  GOMEZ CASTRO</t>
  </si>
  <si>
    <t>WILMER GIOVANY MARTIN CAMPOS</t>
  </si>
  <si>
    <t>HANDRY FAYSURY HURTADO LOPEZ</t>
  </si>
  <si>
    <t>ANDREA DEL PILAR GARCIA PEREZ</t>
  </si>
  <si>
    <t>LAURA JULIANA CUERVO MORALES</t>
  </si>
  <si>
    <t>LEONARDO ALFONSO MOYA GUAJE</t>
  </si>
  <si>
    <t>ANGELICA MARIA SILVA BERNAL</t>
  </si>
  <si>
    <t>MARIO ANDRES MANCIPE MORALES</t>
  </si>
  <si>
    <t>SANDRA PATRICIA SANCHEZ PAREDES</t>
  </si>
  <si>
    <t>JENNIFER  TORRES TORRES</t>
  </si>
  <si>
    <t>ALEXANDRA MARCELA TORRES VELANDIA</t>
  </si>
  <si>
    <t>JANICE FERNANDA SANCHEZ ULLOA</t>
  </si>
  <si>
    <t>CARLOS JULIAN CARVAJAL PELAEZ</t>
  </si>
  <si>
    <t>JESUS MAURICIO ROA OME</t>
  </si>
  <si>
    <t>DIANA PAOLA RODRIGUEZ MORENO</t>
  </si>
  <si>
    <t>STEPHANIE JOHANA PEREZ QUINTERO</t>
  </si>
  <si>
    <t>CINDY JULIETH NIÑO SABOGAL</t>
  </si>
  <si>
    <t>ESTEBAN  GONZALEZ PORTILLA</t>
  </si>
  <si>
    <t>LEIDY JOHANNA PRADA CARVAJAL</t>
  </si>
  <si>
    <t>JEFERSSON  CIFUENTES GARCIA</t>
  </si>
  <si>
    <t>RICARDO  CASTAÑEDA YAYA</t>
  </si>
  <si>
    <t>YULIETH MARISA GOMEZ ALDANA</t>
  </si>
  <si>
    <t>NELCY MALODY LAMPREA CARRILLO</t>
  </si>
  <si>
    <t>MONICA ANDREA BASTO GUZMAN</t>
  </si>
  <si>
    <t>SINDY LORENA LOPEZ LEON</t>
  </si>
  <si>
    <t>JIMMY CAMILO MARTINEZ MOLINA</t>
  </si>
  <si>
    <t>YULY ANDREA GORDILLO LOMBANA</t>
  </si>
  <si>
    <t>LADY KATHERINE GALEANO SANCHEZ</t>
  </si>
  <si>
    <t>LEIDY JOHANNA GOMEZ</t>
  </si>
  <si>
    <t>LAURA CAROLINA ALVAREZ GOMEZ</t>
  </si>
  <si>
    <t>ANGIE TATIANA GARCIA SOLER</t>
  </si>
  <si>
    <t>ALIRIO ALEXANDER FELIX RODRIGUEZ</t>
  </si>
  <si>
    <t>JENNY ANDREA PINEDA GARCIA</t>
  </si>
  <si>
    <t>ALAIN CAMILO LOPEZ ANGEL</t>
  </si>
  <si>
    <t>VANESSA FERNANDA VALBUENA MUÑOZ</t>
  </si>
  <si>
    <t>SANDRA MILENA LEON ROJAS</t>
  </si>
  <si>
    <t>MARGERY  CARDENAS SERNA</t>
  </si>
  <si>
    <t>JUAN CAMILO HERNANDEZ</t>
  </si>
  <si>
    <t>ANDRES FELIPE ALBARRACIN MERCHAN</t>
  </si>
  <si>
    <t>MERY JOHANNA CARDENAS MARIN</t>
  </si>
  <si>
    <t>NESTOR JECFRID SANCHEZ SANTANA</t>
  </si>
  <si>
    <t>DUVAN STEVE HERNANDEZ MENA</t>
  </si>
  <si>
    <t>ANGEL ANDRES ROMERO CUELLAR</t>
  </si>
  <si>
    <t>ALEJANDRO  MARULANDA QUINCHE</t>
  </si>
  <si>
    <t>LINA MARIA CORTES VELASQUEZ</t>
  </si>
  <si>
    <t>JUAN CARLOS BOHORQUEZ MARIN</t>
  </si>
  <si>
    <t>JUAN GABRIEL MORA CARVAJAL</t>
  </si>
  <si>
    <t>JOHANA CATALINA ALVARADO NINO</t>
  </si>
  <si>
    <t>JAIRO ESTEBAN NEUTA ROMERO</t>
  </si>
  <si>
    <t>ESTEPHANIA VALLENTINA CUAICUAN CHICAIZA</t>
  </si>
  <si>
    <t>JHAISON LEONARDO CIFUENTES ARIAS</t>
  </si>
  <si>
    <t>JHONY ALEJANDRO HERNANDEZ BERNAL</t>
  </si>
  <si>
    <t>CARLOS JULIAN RUIZ DIONISIO</t>
  </si>
  <si>
    <t>DIANA PATRICIA GAITAN URUEÑA</t>
  </si>
  <si>
    <t>LEIDY MARCELA ROMERO AGUDELO</t>
  </si>
  <si>
    <t>LUIS ALBERTO DIAZ GAMBOA</t>
  </si>
  <si>
    <t>MARIA ANGELICA SALAMANCA CORTES</t>
  </si>
  <si>
    <t>CHRISTIAN ALBERTO CERINZA OSPINA</t>
  </si>
  <si>
    <t>NUBIA  SUAREZ TORRES</t>
  </si>
  <si>
    <t>HARRISON SEBASTIAN POVEDA PATIÑO</t>
  </si>
  <si>
    <t>CARLOS ALBERTO LONDOÑO ROJAS</t>
  </si>
  <si>
    <t>JOHN JAVIER TORRES PAVA</t>
  </si>
  <si>
    <t>LUIS CAMILO CASTIBLANCO SARMIENTO</t>
  </si>
  <si>
    <t>CESAR ALEJANDRO VALLEJO DIAZ</t>
  </si>
  <si>
    <t>YEISON FABIAN SANCHEZ HERNANDEZ</t>
  </si>
  <si>
    <t>JENNIFER YESSENIA ZAMBRANO OJEDA</t>
  </si>
  <si>
    <t>MONICA  PEREZ FERNANDEZ</t>
  </si>
  <si>
    <t>JHON FREDY JIMENEZ FLOREZ</t>
  </si>
  <si>
    <t>GINA MARCELA BARRERA PINILLA</t>
  </si>
  <si>
    <t>YENY MARCELA VALBUENA MOLINA</t>
  </si>
  <si>
    <t>MIGUEL ANGEL MORENO TALERO</t>
  </si>
  <si>
    <t>STEFANY ADRIANA CASTAÑEDA SANCHEZ</t>
  </si>
  <si>
    <t>DIANA PAOLA MARTINEZ MORALES</t>
  </si>
  <si>
    <t>CARLOS ARTURO ARENAS DURAN</t>
  </si>
  <si>
    <t>LUISA FERNANDA MARTINEZ CAMACHO</t>
  </si>
  <si>
    <t>YESID ALEJANDRO MORENO MARTINEZ</t>
  </si>
  <si>
    <t>ANDRES LEONARDO CARRERO JAIMES</t>
  </si>
  <si>
    <t>MAYRA ALEJANDRA CONTENTO MOLINA</t>
  </si>
  <si>
    <t>DANIEL ALBERTO JARAMILLO SUAREZ</t>
  </si>
  <si>
    <t>GUILLERMO ANDRES BARTOLO JACOME</t>
  </si>
  <si>
    <t>JEISON HERLEY CAMACHO TELLEZ</t>
  </si>
  <si>
    <t>ANGELICA  SUSPES CAMARGO</t>
  </si>
  <si>
    <t>OMAR GIOVANNY PULIDO NIÑO</t>
  </si>
  <si>
    <t>DANIEL  PEÑA ROJAS</t>
  </si>
  <si>
    <t>ALEJANDRA DEL ROCIO BELLO URREGO</t>
  </si>
  <si>
    <t>PEDRO ANIBAL BUITRAGO RINCON</t>
  </si>
  <si>
    <t>LAURA CRISTINA LATORRE ROJAS</t>
  </si>
  <si>
    <t>NELSON RAUL RAMOS LEAL</t>
  </si>
  <si>
    <t>MARIA LUCIA RAMIREZ TOQUICA</t>
  </si>
  <si>
    <t>JUAN CAMILO MOLINA</t>
  </si>
  <si>
    <t>CAMILO ANDRES PRIETO CUARTAS</t>
  </si>
  <si>
    <t>EDWIN FABIAN UMAÑA RUEDA</t>
  </si>
  <si>
    <t>VICTOR HUGO VANEGAS PUERTO</t>
  </si>
  <si>
    <t>JEIMMY JOHANNA DURAN ARANDIA</t>
  </si>
  <si>
    <t>DIEGO FERNANDO PULIDO CHICA</t>
  </si>
  <si>
    <t>MARTHA ESPERANZA ROMERO NIÑO</t>
  </si>
  <si>
    <t>SAMUEL ANDRES ACEVEDO MURILLO</t>
  </si>
  <si>
    <t>GUAYRA PUKA ARIAS FLORIAN</t>
  </si>
  <si>
    <t>BRENDA MARCELA CORDOBA ROJAS</t>
  </si>
  <si>
    <t>JEISSON ENRIQUE TAFUR MONCALEANO</t>
  </si>
  <si>
    <t>NORA CECILIA PEREZ</t>
  </si>
  <si>
    <t>LEIDY PAOLA AGUDELO ALDANA</t>
  </si>
  <si>
    <t>ANGEL LINA MARIA VARGAS BELTRAN</t>
  </si>
  <si>
    <t>NATALIA MILENA RAMIREZ SUAREZ</t>
  </si>
  <si>
    <t>ISABEL CRISTINA PERAZA MARTINEZ</t>
  </si>
  <si>
    <t>CAMILO ANDRES ZARTA GUTIERREZ</t>
  </si>
  <si>
    <t>ZULAY NATALIA BECERRA MARTINEZ</t>
  </si>
  <si>
    <t>EDGAR DAVID ARCINIEGAS SANTAMARIA</t>
  </si>
  <si>
    <t>MONICA MARIA ZAPATA PAEZ</t>
  </si>
  <si>
    <t>ERICK RAUL IGLESIAS CARPINTERO</t>
  </si>
  <si>
    <t>MANUEL ENRIQUE RODRIGUEZ TORRES</t>
  </si>
  <si>
    <t>MILENA  ARDILA VEGA</t>
  </si>
  <si>
    <t>LEIDY ANDREA VALENCIA LOPEZ</t>
  </si>
  <si>
    <t>JOYCE TATIANA PRIETO MUSTAFA</t>
  </si>
  <si>
    <t>LUZ ADRIANA LOZANO COTINCHARA</t>
  </si>
  <si>
    <t>JOSE LEOPOLDO ALVAREZ CAMELO</t>
  </si>
  <si>
    <t>JHORMAN LOHADWER MELO ARENAS</t>
  </si>
  <si>
    <t>DOUGLAS ALEXANDER TISOY JACANAMIJOY</t>
  </si>
  <si>
    <t>JOHANA CATERINE BAYONA VARGAS</t>
  </si>
  <si>
    <t>OSCAR WILLIAM RICARDO REINOSO JIMENEZ</t>
  </si>
  <si>
    <t>MIGUEL ANGEL GONZALEZ GARCIA</t>
  </si>
  <si>
    <t>DIEGO HERNANDO GARCIA HERNANDEZ</t>
  </si>
  <si>
    <t>JUAN CARLOS GARZON RIAÑO</t>
  </si>
  <si>
    <t>KATHERINE JOHANA NEMOCON VALENZUELA</t>
  </si>
  <si>
    <t>LAURA VIVIANA ORDOÑEZ FANDIÑO</t>
  </si>
  <si>
    <t>LEIDY JOHANA PEDRAZA MONTAÑA</t>
  </si>
  <si>
    <t>VALERIA  BONILLA RUIZ</t>
  </si>
  <si>
    <t>LENNGGY LORENA LIZ MONTEALEGRE</t>
  </si>
  <si>
    <t>DAVID CAMILO CASTIBLANCO SABOGAL</t>
  </si>
  <si>
    <t>OSCAR ALFONSO MONTEALEGRE HERRERA</t>
  </si>
  <si>
    <t>JUAN SEBASTIAN AMADO SANCHEZ</t>
  </si>
  <si>
    <t>MARTHA JEANNETH PULIDO AREVALO</t>
  </si>
  <si>
    <t>LAURA KATHERIN PEÑUELA ARANDA</t>
  </si>
  <si>
    <t>ALEXANDER  AYA APONTE</t>
  </si>
  <si>
    <t>LIZETH PAOLA GAMBA CASALLAS</t>
  </si>
  <si>
    <t>JAIME CAMILO RONCANCIO JARAMILLO</t>
  </si>
  <si>
    <t>ISIS CATALINA BERNAL CEPEDA</t>
  </si>
  <si>
    <t>WILLIAM ALBERTO LOPEZ ALVAREZ</t>
  </si>
  <si>
    <t>LAURA CAMILA BERNAL MONTOYA</t>
  </si>
  <si>
    <t>ANA MARIA SANCHEZ PRIETO</t>
  </si>
  <si>
    <t>RODRIGO SEBASTIAN HERNANDEZ ALONSO</t>
  </si>
  <si>
    <t>DIEGO NICOLAS GUTIERREZ GONZALEZ</t>
  </si>
  <si>
    <t>CAROL TATIANA GONZALEZ VENTERO</t>
  </si>
  <si>
    <t>CRISTIAN CAMILO GARAVITO MARTINEZ</t>
  </si>
  <si>
    <t>OMAR ARTURO DIAZ MARTINEZ</t>
  </si>
  <si>
    <t>MARY JUDITH GOMEZ CHICO</t>
  </si>
  <si>
    <t>EDGAR JULIAN NIÑO ARIAS</t>
  </si>
  <si>
    <t>MAYRA ALEJANDRA SOTO ARCOS</t>
  </si>
  <si>
    <t>EDWIN FELIPE VELEZ CUERVO</t>
  </si>
  <si>
    <t>SANTIAGO  TORRES VILLANUEVA</t>
  </si>
  <si>
    <t>ANDERSON  GUTIERREZ MEJIA</t>
  </si>
  <si>
    <t>SILVIA ALEXANDRA CUESTA ROSAS</t>
  </si>
  <si>
    <t>JASSON IVAN PINILLOS HINCAPIE</t>
  </si>
  <si>
    <t>HAROLD  GARZON CORREDOR</t>
  </si>
  <si>
    <t>MARIANGELA  ZUÑIGA SALAZAR</t>
  </si>
  <si>
    <t>LINA MARCELA CANDELA MARTIN</t>
  </si>
  <si>
    <t>ALEJANDRO  LOPEZ VELASQUEZ</t>
  </si>
  <si>
    <t>ERIKA TATIANA PEÑUELA PEÑARETE</t>
  </si>
  <si>
    <t>RICHARD JAVIER SANTA MENDEZ</t>
  </si>
  <si>
    <t>LEANNE ALEJANDRA MORENO MAHECHA</t>
  </si>
  <si>
    <t>ERIKA JOANA VELEZ SALDAÑA</t>
  </si>
  <si>
    <t>DIEGO ARLEY LIZARAZO LOPEZ</t>
  </si>
  <si>
    <t>ALEXANDER PACELLI CANOSSA CHAVES</t>
  </si>
  <si>
    <t>DANIEL FELIPE PEÑA SANCHEZ</t>
  </si>
  <si>
    <t>DANIEL FELIPE REY BARACALDO</t>
  </si>
  <si>
    <t>KAREN NATHALY SILVA CAMACHO</t>
  </si>
  <si>
    <t>LINA MILENA GARCIA SIERRA</t>
  </si>
  <si>
    <t>SEBASTIAN  GOMEZ ZUÑIGA</t>
  </si>
  <si>
    <t>MARIA ALEJANDRA JIMENEZ AUCIQUE</t>
  </si>
  <si>
    <t>SARA SOFIA LANCHEROS RAMIREZ</t>
  </si>
  <si>
    <t>RAFAEL ELIAS JALLER SANTAMARIA</t>
  </si>
  <si>
    <t>YEISONFILDER  GUERRERO QUIÑONEZ</t>
  </si>
  <si>
    <t>MAYRA ALEJANDRA ARTUNDUAGA MORENO</t>
  </si>
  <si>
    <t>CARLOS ANDRES LOPEZ RODRIGUEZ</t>
  </si>
  <si>
    <t>JULIE PAULINE BAUTISTA MAYORGA</t>
  </si>
  <si>
    <t>MIGUEL ANGEL SUAREZ VIZCAINO</t>
  </si>
  <si>
    <t>CRISTIAN DAVID VALERO CALVO</t>
  </si>
  <si>
    <t>DAVID MIGUEL ZULETA GOYENECHE</t>
  </si>
  <si>
    <t>LUIS FELIPE ADAMES MORALES</t>
  </si>
  <si>
    <t>LEONEL ORLANDO LOPEZ FUQUEN</t>
  </si>
  <si>
    <t>JAIME RENE BARAJAS GARCIA</t>
  </si>
  <si>
    <t>JUAN SEBASTIAN MANCERA MANCERA</t>
  </si>
  <si>
    <t>BRANDON RENE BARRIENTOS MARTINEZ</t>
  </si>
  <si>
    <t>LAURA CAMILA PEREZ RINCON</t>
  </si>
  <si>
    <t>JAIME RENE ROJAS MILLAN</t>
  </si>
  <si>
    <t>LEONORA  ORJUELA ARIAS</t>
  </si>
  <si>
    <t>KEVIN MAURICIO LOZANO ARANDA</t>
  </si>
  <si>
    <t>NUBIA YULIETH SALAZAR PARDO</t>
  </si>
  <si>
    <t>ANGELICA JOHANNA ROMERO DUEÑAS</t>
  </si>
  <si>
    <t>JORGE YERIS TORRES GUTIERREZ</t>
  </si>
  <si>
    <t>SEBASTIAN CAMILO MENDOZA BUSTOS</t>
  </si>
  <si>
    <t>MONICA ALEJANDRA BELTRAN RODRIGUEZ</t>
  </si>
  <si>
    <t>KARINA YUSNEIDY CAYCEDO CONTRERAS</t>
  </si>
  <si>
    <t>YESSID CAMILO BAUTISTA GOEZ</t>
  </si>
  <si>
    <t>SERGIO ANDRES PINZON TORRES</t>
  </si>
  <si>
    <t>LICETH ANDREA VARGAS VANEGAS</t>
  </si>
  <si>
    <t>ANDRES FELIPE RINCON SANCHEZ</t>
  </si>
  <si>
    <t>ANDRES FELIPE RUEDA SANCHEZ</t>
  </si>
  <si>
    <t>DANIEL RICARDO GONZALEZ RODRIGUEZ</t>
  </si>
  <si>
    <t>ANAMARIA  LEGUIZAMON CHON</t>
  </si>
  <si>
    <t>ANDRES FELIPE MALDONADO RODRIGUEZ</t>
  </si>
  <si>
    <t>SEBASTIAN  POLO ALVIS</t>
  </si>
  <si>
    <t>DAYAAN TATIANA JIMENEZ QUEVEDO</t>
  </si>
  <si>
    <t>YENIFER ANDREA CHIQUIZA NIVIA</t>
  </si>
  <si>
    <t>DIEGO FERNANDO ACOSTA SASTRE</t>
  </si>
  <si>
    <t>JULIAN EDUARDO FAJARDO RUIZ</t>
  </si>
  <si>
    <t>MIGUEL ANGEL GUARIN ESCOBAR</t>
  </si>
  <si>
    <t>LAURA KATHERIN LAMPREA MARTINEZ</t>
  </si>
  <si>
    <t>OSCAR JAVIER OVALLE RIVERA</t>
  </si>
  <si>
    <t>DIANA CATHERINE GONZALEZ MOLANO</t>
  </si>
  <si>
    <t>SAMUEL ERNESTO ECHEVERRY ORTIZ</t>
  </si>
  <si>
    <t>MARTHA ISABEL SANCHEZ DELGADO</t>
  </si>
  <si>
    <t>JUAN CARLOS ANTOLINEZ FLOREZ</t>
  </si>
  <si>
    <t>CRISTIAN DAVID HERRERA MANCILLA</t>
  </si>
  <si>
    <t>JUAN MANUEL CARDENAS GARZON</t>
  </si>
  <si>
    <t>DANIEL LEONARDO ROMERO GONZALEZ</t>
  </si>
  <si>
    <t>KAREN VIVIANA STEPHANY FRANCO CASTAÑEDA</t>
  </si>
  <si>
    <t>CAMILO ALBERTO ORGULLOSO DIAZ</t>
  </si>
  <si>
    <t>MARIA PAULA PARDO VARGAS</t>
  </si>
  <si>
    <t>ANDRES DAVID ALVAREZ ALEMAN</t>
  </si>
  <si>
    <t>CESAR AUGUSTO DIAZ FLORIAN</t>
  </si>
  <si>
    <t>NATALIA  VELASQUEZ BUSTACARA</t>
  </si>
  <si>
    <t>EDWARD STIVEN BARRERA GONZALEZ</t>
  </si>
  <si>
    <t>ANGIE NATHALY OSORIO CASTELLANOS</t>
  </si>
  <si>
    <t>HEINZ ALEJANDRO TORRES QUINTANA</t>
  </si>
  <si>
    <t>FABIAN ANDRES FLOREZ RODRIGUEZ</t>
  </si>
  <si>
    <t>JULIAN EDUARDO MONTAÑEZ GUILLEN</t>
  </si>
  <si>
    <t>CAROLINA ALEXANDRA CANO MERCHAN</t>
  </si>
  <si>
    <t>DIANA KATHERINE REAL SUESCUN</t>
  </si>
  <si>
    <t>LAURA XIMENA PERDOMO CEDEÑO</t>
  </si>
  <si>
    <t>SERGIO ALEJANDRO SANCHEZ DIAZ</t>
  </si>
  <si>
    <t>TATIANA VANESSA SIERRA ARDILA</t>
  </si>
  <si>
    <t>MONICA JHISET MOLINA HERNANDEZ</t>
  </si>
  <si>
    <t>INGRID ALEJANDRA QUINCHE LOAIZA</t>
  </si>
  <si>
    <t>ERIKA LORENA PACHECO LEON</t>
  </si>
  <si>
    <t>JENNIFER VANNESA DIAZ NIÑO</t>
  </si>
  <si>
    <t>JEFERSON ALEJANDRO MAYORGA ACEVEDO</t>
  </si>
  <si>
    <t>SOL ANGIE IVETH RODRIGUEZ GONZALEZ</t>
  </si>
  <si>
    <t>MARIA ANGELICA NARANJO HERRERA</t>
  </si>
  <si>
    <t>JESSIKA PAOLA PAEZ ALARCON</t>
  </si>
  <si>
    <t>MICHAEL ROBERT ESTID URQUIJO RAMIREZ</t>
  </si>
  <si>
    <t>PAULA ALEJANDRA CARANTON TRONCOSO</t>
  </si>
  <si>
    <t>HAGGI STIVENT MONTAÑEZ CARO</t>
  </si>
  <si>
    <t>PAOLA ANDREA GIRALDO GANTIVA</t>
  </si>
  <si>
    <t>JUAN FELIPE RAMIREZ ROJAS</t>
  </si>
  <si>
    <t>CAMILO ANDRES CARDOZO LEON</t>
  </si>
  <si>
    <t>ANDRES JULIAN GARCIA CORREDOR</t>
  </si>
  <si>
    <t>MARIA CAMILA MUÑOZ REYES</t>
  </si>
  <si>
    <t>DIEGO ALEJANDRO PEDRAZA SIERRA</t>
  </si>
  <si>
    <t>SANDRA MARCELA POLO AVENDAÑO</t>
  </si>
  <si>
    <t>NURY TATIANA CRUZ JIMENEZ</t>
  </si>
  <si>
    <t>EDWIN SEBASTIAN CORTES GONZALEZ</t>
  </si>
  <si>
    <t>DANIEL SANTIAGO BARRAGAN MANCIPE</t>
  </si>
  <si>
    <t>DIEGO  VALERO MATEUS</t>
  </si>
  <si>
    <t>MAYRA ALEJANDRA MENDEZ NAVARRO</t>
  </si>
  <si>
    <t>MARIA FERNANDA PINZON ALVAREZ</t>
  </si>
  <si>
    <t>SEBASTIAN  CASTILLO QUITIAN</t>
  </si>
  <si>
    <t>JENNIFER ANDREA SILVERA PRIETO</t>
  </si>
  <si>
    <t>ASTRID TATIANA MORALES ZAMUDIO</t>
  </si>
  <si>
    <t>JULIAN CAMILO BARRERA PEDRAZA</t>
  </si>
  <si>
    <t>KAREN JULIETH GALVIS PEREIRA</t>
  </si>
  <si>
    <t>DAVID RODRIGO DIAZ SOLORZANO</t>
  </si>
  <si>
    <t>JORGE MARIO SANCHEZ CASTILLO</t>
  </si>
  <si>
    <t>JUAN SEBASTIAN RAMIREZ GARCIA</t>
  </si>
  <si>
    <t>YAISIR MARIA VIDAL SANCHEZ</t>
  </si>
  <si>
    <t>JUAN ESTEBAN ZAPATA ACOSTA</t>
  </si>
  <si>
    <t>JENNIFER  RIVERA CALDERON</t>
  </si>
  <si>
    <t>LAURA MILENA DIAZ ABRIL</t>
  </si>
  <si>
    <t>JOHANN SEBASTIAN SANCHEZ AGUILAR</t>
  </si>
  <si>
    <t>JESICA ESTEFANIA CARRILLO CUBILLOS</t>
  </si>
  <si>
    <t>PEDRO ALEJANDRO PRIETO BAUTISTA</t>
  </si>
  <si>
    <t>ANGEE BRIGETH PACHECO AMADO</t>
  </si>
  <si>
    <t>YULIETH ANDREA ROBLES ORTIZ</t>
  </si>
  <si>
    <t>PAULA ANDREA RODRIGUEZ GUTIERREZ</t>
  </si>
  <si>
    <t>MANUELA  LOPEZ GIRALDO</t>
  </si>
  <si>
    <t>MABEL GERALDINE HERRERA MANCILLA</t>
  </si>
  <si>
    <t>NATALIA  RAMIREZ MARTINEZ</t>
  </si>
  <si>
    <t>GUSTAVO ANDRES MARENTES MARTINEZ</t>
  </si>
  <si>
    <t>MATEO NICOLAS RICO MEDINA</t>
  </si>
  <si>
    <t>VALERIA  MOSCOSO BUSTAMANTE</t>
  </si>
  <si>
    <t>DANIEL FELIPE MEDINA URQUIJO</t>
  </si>
  <si>
    <t>ALISON CAMILA AREVALO RODRIGUEZ</t>
  </si>
  <si>
    <t>FELIPE ANDRES MEGUDAN RUIZ</t>
  </si>
  <si>
    <t>OSCAR SEBASTIAN MENDEZ VARGAS</t>
  </si>
  <si>
    <t>MATEO ANDRES SANCHEZ ORTEGA</t>
  </si>
  <si>
    <t>LAURA DANIELA JACOME HERNANDEZ</t>
  </si>
  <si>
    <t>HEIDY VIVIANA SUAREZ CRUZ</t>
  </si>
  <si>
    <t>PALOMA  ROMERO VILLABONA</t>
  </si>
  <si>
    <t>DIANA CATALINA MOSQUERA PANIAGUA</t>
  </si>
  <si>
    <t>CHRISTHIAN MOISES GUARIN CUBILLOS</t>
  </si>
  <si>
    <t>JULIETH PAOLA BUITRAGO MEDINA</t>
  </si>
  <si>
    <t>EFRAIN ALFONSO PEREZ PRIETO</t>
  </si>
  <si>
    <t>DIEGO FERNANDO MEDINA ROJAS</t>
  </si>
  <si>
    <t>ANDERSON FABIAN GONZALEZ MEDINA</t>
  </si>
  <si>
    <t>BRANDON DAVID HERRERA MARTIN</t>
  </si>
  <si>
    <t>LAURA NATALIA FRANCO CUESTA</t>
  </si>
  <si>
    <t>JULY KATHERINE PEÑA SARMIENTO</t>
  </si>
  <si>
    <t>SANTIAGO ENRIQUE SALAZAR OSPINA</t>
  </si>
  <si>
    <t>CAMILO EDUARDO FANDIÑO LEON</t>
  </si>
  <si>
    <t>ESTEBAN SANTIAGO VANEGAS MURILLO</t>
  </si>
  <si>
    <t>RAFAEL EDUARDO BARRERA PEÑA</t>
  </si>
  <si>
    <t>DANIELA  CARDENAS GUTIERREZ</t>
  </si>
  <si>
    <t>NATALIA MARCELA REINA SUAREZ</t>
  </si>
  <si>
    <t>JOHAN CAMILO ARGUELLO MOLINA</t>
  </si>
  <si>
    <t>LUISA FERNANDA INTRIAGO NIÑO</t>
  </si>
  <si>
    <t>KATY ALEXANDRA JIMENEZ CALDERON</t>
  </si>
  <si>
    <t>KAREM DANIELA FRAILE OCHOA</t>
  </si>
  <si>
    <t>DAVID NICOLAS MONTAÑO MORENO</t>
  </si>
  <si>
    <t>JORGE MARIO OLAYA ARIZALA</t>
  </si>
  <si>
    <t>DIANA  APONTE TARAZONA</t>
  </si>
  <si>
    <t>WILSON NICOLAS LEE CUEVAS</t>
  </si>
  <si>
    <t>LUISA FERNANDA GARZON GAITAN</t>
  </si>
  <si>
    <t>SNEYDER DAVID CASTILLO BARRERA</t>
  </si>
  <si>
    <t>JUAN PABLO ROA CUERVO</t>
  </si>
  <si>
    <t>ANGELICA MARIA RODRIGUEZ GUTIERREZ</t>
  </si>
  <si>
    <t>JUAN DIEGO CHIQUIZA NIVIA</t>
  </si>
  <si>
    <t>DANA GERALDINE MELO ROMERO</t>
  </si>
  <si>
    <t>JULY VANESSA LEAL BOHORQUEZ</t>
  </si>
  <si>
    <t>CAMILO ANDRES ALMANZA HERNANDEZ</t>
  </si>
  <si>
    <t>STEFANIA  GONZALEZ SALAMANCA</t>
  </si>
  <si>
    <t>SIMON  RODRIGUEZ ORAMAS</t>
  </si>
  <si>
    <t>JHOAN SEBASTIAN ALVARADO COTRINA</t>
  </si>
  <si>
    <t>KEVIN SEBASTIAN MELO RIVERA</t>
  </si>
  <si>
    <t>MARIA CAMILA FARFAN LEYVA</t>
  </si>
  <si>
    <t>JUAN NICOLAS BENAVIDES RAMIREZ</t>
  </si>
  <si>
    <t>PAULA ANGELICA GARZON CORTES</t>
  </si>
  <si>
    <t>DIANA CAROLINA MENDEZ GOMEZ</t>
  </si>
  <si>
    <t>PAULA ANGELICA JIMENEZ TAMARA</t>
  </si>
  <si>
    <t>CRISTHIAN MATEO CRUZ IZQUIERDO</t>
  </si>
  <si>
    <t>INGRID TATIANA ROA NEVA</t>
  </si>
  <si>
    <t>ALVARO JUNIOR CUBILLOS RUIZ</t>
  </si>
  <si>
    <t>DAVID SANTIAGO LINARES PINEDA</t>
  </si>
  <si>
    <t>DIANA CAROLINA ARIAS SOTELO</t>
  </si>
  <si>
    <t>JUAN DIEGO TORRES TELLO</t>
  </si>
  <si>
    <t>DAVID ARTURO MONTENEGRO CASTRO</t>
  </si>
  <si>
    <t>JULIAN  OSORIO ARROYO</t>
  </si>
  <si>
    <t>DIANA GABRIELA CASTRO MORENO</t>
  </si>
  <si>
    <t>JULIETH ANDREA BARRERA RODRIGUEZ</t>
  </si>
  <si>
    <t>ANDREY DUVAN GRAST RODRIGUEZ</t>
  </si>
  <si>
    <t>MICHAEL DAVID ARBOLEDA ENRIQUEZ</t>
  </si>
  <si>
    <t>OMAR ANDRES ATEHORTUA PRECIADO</t>
  </si>
  <si>
    <t>ANDRES FELIPE MONTEALEGRE CARRILLO</t>
  </si>
  <si>
    <t>DAVID SANTIAGO HERMIDA ABREU</t>
  </si>
  <si>
    <t>GABRIELA VALENTINA GUTIERREZ TIRADO</t>
  </si>
  <si>
    <t>LAURA CAMILA SANCHEZ HERNANDEZ</t>
  </si>
  <si>
    <t>LORENA  CHIA DUARTE</t>
  </si>
  <si>
    <t>MARIA CAMILA PINZON HERNANDEZ</t>
  </si>
  <si>
    <t>MELISSA  LOPEZ MORENO</t>
  </si>
  <si>
    <t>DANIELA  QUINONEZ CARDONA</t>
  </si>
  <si>
    <t>WENDY NAYIVE BELTRAN CASALLAS</t>
  </si>
  <si>
    <t>HERMES FELIPE ARIZA COLLAZOS</t>
  </si>
  <si>
    <t>DANIEL SANTIAGO GONZALEZ MUNOZ</t>
  </si>
  <si>
    <t>ANGIE CAROLINA GUTIERREZ DELGADO</t>
  </si>
  <si>
    <t>KELLY JOHANA SANDOVAL SANDOVAL</t>
  </si>
  <si>
    <t>MATEO ALEXANDER REINA SUAREZ</t>
  </si>
  <si>
    <t>MARIA ALEJANDRA MARTINEZ DE LA PEÑA</t>
  </si>
  <si>
    <t>LINA MARIA RODRIGUEZ BERMUDEZ</t>
  </si>
  <si>
    <t>MARTA LUCIA VILLALBA BAQUERO</t>
  </si>
  <si>
    <t>GERMAN  CASTELLANOS DELGADO</t>
  </si>
  <si>
    <t>EDUARDO  DIMATE RICO</t>
  </si>
  <si>
    <t>LUIS ENRIQUE MARTINEZ BENAVIDES</t>
  </si>
  <si>
    <t>CLAUDIA  ROMERO ROMAN</t>
  </si>
  <si>
    <t>YUDY PAOLA VILLALBA VERGARA</t>
  </si>
  <si>
    <t>DIEGO YOHANY REY CHINGATE</t>
  </si>
  <si>
    <t>GERARDO  VILLALBA BAQUERO</t>
  </si>
  <si>
    <t>ANGEL RODRIGO MUÑOZ</t>
  </si>
  <si>
    <t>WILMAR GILDARDO TORRES TORRES</t>
  </si>
  <si>
    <t>ALBEIRO  BARBOSA CIFUENTES</t>
  </si>
  <si>
    <t>YEISON MAURICIO RICO PALACIOS</t>
  </si>
  <si>
    <t>DIANA LUCIA RAMIREZ MUÑOZ</t>
  </si>
  <si>
    <t>ANA MILENA ROMERO ROMERO</t>
  </si>
  <si>
    <t>FABIAN LEONARDO PULIDO MORENO</t>
  </si>
  <si>
    <t>SERGIO DANIEL MORA MACANA</t>
  </si>
  <si>
    <t>DEISY VIVIANA VILLALBA BAQUERO</t>
  </si>
  <si>
    <t>OMAR JAVIER GONZALEZ PENAGOS</t>
  </si>
  <si>
    <t>MARIA ALEJANDRA GOMEZ OSPINA</t>
  </si>
  <si>
    <t>ELSA FANORE VILLALOBOS CHINGATE</t>
  </si>
  <si>
    <t>FABIOLA  TORRES DIMATE</t>
  </si>
  <si>
    <t>YUDI YINETH REY RIOS</t>
  </si>
  <si>
    <t>LAURA DANIELA PULIDO CELIS</t>
  </si>
  <si>
    <t>DANNA SOFIA HUERTAS OVALLE</t>
  </si>
  <si>
    <t>LAURA TATIANA MONTAÑO MARTINEZ</t>
  </si>
  <si>
    <t>NICOLAS SNEYDER GOMEZ CASTILLO</t>
  </si>
  <si>
    <t>HECTOR ERNESTO GARCIA GARIBELLO</t>
  </si>
  <si>
    <t>GINETH PAOLA ROJAS RODRIGUEZ</t>
  </si>
  <si>
    <t>KAREN CARTHY BOCANUMENT GARZON</t>
  </si>
  <si>
    <t>SANDRA MILENA CONTRERAS MARTINEZ</t>
  </si>
  <si>
    <t>LADY JOANNA RIASCOS OROZCO</t>
  </si>
  <si>
    <t>JEIMMY ELIZABETH SANCHEZ SUAREZ</t>
  </si>
  <si>
    <t>YEIMI LILIANA MORENO BELOSA</t>
  </si>
  <si>
    <t>LEIDY CAROLINA ORDOÑEZ MEDINA</t>
  </si>
  <si>
    <t>JENNY JOHANNA TORRES PINILLA</t>
  </si>
  <si>
    <t>MARTHA JANNETH VARGAS HIDALGO</t>
  </si>
  <si>
    <t>ANA MARINA RODRIGUEZ PRIETO</t>
  </si>
  <si>
    <t>DIANA MARCELA CELY NARANJO</t>
  </si>
  <si>
    <t>ROSA DEL MAR BELTRAN CUCARIAN</t>
  </si>
  <si>
    <t>JAWIN  GAMBA AMAYA</t>
  </si>
  <si>
    <t>DIANA MARCELA CABRERA GIL</t>
  </si>
  <si>
    <t>ZHARICK NICOLLE REYES RIVERA</t>
  </si>
  <si>
    <t>JAIRO ANDRES ORJUELA URUEÑA</t>
  </si>
  <si>
    <t>KAROL ELIANA VELANDIA PARDO</t>
  </si>
  <si>
    <t>SANDRA MILENA RODRIGUEZ GONZALEZ</t>
  </si>
  <si>
    <t>ARNOL ALONSO GARCIA RODRIGUEZ</t>
  </si>
  <si>
    <t>NANCY YAMILE TORRES GAHONA</t>
  </si>
  <si>
    <t>DEISY DAYANA ARIZA CAÑON</t>
  </si>
  <si>
    <t>MAURICIO  MENJURA GONZALEZ</t>
  </si>
  <si>
    <t>ANGEL LEONARDO PATARROYO GOMEZ</t>
  </si>
  <si>
    <t>LUISA FERNANDA PAEZ CARO</t>
  </si>
  <si>
    <t>JOHN ALEXANDER SABOGAL GOMEZ</t>
  </si>
  <si>
    <t>CINDY ALEJANDRA RODRIGUEZ MURCIA</t>
  </si>
  <si>
    <t>NANCY  ROJAS MENDOZA</t>
  </si>
  <si>
    <t>ANGEL ALEXANDER GUTIERREZ BELTRAN</t>
  </si>
  <si>
    <t>LUIS FERNANDO MONTEJO GUANTIVA</t>
  </si>
  <si>
    <t>JENNY LORENA GARCIA MONTOYA</t>
  </si>
  <si>
    <t>JAIME DAVID RODRIGUEZ PEREZ</t>
  </si>
  <si>
    <t>DANIEL ARTURO SOCHE</t>
  </si>
  <si>
    <t>LUIS GUILLERMO ARGUELLO SUAREZ</t>
  </si>
  <si>
    <t>SIMON ALEXANDER CORDOBA PINTO</t>
  </si>
  <si>
    <t>FROYLAN SNAIDER SANCHEZ PIZA</t>
  </si>
  <si>
    <t>ANGELICA MARIA VARGAS PINZON</t>
  </si>
  <si>
    <t>JHON ESMITH ORGANISTA LARA</t>
  </si>
  <si>
    <t>JULIAN ANDRES JAIME ALARCON</t>
  </si>
  <si>
    <t>OMAR  PONTON CACERES</t>
  </si>
  <si>
    <t>DANIEL ALBERTO VEGA OCHOA</t>
  </si>
  <si>
    <t>YUDERQUIS  LOPEZ SALGADO</t>
  </si>
  <si>
    <t>CARLOS MAURICIO OVIEDO DIAZ</t>
  </si>
  <si>
    <t>MARGARITA ROSA DE LOS ANGELES ORJUELA SILVA</t>
  </si>
  <si>
    <t>JUAN SEBASTIAN MOYA BARBOSA</t>
  </si>
  <si>
    <t>JUAN MANUEL CASTELLANOS OVALLE</t>
  </si>
  <si>
    <t>FLOR AIDEE CUELLAR BALLEN</t>
  </si>
  <si>
    <t>YEISSON RICARDO NIAMPIRA JOYA</t>
  </si>
  <si>
    <t>PAULA ANDREA HERRERA SOTO</t>
  </si>
  <si>
    <t>JOSE SARNEY PARRA ADAMES</t>
  </si>
  <si>
    <t>CRISTIAN CAMILO SANCHEZ TENJO</t>
  </si>
  <si>
    <t>BAYRON FABIAN RENDON ACOSTA</t>
  </si>
  <si>
    <t>LUIS GERARDO CAMARGO AMAYA</t>
  </si>
  <si>
    <t>IVAN FELIPE RODRIGUEZ ALVARADO</t>
  </si>
  <si>
    <t>LINA TATIANA GARZON GARZON</t>
  </si>
  <si>
    <t>LILIANA MARIBEL MORA GONZALEZ</t>
  </si>
  <si>
    <t>STEVEN ANDRES GUERRERO RAMOS</t>
  </si>
  <si>
    <t>LAURA XIMENA ACOSTA SALCEDO</t>
  </si>
  <si>
    <t>LINA MARCELA CABEZAS MONSALVE</t>
  </si>
  <si>
    <t>INGRID YAJAIRA ANGULO LOZANO</t>
  </si>
  <si>
    <t>JENNIFER  ARIAS TAVERA</t>
  </si>
  <si>
    <t>CRISTIAN CAMILO ÑUSTES SARMIENTO</t>
  </si>
  <si>
    <t>JEMER GLAFER GARCIA QUINTERO</t>
  </si>
  <si>
    <t>KANDY LORENA PATARROYO GOMEZ</t>
  </si>
  <si>
    <t>ROSALBA  VELOSA DIAZ</t>
  </si>
  <si>
    <t>JHON FREDY MENDEZ SOLAQUE</t>
  </si>
  <si>
    <t>ADRIANA FENITH CHACON PIRAQUIVE</t>
  </si>
  <si>
    <t>EDSON ALONSO BUSTOS TOCASUCHE</t>
  </si>
  <si>
    <t>YURY MARCELA TAPIERO GARCIA</t>
  </si>
  <si>
    <t>JENNY PAOLA ROJAS LEON</t>
  </si>
  <si>
    <t>MYRIAM JOHANA RUIZ GARCIA</t>
  </si>
  <si>
    <t>JORGE LEONARDO FORERO CASTAÑEDA</t>
  </si>
  <si>
    <t>MAIVEL DANIELA VELASQUEZ RICO</t>
  </si>
  <si>
    <t>SERGIO  GARCIA CARTAGENA</t>
  </si>
  <si>
    <t>KAREN MILENA SANGUINO GUERRERO</t>
  </si>
  <si>
    <t>JAIRO ANTONIO TABAREZ VALDES</t>
  </si>
  <si>
    <t>JONATHAN WILLIAM MEDINA LIMAS</t>
  </si>
  <si>
    <t>JEFFERSON GERMAN ALBA DIAZ</t>
  </si>
  <si>
    <t>LEIDY JULIETH LEON MORENO</t>
  </si>
  <si>
    <t>KATHERINE SAMANTHA AGUILAR ORJUELA</t>
  </si>
  <si>
    <t>CAROL JINETH VARGAS CLAROS</t>
  </si>
  <si>
    <t>MAYOLY  CASTILLO JIMENEZ</t>
  </si>
  <si>
    <t>CLAUDIA MARCELA ROZO CASAS</t>
  </si>
  <si>
    <t>ERIKA ANDREA RISCANEVO VIRACACHA</t>
  </si>
  <si>
    <t>HAROLD EDUARDO CASTRO ZARAZO</t>
  </si>
  <si>
    <t>NATALIA ANDREA RUBIANO FORERO</t>
  </si>
  <si>
    <t>NASLY NAYELY CRUZ CHAVARRO</t>
  </si>
  <si>
    <t>LAURA CRISTINA CASTILLO HERRERA</t>
  </si>
  <si>
    <t>LEIDY LORENA GOMEZ MEJIA</t>
  </si>
  <si>
    <t>IVAN DANILO LARA GARCIA</t>
  </si>
  <si>
    <t>IVAN DARIO PACHON BARRETO</t>
  </si>
  <si>
    <t>MICHAEL BRAYAN PINILLA COY</t>
  </si>
  <si>
    <t>CRISTIAN CAMILO CEPEDA GALINDO</t>
  </si>
  <si>
    <t>WILLIAM FERNANDO HURTADO FERNANDEZ</t>
  </si>
  <si>
    <t>CRISTIAN CAMILO CLAVIJO RODRIGUEZ</t>
  </si>
  <si>
    <t>DILAN JOSE GOMEZ DE AVILA</t>
  </si>
  <si>
    <t>MAIDA NILAYDI COMBITA BOSIGA</t>
  </si>
  <si>
    <t>KATHERINE LIZETH MAYORGA OSORIO</t>
  </si>
  <si>
    <t>JUAN DAVID GAVIRIA ZAMBRANO</t>
  </si>
  <si>
    <t>LUISA MARIA DIAZ HERNANDEZ</t>
  </si>
  <si>
    <t>ANGIE LORENA MARTINEZ RAMIREZ</t>
  </si>
  <si>
    <t>OSCAR FABIAN LOPEZ CAMACHO</t>
  </si>
  <si>
    <t>ADRIANA PAOLA RODRIGUEZ TAUTIVA</t>
  </si>
  <si>
    <t>JESSICA MARIA MONTAÑA MILLAN</t>
  </si>
  <si>
    <t>MARIA FERNANDA ALDANA HERRERA</t>
  </si>
  <si>
    <t>YEFFERSON NAYID TOLEDO GAITAN</t>
  </si>
  <si>
    <t>ADRIANA YINETH JOJOA SOLER</t>
  </si>
  <si>
    <t>LEIDY LORENA CUERVO GONZALEZ</t>
  </si>
  <si>
    <t>ALVARO JAVIER RODRIGUEZ RIOS</t>
  </si>
  <si>
    <t>CRISTIAN CAMILO RAMIREZ MAHECHA</t>
  </si>
  <si>
    <t>CINDY TATIANA BOCANEGRA PINZON</t>
  </si>
  <si>
    <t>LADY DAYANA RAMOS CHON</t>
  </si>
  <si>
    <t>KEVIN ORLANDO BALLESTEROS ROJAS</t>
  </si>
  <si>
    <t>JOSE LUIS ARIZA LOPEZ</t>
  </si>
  <si>
    <t>ROBINSON CHAYANE VASQUEZ GONZALEZ</t>
  </si>
  <si>
    <t>AZUCENA  SALAZAR GIRALDO</t>
  </si>
  <si>
    <t>HECTOR ANDRES ROZO MARTINEZ</t>
  </si>
  <si>
    <t>BRAYAN ANDRES MORALES CASTIBLANCO</t>
  </si>
  <si>
    <t>ANDREY  RODRIGUEZ ACUÑA</t>
  </si>
  <si>
    <t>JUAN SEBASTIAN LONDOÑO HENAO</t>
  </si>
  <si>
    <t>CHRISTIAN CAMILO CARDENAS BORDA</t>
  </si>
  <si>
    <t>SARA ESTEFANIA PRECIADO RIVERA</t>
  </si>
  <si>
    <t>BRAYAN ESTIVEN ESTUPIÑAN MEJIA</t>
  </si>
  <si>
    <t>DEYBY ALEJANDRO FORERO VIRACACHA</t>
  </si>
  <si>
    <t>OSWALDO NICOLAS MARTINEZ NOVOA</t>
  </si>
  <si>
    <t>DIEGO JULIAN SANCHEZ GONZALEZ</t>
  </si>
  <si>
    <t>CHRISTIAN ALEJANDRO TORRES PATIÑO</t>
  </si>
  <si>
    <t>ANNGI PAOLA BEJARANO AVENDAÑO</t>
  </si>
  <si>
    <t>JESSICA  NIETO BOTERO</t>
  </si>
  <si>
    <t>KAREN LORENA CARVAJAL BELTRAN</t>
  </si>
  <si>
    <t>ANA DELCY MORENO MANYOMA</t>
  </si>
  <si>
    <t>HILDA ALEXANDRA MORENO MURCIA</t>
  </si>
  <si>
    <t>ANGIE JULIED GARCIA OROZCO</t>
  </si>
  <si>
    <t>MARTHA ALEJANDRA GOMEZ CHEJAB</t>
  </si>
  <si>
    <t>LAURA CATALINA MORENO MUÑOZ</t>
  </si>
  <si>
    <t>DUBAN SLATER FINO REINOSO</t>
  </si>
  <si>
    <t>BRIGHIT SLENDY CANO GUEVARA</t>
  </si>
  <si>
    <t>MANUEL ALEJANDRO BUITRAGO PIZA</t>
  </si>
  <si>
    <t>TANIA XIMENA MORALES CASTIBLANCO</t>
  </si>
  <si>
    <t>JUAN DAVID MURILLO ESPITIA</t>
  </si>
  <si>
    <t>CARLOS STEWEN ZAMUDIO LEAL</t>
  </si>
  <si>
    <t>MONICA  MACANA TORRES</t>
  </si>
  <si>
    <t>LAURA CATHALINA TORO LOPEZ</t>
  </si>
  <si>
    <t>ANDREA DEL PILAR RODRIGUEZ RODRIGUEZ</t>
  </si>
  <si>
    <t>ANGIE BIBIANA SERRANO POVEDA</t>
  </si>
  <si>
    <t>JUAN DAVID BARRETO RODRIGUEZ</t>
  </si>
  <si>
    <t>IVAN DARIO CHINGATE MICAN</t>
  </si>
  <si>
    <t>EDUAR JAMIR LOZANO VERA</t>
  </si>
  <si>
    <t>DAVID FERNANDO HERRERA RODRIGUEZ</t>
  </si>
  <si>
    <t>ANDRES FELIPE MARTINEZ PAVAS</t>
  </si>
  <si>
    <t>JEFERSON ANDRES CASTILLO NIETO</t>
  </si>
  <si>
    <t>YURY TATIANA ANGULO PATIÑO</t>
  </si>
  <si>
    <t>PAULA ROCIO VELOZA MARTINEZ</t>
  </si>
  <si>
    <t>ERIKA ALEXANDRA VANEGAS VELASQUEZ</t>
  </si>
  <si>
    <t>YOMARY  BENAVIDES GARCIA</t>
  </si>
  <si>
    <t>JUAN SEBASTIAN ANGULO RODRIGUEZ</t>
  </si>
  <si>
    <t>YERSON SMIT ARANGO DELGADO</t>
  </si>
  <si>
    <t>PAULA CAMILA MUNOZ SUAREZ</t>
  </si>
  <si>
    <t>ARTUR ESTIVEN GALVIS CUESTA</t>
  </si>
  <si>
    <t>DANIEL  CUELLAR GONZALEZ</t>
  </si>
  <si>
    <t>CAMILO ANDRES RAMOS BELTRAN</t>
  </si>
  <si>
    <t>JUAN DAVID LADINO ALFONSO</t>
  </si>
  <si>
    <t>JOHAN CAMILO CRUZ MARIN</t>
  </si>
  <si>
    <t>ANDRES FELIPE SUAREZ SANCHEZ</t>
  </si>
  <si>
    <t>TIRSON DAVID PABON CASTELLANO</t>
  </si>
  <si>
    <t>JHON SEBASTIAN GONZALEZ PINTO</t>
  </si>
  <si>
    <t>JOSE LUIS HERNANDEZ HERNANDEZ</t>
  </si>
  <si>
    <t>MICHAEL STYVEN MUÑOZ ROJAS</t>
  </si>
  <si>
    <t>NATALY ALEXANDRA RAMIREZ RODRIGUEZ</t>
  </si>
  <si>
    <t>MAYCON ANDRES BARRIOS SANCHEZ</t>
  </si>
  <si>
    <t>LUISA MILENA ARIAS SIERRA</t>
  </si>
  <si>
    <t>GERALDINE  GUZMAN SANCHEZ</t>
  </si>
  <si>
    <t>RUBEN DARIO OCAMPO BRIÑEZ</t>
  </si>
  <si>
    <t>FABIAN RICARDO SALGADO RUANO</t>
  </si>
  <si>
    <t>DUVAN DAVID RUBIO TELLEZ</t>
  </si>
  <si>
    <t>DARLIN JULIETH CORDOBA GARCIA</t>
  </si>
  <si>
    <t>JEIMY LORENA LOPEZ SALGADO</t>
  </si>
  <si>
    <t>OSCAR ALEXANDER GONZALEZ ONATE</t>
  </si>
  <si>
    <t>CRISTIAN CAMILO CORTES VANEGAS</t>
  </si>
  <si>
    <t>DANIEL FELIPE MOSQUERA OLARTE</t>
  </si>
  <si>
    <t>JHON JAIRO CALDERON GRISALES</t>
  </si>
  <si>
    <t>LAURA VANESSA PALECHOR MOPAN</t>
  </si>
  <si>
    <t>WENDY TATIANA ARAQUE GOMEZ</t>
  </si>
  <si>
    <t>JHOAN NICOLAS SARMIENTO RODRIGUEZ</t>
  </si>
  <si>
    <t>CAMILO ANDRES GOMEZ CUBILLOS</t>
  </si>
  <si>
    <t>VIVIAN DANIELA ACUÑA LOPEZ</t>
  </si>
  <si>
    <t>LAURA CAMILA RAMIREZ MUNOZ</t>
  </si>
  <si>
    <t>JUAN SEBASTIAN RENTERIA VARGAS</t>
  </si>
  <si>
    <t>LUZ DOJHARLI NARANJO CASTELLANOS</t>
  </si>
  <si>
    <t>ERIKA FERNANDA FRANCO MUÑOZ</t>
  </si>
  <si>
    <t>LEIDY ALEJANDRA QUINTERO VELASCO</t>
  </si>
  <si>
    <t>EVELYN DAYAN AVILA TRUJILLO</t>
  </si>
  <si>
    <t>NATALY YULLIETH MORA BENAVIDES</t>
  </si>
  <si>
    <t>LAURA  CASTAÑEDA CASTELLANOS</t>
  </si>
  <si>
    <t>YAZMIN CLARIBETH INFANTE BUSTOS</t>
  </si>
  <si>
    <t>LAURA YESENIA LOPEZ VILLOTA</t>
  </si>
  <si>
    <t>GABRIELA ALEJANDRA BUITRAGO BALLEN</t>
  </si>
  <si>
    <t>JACKSON  SANCHEZ FRANCO</t>
  </si>
  <si>
    <t>EDGAR ANDRES RODRIGUEZ MARTINEZ</t>
  </si>
  <si>
    <t>YEISON SEBASTIAN REYES MIRANDA</t>
  </si>
  <si>
    <t>DAYANNA  SOSA TAUTIVA</t>
  </si>
  <si>
    <t>CAMILO ANDRES POVEDA ORTEGA</t>
  </si>
  <si>
    <t>KATERIN DAYANA MENDEZ VARGAS</t>
  </si>
  <si>
    <t>YELIXA DEL MAR VELASQUEZ RICO</t>
  </si>
  <si>
    <t>ANDREA CAROLINA CAICEDO GARAVITO</t>
  </si>
  <si>
    <t>YENNY CAROLINA SALOMON ROBAYO</t>
  </si>
  <si>
    <t>ANGELA KATHERINE ESQUIVEL MOLINA</t>
  </si>
  <si>
    <t>ERICK NORVEY CHOGO TRILLOS</t>
  </si>
  <si>
    <t>ANNI ESTHER ZUÑIGA PEREA</t>
  </si>
  <si>
    <t>DANIEL  LOPEZ AVENDAÑO</t>
  </si>
  <si>
    <t>ANDREA CAROLINA SANDOVAL RAMOS</t>
  </si>
  <si>
    <t>JULIAN DAVID URREGO ATEHORTUA</t>
  </si>
  <si>
    <t>NELLYSABETH  MURILLO RAMIREZ</t>
  </si>
  <si>
    <t>NANCY YADIRA ZAPATA ACEVEDO</t>
  </si>
  <si>
    <t>CARMEN LAURA MEJIA PUERTA</t>
  </si>
  <si>
    <t>SEBASTIAN  MONSALVE PALACIO</t>
  </si>
  <si>
    <t>ANA ISABEL PALACIO RESTREPO</t>
  </si>
  <si>
    <t>FRANKLIN AIMER TORRES MENDOZA</t>
  </si>
  <si>
    <t>ANTONIS JESUS MEJIA MENDOZA</t>
  </si>
  <si>
    <t>NAIROVIS  VILORIA MONTIEL</t>
  </si>
  <si>
    <t>JULIANA MARCELA GONZALEZ PEREZ</t>
  </si>
  <si>
    <t>ASTRID ELENA BONILLA VALENCIA</t>
  </si>
  <si>
    <t>EDGAR MAURICIO MENESES HERNANDEZ</t>
  </si>
  <si>
    <t>JUAN PABLO CUETO ESTRADA</t>
  </si>
  <si>
    <t>JULIETH SABRINA CANTILLO SANJUANELO</t>
  </si>
  <si>
    <t>NADIA PATRICIA ACOSTA CHARRIS</t>
  </si>
  <si>
    <t>MARIANA  MENESES TOVIO</t>
  </si>
  <si>
    <t>JUAN PABLO ECHEVERRY NICOLELLA</t>
  </si>
  <si>
    <t>LEONARDO ENRIQUE TONCEL GONZALEZ</t>
  </si>
  <si>
    <t>RICHARD ANDRES DIAZ NIÑO</t>
  </si>
  <si>
    <t>JUAN BERNARDO GARCIA FONTALVO</t>
  </si>
  <si>
    <t>JOAO MANUEL FREITTES PEÑARANDA</t>
  </si>
  <si>
    <t>MARIA CAROLINA MERCADO DE LA HOZ</t>
  </si>
  <si>
    <t>DANIELA LUCIA NAVARRO GONZALEZ</t>
  </si>
  <si>
    <t>MARIA FERNANDA CABARCAS CANTILLO</t>
  </si>
  <si>
    <t>ZOILA MARGARITA PAYARES MUÑOZ</t>
  </si>
  <si>
    <t>JUAN ELIAS RAAD PEÑARANDA</t>
  </si>
  <si>
    <t>FAVIAN ANDRES MEJIA URZOLA</t>
  </si>
  <si>
    <t>GIOVANNI BATTISTA MAINERO MARMOLEJO</t>
  </si>
  <si>
    <t>RAFAEL ENRIQUE ROMERO PAYARES</t>
  </si>
  <si>
    <t>CARLOS ANDRES ESQUIAQUI RANGEL</t>
  </si>
  <si>
    <t>YESSICA PAOLA NOGUERA BECERRA</t>
  </si>
  <si>
    <t>CINDY LEONOR PUCHE TORRES</t>
  </si>
  <si>
    <t>CHRISTIAN MANUEL PEREZ PEÑA</t>
  </si>
  <si>
    <t>ANGELICA MARIA GONZALEZ DIAZ</t>
  </si>
  <si>
    <t>IVAN ANDRES LEAL BOLAÑO</t>
  </si>
  <si>
    <t>MARIA JOSE CABARCAS CARDENAS</t>
  </si>
  <si>
    <t>JESUS DAVID ARAQUE MEJIA</t>
  </si>
  <si>
    <t>ROSA MARIA MENDOZA DE LOS REYES</t>
  </si>
  <si>
    <t>JOSE DIONISIO LIZARAZO RISCANEVO</t>
  </si>
  <si>
    <t>MIGUEL ANDRES BEJARANO ALFONSO</t>
  </si>
  <si>
    <t>JOSE MANUEL SALINAS PEREZ</t>
  </si>
  <si>
    <t>ANA LUCIA OSORIO SEPULVEDA</t>
  </si>
  <si>
    <t>ANDREA CAROLINA COLMENARES PEREZ</t>
  </si>
  <si>
    <t>JAVIER MAURICIO PUENTES GALVIS</t>
  </si>
  <si>
    <t>CAMILO ANDRES RIAÑO RODRIGUEZ</t>
  </si>
  <si>
    <t>ZULMA NATHALIA NOVOA ROMERO</t>
  </si>
  <si>
    <t>WILLIAM ALEXANDER SUAREZ HURTADO</t>
  </si>
  <si>
    <t>SEBASTIAN  RAMIREZ MOLANO</t>
  </si>
  <si>
    <t>NANCY MARINA GONZALEZ CHOCONTA</t>
  </si>
  <si>
    <t>LAURA CONSUELO GIL MESA</t>
  </si>
  <si>
    <t>CINDY VIVIANA LOPEZ GUARIN</t>
  </si>
  <si>
    <t>JOHN JAIRO MONTANEZ MONROY</t>
  </si>
  <si>
    <t>JULIAN HERNANDO CAMACHO LOPEZ</t>
  </si>
  <si>
    <t>FABIAN HUMBERTO SALAMANCA JIMENEZ</t>
  </si>
  <si>
    <t>DARIO ERNESTO GALINDO MENDOZA</t>
  </si>
  <si>
    <t>JUAN CARLOS DELGADO SAENZ</t>
  </si>
  <si>
    <t>FELIPE ALFONSO MUÑOZ TOCARRUNCHO</t>
  </si>
  <si>
    <t>MIGUEL FELIPE MOYA BONILLA</t>
  </si>
  <si>
    <t>NASLY DANIELA SANCHEZ BERNAL</t>
  </si>
  <si>
    <t>ADRIANA MILENA FAURA PUENTES</t>
  </si>
  <si>
    <t>ANDRES FELIPE BENITEZ CASTAÑEDA</t>
  </si>
  <si>
    <t>MARIA CAMILA RODRIGUEZ GRANADOS</t>
  </si>
  <si>
    <t>NASLY KATTERINE CUSPOCA ORDUZ</t>
  </si>
  <si>
    <t>JOSE ALEXANDER ESCOBAR OTALORA</t>
  </si>
  <si>
    <t>LEIDY MARCELA RAMIREZ MONTEJO</t>
  </si>
  <si>
    <t>LAURA DANIELA PIÑEROS PRIETO</t>
  </si>
  <si>
    <t>LEYDY LORENA ACELAS CEÑA</t>
  </si>
  <si>
    <t>NELLYR NATHALIA JIMENEZ SANCHEZ</t>
  </si>
  <si>
    <t>GERMAN DANIEL BERNAL CAMACHO</t>
  </si>
  <si>
    <t>ANDERSON SMITH REYES RAMIREZ</t>
  </si>
  <si>
    <t>HERNAN FELIPE AGUILAR BLANCO</t>
  </si>
  <si>
    <t>AURA YULISSA SOLER CRISTANCHO</t>
  </si>
  <si>
    <t>DIANA MARCELA BONILLA UYABAN</t>
  </si>
  <si>
    <t>LAURA MELISSA GARZON MORALES</t>
  </si>
  <si>
    <t>HELIANA ANDREA AVENDAÑO VACA</t>
  </si>
  <si>
    <t>DAIMA EDITH CARDENAS VACA</t>
  </si>
  <si>
    <t>BRYAN NICKOLAS MORALES AGUIRRE</t>
  </si>
  <si>
    <t>CLAUDIA PATRICIA MIRANDA CAMACHO</t>
  </si>
  <si>
    <t>ROIBER LUIS BARRIOS GALARCIO</t>
  </si>
  <si>
    <t>FABIO NIVARDO BALLEN ORTIZ</t>
  </si>
  <si>
    <t>HELEEN JULIETH GUETE NORIEGA</t>
  </si>
  <si>
    <t>TITO JOSE MUTIS VALEST</t>
  </si>
  <si>
    <t>BRENDA LILIANA JIMENEZ PATERNINA</t>
  </si>
  <si>
    <t>ELIANYS  BAZA BENAVIDES</t>
  </si>
  <si>
    <t>EVA ROCIO MORALES BUSTOS</t>
  </si>
  <si>
    <t>JAIME  FACIO LINCE GARCIA</t>
  </si>
  <si>
    <t>EDWIN JOHANN CALVO FONSECA</t>
  </si>
  <si>
    <t>OMAR DAVID CASTILLO AMADOR</t>
  </si>
  <si>
    <t>MARIA JOSE DONADO NAVAS</t>
  </si>
  <si>
    <t>SONIA DEL PILAR PEREZ CRISTANCHO</t>
  </si>
  <si>
    <t>JEISSON ANDREY GONZALEZ FLORIAN</t>
  </si>
  <si>
    <t>FEDERICO ORLANDO RINCON MOJICA</t>
  </si>
  <si>
    <t>MARIA NAYIVE LOZANO CORREA</t>
  </si>
  <si>
    <t>ANDREA CATALINA ALVAREZ RINCON</t>
  </si>
  <si>
    <t>MARLON ALEJANDRO LEAL PENAGOS</t>
  </si>
  <si>
    <t>CLAUDIA CAROLINA CHINOME ALVARADO</t>
  </si>
  <si>
    <t>LUIS CARLOS ALBARRACIN PUERTO</t>
  </si>
  <si>
    <t>MANUEL ALFONSO COCA CHINOME</t>
  </si>
  <si>
    <t>DANILO ESTEBAN VALDERRAMA HERNANDEZ</t>
  </si>
  <si>
    <t>ARLID JOHANA ALVAREZ RINCON</t>
  </si>
  <si>
    <t>SERGIO ALEJANDRO CASTAÑEDA CAMACHO</t>
  </si>
  <si>
    <t>NELLY CATALINA ORTEGA GOMEZ</t>
  </si>
  <si>
    <t>JHON ALEJANDRO CUTHA PINTO</t>
  </si>
  <si>
    <t>SANTIAGO EMANUEL CIPAGAUTA SANCHEZ</t>
  </si>
  <si>
    <t>LAURA VICTORIA PINEDA CELY</t>
  </si>
  <si>
    <t>SANDRA LILIANA CORREA CARREÑO</t>
  </si>
  <si>
    <t>NATALY JULIETH MANRIQUE SANCHEZ</t>
  </si>
  <si>
    <t>LUIS DANIEL TERAN HERNANDEZ</t>
  </si>
  <si>
    <t>ANDRES FELIPE LARA NUÑEZ</t>
  </si>
  <si>
    <t>OLGA ESPERANZA MARTINEZ GUEVARA</t>
  </si>
  <si>
    <t>BRAYANN ESTIWEN VARGAS VALBUENA</t>
  </si>
  <si>
    <t>JENIFFER ALEXANDRA NIETO ROJAS</t>
  </si>
  <si>
    <t>JOSE LUIS SUAREZ PARRA</t>
  </si>
  <si>
    <t>MAIRA FERNANDA VILLAMIL PEÑA</t>
  </si>
  <si>
    <t>GUILLERMO ANDRES ROJAS FORERO</t>
  </si>
  <si>
    <t>CRISTIAN ANDRES LOPEZ PARDO</t>
  </si>
  <si>
    <t>PAULA ANDREA LEMUS MARTINEZ</t>
  </si>
  <si>
    <t>MIRYAM MARCELA QUIROGA PINILLA</t>
  </si>
  <si>
    <t>JUAN DAVID CAÑON RODRIGUEZ</t>
  </si>
  <si>
    <t>ROBIDSON GERARDO NIÑO RUIZ</t>
  </si>
  <si>
    <t>HENRY IVAN ROJAS VILLAMIL</t>
  </si>
  <si>
    <t>LEIDY MILENA BAREÑO CASAS</t>
  </si>
  <si>
    <t>MAIRA GERALDINNE CASANOVA LANCHEROS</t>
  </si>
  <si>
    <t>LAURA JOHANA VARGAS PALACIOS</t>
  </si>
  <si>
    <t>JENIFFER PAOLA MARTINEZ FLOREZ</t>
  </si>
  <si>
    <t>JUANA TATIANA VEGA BAEZ</t>
  </si>
  <si>
    <t>OSCAR DAVID DIAZ MAULEDOUX</t>
  </si>
  <si>
    <t>IVAN DARIO GOMEZ HENAO</t>
  </si>
  <si>
    <t>CAMILO ANDRES PATIÑO CARDONA</t>
  </si>
  <si>
    <t>JUAN CAMILO ALZATE OCAMPO</t>
  </si>
  <si>
    <t>MARIA PAULINA GONZALEZ GIL</t>
  </si>
  <si>
    <t>LEIDY JOHANA BLANDON VALENCIA</t>
  </si>
  <si>
    <t>FRANCI NATHALY DIAZ SOTO</t>
  </si>
  <si>
    <t>TATIANA ANDREA MONTOYA POLANCO</t>
  </si>
  <si>
    <t>YEINER  GARCIA MARIN</t>
  </si>
  <si>
    <t>CRISTHIAN DAVID TORRES MARTINEZ</t>
  </si>
  <si>
    <t>JUAN PABLO ALBA SERNA</t>
  </si>
  <si>
    <t>MARIANA  SANCHEZ SERNA</t>
  </si>
  <si>
    <t>TANIA XIOMARA CELY BUITRAGO</t>
  </si>
  <si>
    <t>MAURICIO ALEJANDRO MEJIA HINCAPIE</t>
  </si>
  <si>
    <t>MARIA DANIELA MONTERO DIAZ</t>
  </si>
  <si>
    <t>LUIS FERNANDO CUEVAS NIÑO</t>
  </si>
  <si>
    <t>LINA MARCELA HOLGUIN HURTADO</t>
  </si>
  <si>
    <t>EDWIN LEIDEL CHICA VALENCIA</t>
  </si>
  <si>
    <t>EDNA IBETH RONDON NOVA</t>
  </si>
  <si>
    <t>JUNYOR GUILLERMO SALAMANCA RODRIGUEZ</t>
  </si>
  <si>
    <t>JUAN DAVID CUERVO ZORRO</t>
  </si>
  <si>
    <t>CAMPO ELIAS APONTE MEJIA</t>
  </si>
  <si>
    <t>SANDRA CRISTINA CRISTANCHO RUIZ</t>
  </si>
  <si>
    <t>JHONATAN DAVID HERRERA BRAVO</t>
  </si>
  <si>
    <t>EDISON JOAQUIN BECERRA GONZALEZ</t>
  </si>
  <si>
    <t>EDISON FERNEY PERALTA PEÑA</t>
  </si>
  <si>
    <t>VIVIANA YURLEY CONGO PERALTA</t>
  </si>
  <si>
    <t>LEIDY BIBIANA RINCON</t>
  </si>
  <si>
    <t>CRISTIAN FERNANDO PEREZ ACOSTA</t>
  </si>
  <si>
    <t>BRANDON STEVEN SANCHEZ FARFAN</t>
  </si>
  <si>
    <t>MARISELA  GIL RAMIREZ</t>
  </si>
  <si>
    <t>IVAN GERARDO ZIPASUCA FORERO</t>
  </si>
  <si>
    <t>CAMILO ERNESTO GRANADOS VELASCO</t>
  </si>
  <si>
    <t>WILMER FERNANDO PINZON BAEZ</t>
  </si>
  <si>
    <t>YURI TATIANA REAY COBOS</t>
  </si>
  <si>
    <t>KARINA LISETH SUAREZ SALCEDO</t>
  </si>
  <si>
    <t>DEISI PAOLA MARTINEZ PINEDA</t>
  </si>
  <si>
    <t>LUIS EDUARDO PEREZ BELLO</t>
  </si>
  <si>
    <t>MONICA YULIETH GUTIERREZ VALCARCEL</t>
  </si>
  <si>
    <t>JAVIER  PRIETO TRISTANCHO</t>
  </si>
  <si>
    <t>ELMER RICARDO RINCON PLAZAS</t>
  </si>
  <si>
    <t>KELLY YOHANA PEREZ BENAVIDES</t>
  </si>
  <si>
    <t>JAVIER FRANCISCO HERRERA ROA</t>
  </si>
  <si>
    <t>WENDY YINETH LINARES RINCON</t>
  </si>
  <si>
    <t>CRISTIAN JAVIER PEREZ DURAN</t>
  </si>
  <si>
    <t>ESTEFANIA  CASALLAS RIAÑO</t>
  </si>
  <si>
    <t>MAYRA LORENA MURCIA PINILLA</t>
  </si>
  <si>
    <t>FLOR ANGELA BUITRAGO GORDILLO</t>
  </si>
  <si>
    <t>YANETH  JIMENEZ TINTINAGO</t>
  </si>
  <si>
    <t>LUISA FERNANDA CASTRILLON</t>
  </si>
  <si>
    <t>LEIDY LAURA MONTOYA ALVAREZ</t>
  </si>
  <si>
    <t>YESICA PAOLA MAJIN COLLAZOS</t>
  </si>
  <si>
    <t>FABER ANDRES RENGIFO ARACUT</t>
  </si>
  <si>
    <t>JOHAN MANUEL CARDONA MORENO</t>
  </si>
  <si>
    <t>MARIA CICELA HIO ECUE</t>
  </si>
  <si>
    <t>IRMA LICENIA MANQUILLO CHANTRE</t>
  </si>
  <si>
    <t>GERMAN ANIBAL MARTINEZ VALDERRAMA</t>
  </si>
  <si>
    <t>EDWIN FERNNEY PENAGOS SOACHA</t>
  </si>
  <si>
    <t>GENNY LIZZETH PAZ MOTTA</t>
  </si>
  <si>
    <t>YURY KATHERINE PENCUE LIZ</t>
  </si>
  <si>
    <t>JOSE LUIS GUARNIZO BOLAÑOS</t>
  </si>
  <si>
    <t>PEDRO AGUSTIN CALDERON GUERRA</t>
  </si>
  <si>
    <t>LAURA LUZ SANCHEZ TORRES</t>
  </si>
  <si>
    <t>FABIO ANDRES ALEMAN MACHADO</t>
  </si>
  <si>
    <t>CARLOS ALBERTO ZEDAN MORA</t>
  </si>
  <si>
    <t>MARIA JOSE RIOS MACHADO</t>
  </si>
  <si>
    <t>MARCELA MARIA ESPITIA AMADOR</t>
  </si>
  <si>
    <t>JOSE EDUARDO PUCHE VERGARA</t>
  </si>
  <si>
    <t>VANESA ALEXANDRA JIMENEZ ARTEAGA</t>
  </si>
  <si>
    <t>JOSE LUIS MARTINEZ SENIOR</t>
  </si>
  <si>
    <t>LUISA FERNANDA BURGOS FUENTES</t>
  </si>
  <si>
    <t>KAREN LINEY BENEDETTI MONTIEL</t>
  </si>
  <si>
    <t>PABLO EMILIO WILCHES BABILONIA</t>
  </si>
  <si>
    <t>LUIS ALBERTO MONTERROSA TORRES</t>
  </si>
  <si>
    <t>ELIZABETH  ROMERO GUEVARA</t>
  </si>
  <si>
    <t>ERNESTO RAFAEL ZAPA AVILEZ</t>
  </si>
  <si>
    <t>FANIDES  MARTINEZ URZOLA</t>
  </si>
  <si>
    <t>BLANCARLIS  GUILLEN VILLALOBOS</t>
  </si>
  <si>
    <t>LUISA FERNANDA MUREZ PAUT</t>
  </si>
  <si>
    <t>ISABELLA  CHAAR HERNANDEZ</t>
  </si>
  <si>
    <t>YULIETH PAOLA MAESTRE CARRILLO</t>
  </si>
  <si>
    <t>GINNA LICETTE FLOREZ ESCOBAR</t>
  </si>
  <si>
    <t>FRANCISCO ORLANDO HERRERA TORRES</t>
  </si>
  <si>
    <t>SHAYURI YULIETH PINTO MUÑOZ</t>
  </si>
  <si>
    <t>JORGE LUIS BASTIDAS CRESPO</t>
  </si>
  <si>
    <t>CARLOS ALBERTO ACOSTA ANDRADE</t>
  </si>
  <si>
    <t>JUAN FELIPE NAMEN PULGARIN</t>
  </si>
  <si>
    <t>MANUEL IGNACIO GUTIERREZ VILLALOBOS</t>
  </si>
  <si>
    <t>JOSE IGNACIO LARA LOPEZ</t>
  </si>
  <si>
    <t>ANDRES GUILLERMO ARRIETA GARCIA</t>
  </si>
  <si>
    <t>MELYSSA LIZETH ARRIETA PINEDO</t>
  </si>
  <si>
    <t>JOHNNY ANTONIO CHINCHILLA RANGEL</t>
  </si>
  <si>
    <t>JESUS ANDRES PALOMINO RODRIGUEZ</t>
  </si>
  <si>
    <t>MARIA LAURA MORENO ZULETA</t>
  </si>
  <si>
    <t>ANDRES FELIPE ZALABATA BECERRA</t>
  </si>
  <si>
    <t>ANETH TATIANA BUENO ARIAS</t>
  </si>
  <si>
    <t>KEVIN FRANCISCO DE LA CRUZ MACIAS</t>
  </si>
  <si>
    <t>MARIA TEREZA URIBE PEÑA</t>
  </si>
  <si>
    <t>KARINA ANDREA DIAZ LORA</t>
  </si>
  <si>
    <t>JOHANA PAOLA CASTRO ACOSTA</t>
  </si>
  <si>
    <t>ADRIANA LIZETH MUÑOZ MORENO</t>
  </si>
  <si>
    <t>SHIRLEC KARELLY LUQUETTA RAMOS</t>
  </si>
  <si>
    <t>ANDREA CAROLINA ONATE JALILE</t>
  </si>
  <si>
    <t>MAYERLYS  SANTOS CHOGO</t>
  </si>
  <si>
    <t>EVELIN VANESSA MONTES TAMARA</t>
  </si>
  <si>
    <t>MARIA JOSE CASTILLO PACHECO</t>
  </si>
  <si>
    <t>JENNIFER ANDREA BETIN MEJIA</t>
  </si>
  <si>
    <t>EDER FERNANDO CASILLA OTERO</t>
  </si>
  <si>
    <t>LAURA DANIELA CONTRERAS APONTE</t>
  </si>
  <si>
    <t>DANIELA LUCIA OÑATE LOPEZ</t>
  </si>
  <si>
    <t>PILAR PATRICIA PALOMO NEGRETTE</t>
  </si>
  <si>
    <t>YOHANA ESTER MARTINEZ DIAZ</t>
  </si>
  <si>
    <t>LUIS FERNANDO VERGARA CARRIAZO</t>
  </si>
  <si>
    <t>MELISA PAOLA PACHECO FLOREZ</t>
  </si>
  <si>
    <t>JOHNNY JOSE QUINTERO MARTINEZ</t>
  </si>
  <si>
    <t>ERIKA ROSA PADILLA BERROCAL</t>
  </si>
  <si>
    <t>KEYLA ESTEFANIA JIMENEZ FLOREZ</t>
  </si>
  <si>
    <t>SARA MITCHELLE PEREIRA MORENO</t>
  </si>
  <si>
    <t>MARIA JULIANA PRADA QUIÑONES</t>
  </si>
  <si>
    <t>STEFANIA  HODEG PEÑA</t>
  </si>
  <si>
    <t>JULIO CESAR CASTELLANOS AVILA</t>
  </si>
  <si>
    <t>LUCIA MARGARITA NEGRETE FUENTES</t>
  </si>
  <si>
    <t>ALICIA PATRICIA MESTRA PETRO</t>
  </si>
  <si>
    <t>JOHAN SEBASTIAN CASTELLANOS AVILA</t>
  </si>
  <si>
    <t>ANLLY PAOLA LOMBANA MOLINA</t>
  </si>
  <si>
    <t>ANDREA TERESA RIVERA RIVERA</t>
  </si>
  <si>
    <t>KAREN LIZZET RODRIGUEZ MORA</t>
  </si>
  <si>
    <t>CARLOS FABIAN RODRIGUEZ MORA</t>
  </si>
  <si>
    <t>MARIA PAULA VASQUEZ ZULUAGA</t>
  </si>
  <si>
    <t>JOSE ROBERTO MORENO MORENO</t>
  </si>
  <si>
    <t>KAREN JULIETH AYALA CARDENAS</t>
  </si>
  <si>
    <t>JUAN FELIPE ZAMORA CARDENAS</t>
  </si>
  <si>
    <t>NATALY  ACEVEDO BUITRAGO</t>
  </si>
  <si>
    <t>LEONARDO  MARTINEZ VARELA</t>
  </si>
  <si>
    <t>KATHERINE  QUINTIN PASTOR</t>
  </si>
  <si>
    <t>LUZ YADIRA CANTOR CASTILLO</t>
  </si>
  <si>
    <t>CAMILO ANDRES SUSA CIFUENTES</t>
  </si>
  <si>
    <t>OMAR ADOLFO GONZALEZ RAMIREZ</t>
  </si>
  <si>
    <t>OSCAR MAURICIO LA ROTHA RIAÑO</t>
  </si>
  <si>
    <t>MIGUEL ANTONIO RUBIO DAZA</t>
  </si>
  <si>
    <t>NOHORA ROCIO SILVA MARTINEZ</t>
  </si>
  <si>
    <t>JORGE ENRIQUE PUERTAS CRISTANCHO</t>
  </si>
  <si>
    <t>ANDRES FELIPE RUIZ PATIÑO</t>
  </si>
  <si>
    <t>JHEISON RAFAEL CASTRO DIAZ</t>
  </si>
  <si>
    <t>DAVID ALEJANDRO VELA RODRIGUEZ</t>
  </si>
  <si>
    <t>MARICELA  SIMBAQUEBA GOMEZ</t>
  </si>
  <si>
    <t>YENNY PATRICIA CRUZ ALVAREZ</t>
  </si>
  <si>
    <t>OSCAR IVAN ESPINEL MOLANO</t>
  </si>
  <si>
    <t>LUIS ENRIQUE VARGAS MENDOZA</t>
  </si>
  <si>
    <t>CAMILA ANDREA BUSTOS OCAMPO</t>
  </si>
  <si>
    <t>JUAN DAVID REYES MONTAÑEZ</t>
  </si>
  <si>
    <t>EDWIN ALEXANDER LEON GONZALEZ</t>
  </si>
  <si>
    <t>AIDA LORENA TORRES GUZMAN</t>
  </si>
  <si>
    <t>JEICER DISNEY GUTIERREZ ALVAREZ</t>
  </si>
  <si>
    <t>JEISSON AUGUSTO CASTELLANOS SANABRIA</t>
  </si>
  <si>
    <t>MILLER  BUITRAGO TORRES</t>
  </si>
  <si>
    <t>JESUS ARVEY HENAO POLO</t>
  </si>
  <si>
    <t>ANGELA INES MORENO CARDONA</t>
  </si>
  <si>
    <t>NATALIA  CHITIVA GONZALEZ</t>
  </si>
  <si>
    <t>YILBER  ADAMES RAMIREZ</t>
  </si>
  <si>
    <t>MARTHA JULIETH LEON RODRIGUEZ</t>
  </si>
  <si>
    <t>INGRID TATIANA FERNANDEZ CUY</t>
  </si>
  <si>
    <t>KEILY MILENA GONZALEZ SUSA</t>
  </si>
  <si>
    <t>CRISTIAN HERNANDO BEJARANO CAICEDO</t>
  </si>
  <si>
    <t>LINA MARIA CORONADO CORONADO</t>
  </si>
  <si>
    <t>CRISTIAN HERNAN DIMATE SANCHEZ</t>
  </si>
  <si>
    <t>DEISY YURANY PERDOMO GONZALEZ</t>
  </si>
  <si>
    <t>MARIA YULI BERNATE CASTILLO</t>
  </si>
  <si>
    <t>ANGELICA MARIA BELTRAN GARZON</t>
  </si>
  <si>
    <t>JORGE ANDRES ACOSTA ALFONSO</t>
  </si>
  <si>
    <t>YURI KATERIN ROJAS GUERRA</t>
  </si>
  <si>
    <t>PAULA YINNETH GONZALEZ MAHECHA</t>
  </si>
  <si>
    <t>DENCY CAROLA BELTRAN GONZALEZ</t>
  </si>
  <si>
    <t>DUBAN MANUEL MORENO CORDOBA</t>
  </si>
  <si>
    <t>LUIS MIGUEL CABRERA ORTEGA</t>
  </si>
  <si>
    <t>LAURA CAMILA VINCHERY RUBIANO</t>
  </si>
  <si>
    <t>SANDRA PAOLA SALAMANCA RIAÑO</t>
  </si>
  <si>
    <t>MIGUEL ANGEL RISCANEVO AMAYA</t>
  </si>
  <si>
    <t>MATEO DAVID ORTIZ MONTES</t>
  </si>
  <si>
    <t>DANIEL ANTONIO RODRIGUEZ VENEGAS</t>
  </si>
  <si>
    <t>MAUREN DARLINE FORERO RONCANCIO</t>
  </si>
  <si>
    <t>JULIAN DAVID RUIZ GAMA</t>
  </si>
  <si>
    <t>YENNI MARCELA CORREA AVILA</t>
  </si>
  <si>
    <t>MARCELA EUGENIA GUTIERREZ ESQUIVEL</t>
  </si>
  <si>
    <t>IVONNE JULIETH ROJAS ROJAS</t>
  </si>
  <si>
    <t>JULIETH ANDREA MARTINEZ TOVAR</t>
  </si>
  <si>
    <t>JHON FREDY DIAZ VILLALBA</t>
  </si>
  <si>
    <t>PAULA TATIANA ALDANA TAFUR</t>
  </si>
  <si>
    <t>JEISON ARTURO MENDOZA PERDOMO</t>
  </si>
  <si>
    <t>LUIS ALBERTO RIVERA OCAMPO</t>
  </si>
  <si>
    <t>LEIDY VIVIANA MARTINEZ RAMIREZ</t>
  </si>
  <si>
    <t>LUIS CAMILO GOMEZ GUEVARA</t>
  </si>
  <si>
    <t>ANDREA CAROLINA CUELLAR GUTIERREZ</t>
  </si>
  <si>
    <t>MELISSA MARIA ANDRADE BRICEÑO</t>
  </si>
  <si>
    <t>LAURA TATIANA RINCON ANDRADE</t>
  </si>
  <si>
    <t>BRAHAYAN GABRIEL DIAZ MORENO</t>
  </si>
  <si>
    <t>BRAYAN DAVID RICO AVILA</t>
  </si>
  <si>
    <t>WILMER ANDRES MALDONADO RAMIREZ</t>
  </si>
  <si>
    <t>MARIA ALEJANDRA SALDAÑA ARIZA</t>
  </si>
  <si>
    <t>CESAR AUGUSTO RAMOS ZABALA</t>
  </si>
  <si>
    <t>LEIDY CATERINE MARTINEZ PRIETO</t>
  </si>
  <si>
    <t>RAFAEL ANTONIO LARA SANABRIA</t>
  </si>
  <si>
    <t>DANIEL FERNANDO URQUIJO BERNAL</t>
  </si>
  <si>
    <t>ANTONINO  PASTRANA PEREZ</t>
  </si>
  <si>
    <t>MARIA CATALINA CORRALES ROJAS</t>
  </si>
  <si>
    <t>LEYDI ALEXANDRA ARIAS ORJUELA</t>
  </si>
  <si>
    <t>ANGELA ROCIO BARON SANTOS</t>
  </si>
  <si>
    <t>SINDY PAOLA GONZALEZ SAAVEDRA</t>
  </si>
  <si>
    <t>ANDRES FELIPE MANCHOLA BARACALDO</t>
  </si>
  <si>
    <t>JUAN MANUEL FORERO CANO</t>
  </si>
  <si>
    <t>JHOAN SEBASTIAN JEREZ WILCHES</t>
  </si>
  <si>
    <t>ANGIE NATALIA BELTRAN SANCHEZ</t>
  </si>
  <si>
    <t>FREDY RICARDO VARGAS URREGO</t>
  </si>
  <si>
    <t>SARA NATALIA MANCHOLA BARACALDO</t>
  </si>
  <si>
    <t>ANDRES DAVID MARTINEZ ALVAREZ</t>
  </si>
  <si>
    <t>HILDA YAMILE GUERRERO CARRILLO</t>
  </si>
  <si>
    <t>YEFFERSON ANTOLYN ALTAMIRANDA BUITRAGO</t>
  </si>
  <si>
    <t>ERIKA TATIANA PARRA SORIANO</t>
  </si>
  <si>
    <t>ERIKA YOHANNA BEJARANO OSORIO</t>
  </si>
  <si>
    <t>YENNIFER ALEXANDRA BURITICA SALCEDO</t>
  </si>
  <si>
    <t>LAURA CAROLINA MUÑOZ VARGAS</t>
  </si>
  <si>
    <t>ANGELA YISELA JUYO LOPEZ</t>
  </si>
  <si>
    <t>CRISTHIE KAROLAN HERNANDEZ MONTERROSA</t>
  </si>
  <si>
    <t>LINA MARCELA MERCHAN MANRIQUE</t>
  </si>
  <si>
    <t>JULIAN ANDRES HERNANDEZ CARRANZA</t>
  </si>
  <si>
    <t>SERGIO NICOLAS POVEDA LEON</t>
  </si>
  <si>
    <t>ANGELA MARIA SILVA HERRERA</t>
  </si>
  <si>
    <t>NICOLE TATIANA PINTO RUBIO</t>
  </si>
  <si>
    <t>LADY TATIANA BECERRA SANCHEZ</t>
  </si>
  <si>
    <t>MARIA FERNANDA DUARTE ALFONSO</t>
  </si>
  <si>
    <t>HAROLD CAMILO HERNANDEZ BARRIGA</t>
  </si>
  <si>
    <t>RODRIGO  MUTIS RANGEL</t>
  </si>
  <si>
    <t>WILSON FERNANDO ORJUELA CHAVES</t>
  </si>
  <si>
    <t>INGRID PAOLA LEON VELASQUEZ</t>
  </si>
  <si>
    <t>DIEGO ALEJANDRO ESCOBAR FERNANDEZ</t>
  </si>
  <si>
    <t>EDWIN ALEXIS MONTAÑA VERGARA</t>
  </si>
  <si>
    <t>JEIMY ROCIO TORRES HERNANDEZ</t>
  </si>
  <si>
    <t>NASLY JOHANNA HUERTAS SARMIENTO</t>
  </si>
  <si>
    <t>LADY JOHANNA MORENO HERRERA</t>
  </si>
  <si>
    <t>MARY LUZ PARRA AVILA</t>
  </si>
  <si>
    <t>JAIVER HAMILTON ROMERO DIAZ</t>
  </si>
  <si>
    <t>ANGIE PAOLA GOMEZ MOLANO</t>
  </si>
  <si>
    <t>JAMES ARMANDO CAMACHO BELTRAN</t>
  </si>
  <si>
    <t>HECTOR JAVIER RODRIGUEZ ESPITIA</t>
  </si>
  <si>
    <t>EDGAR ALBERTO ROMERO OSORIO</t>
  </si>
  <si>
    <t>VICTOR ALFONSO LOPEZ DIAZ</t>
  </si>
  <si>
    <t>DIEGO HERNAN CALDERON URREGO</t>
  </si>
  <si>
    <t>WILMER ALEXANDER BARRIOS</t>
  </si>
  <si>
    <t>HADBERTH ALEJANDRO QUIROGA PIRAQUIVE</t>
  </si>
  <si>
    <t>ROOSEVELT SEBASTIAN BRAVO SUAREZ</t>
  </si>
  <si>
    <t>OMAR JAVIER GAMBOA BOHORQUEZ</t>
  </si>
  <si>
    <t>HUGO ALFREDO CIFUENTES CASALLAS</t>
  </si>
  <si>
    <t>STEFANY VANESSA LOPEZ CORREA</t>
  </si>
  <si>
    <t>MIGUEL ALEJANDRO MORENO OSUNA</t>
  </si>
  <si>
    <t>LEIDY JOHANA FANDIÑO CASAS</t>
  </si>
  <si>
    <t>LUZ ADRIANA RODRIGUEZ CORDOVEZ</t>
  </si>
  <si>
    <t>ESTEFANIA  DIAZ MUÑOZ</t>
  </si>
  <si>
    <t>CRISTIAN DAVID GUZMAN MARIN</t>
  </si>
  <si>
    <t>FERNANDA  POSADA COLORADO</t>
  </si>
  <si>
    <t>ALEJANDRA  JARAMILLO GONZALEZ</t>
  </si>
  <si>
    <t>INGRID MARITZA REY BUITRAGO</t>
  </si>
  <si>
    <t>JEIMMY PAOLA RONCANCIO CASALLAS</t>
  </si>
  <si>
    <t>CINDY GERALDINE GARCIA MORENO</t>
  </si>
  <si>
    <t>EDWIN ANDRES HERNANDEZ YARA</t>
  </si>
  <si>
    <t>LIZETH YURANI CARDENAS CONDE</t>
  </si>
  <si>
    <t>JOSE ANTONIO CASTRO AVILA</t>
  </si>
  <si>
    <t>JUAN SEBASTIAN AGREDO SICHACA</t>
  </si>
  <si>
    <t>FABIAN LEONARDO MUÑOZ GUERRERO</t>
  </si>
  <si>
    <t>MICHAEL ALEJANDRO BARRERA CARRILLO</t>
  </si>
  <si>
    <t>LINA MARCELA HERNANDEZ YARA</t>
  </si>
  <si>
    <t>MARIA PAULA SANCHEZ PARRA</t>
  </si>
  <si>
    <t>MARIA CATALINA ORTIZ TORRES</t>
  </si>
  <si>
    <t>SINDY JULIETH CORREA HUMBARILA</t>
  </si>
  <si>
    <t>ANDREA CAROLINA HERRERA FUENTES</t>
  </si>
  <si>
    <t>MARIA CAMILA FONSECA LLANOS</t>
  </si>
  <si>
    <t>LAURA CAROLINA ORTIZ TORRES</t>
  </si>
  <si>
    <t>ANDRES FELIPE ROJAS GARZON</t>
  </si>
  <si>
    <t>KAROL JOSE BARBOSA REYES</t>
  </si>
  <si>
    <t>YEIMY JOHANA GUTIERREZ CASTRO</t>
  </si>
  <si>
    <t>JOSE ALFREDO PEÑALOZA MORENO</t>
  </si>
  <si>
    <t>PAOLA ANDREA GUTIERREZ RIVEROS</t>
  </si>
  <si>
    <t>NORBEY DANILO MARTINEZ MORALES</t>
  </si>
  <si>
    <t>LINA MARIA MORENO RODRIGUEZ</t>
  </si>
  <si>
    <t>WILLIAM GUILLERMO RODRIGUEZ DIAZ</t>
  </si>
  <si>
    <t>MAGDA LUCIA MUÑOZ MOLANO</t>
  </si>
  <si>
    <t>YOLI TIVISAY PINEDA MARTINEZ</t>
  </si>
  <si>
    <t>DIEGO ARMANDO ORTIZ PINEDA</t>
  </si>
  <si>
    <t>LUIS YADYR UNIBIO ZAMBRANO</t>
  </si>
  <si>
    <t>ANGIE CAROLINA GARZON ROMERO</t>
  </si>
  <si>
    <t>JOSE EDUARDO ZAMBRANO SANTOS</t>
  </si>
  <si>
    <t>MARIA CAMILA RAMIREZ QUIÑONEZ</t>
  </si>
  <si>
    <t>MEIBIS NATALY TORRES TIQUE</t>
  </si>
  <si>
    <t>YURI ALEXANDRA LATORRE MORA</t>
  </si>
  <si>
    <t>JAROL LEONARDO CHAVES BRICEÑO</t>
  </si>
  <si>
    <t>DANNA JINETH TOLOZA ORDOÑEZ</t>
  </si>
  <si>
    <t>EDISON ALEJANDRO AGUDELO ROJAS</t>
  </si>
  <si>
    <t>MATEO  PEÑA DELGADO</t>
  </si>
  <si>
    <t>MARIAM ALEJANDRA ALARCON CANTOR</t>
  </si>
  <si>
    <t>CATHERIN DAYANA AMADO SOPO</t>
  </si>
  <si>
    <t>IVAN FELIPE RUIZ RUIZ</t>
  </si>
  <si>
    <t>LICETH FERNANDA BOLAOS BARBOSA</t>
  </si>
  <si>
    <t>FABIAN MAURICIO CHIBCHA ROMERO</t>
  </si>
  <si>
    <t>ELVER ANDRES CHITIVA JIMENEZ</t>
  </si>
  <si>
    <t>HAROLD ALFONSO GARZON PINEDA</t>
  </si>
  <si>
    <t>DANIEL FERNANDO ESLAVA RIOS</t>
  </si>
  <si>
    <t>JERRY SANTIAGO POVEDA PIZZA</t>
  </si>
  <si>
    <t>JUAN CAMILO ARAQUE BALLARES</t>
  </si>
  <si>
    <t>JAIME HERNANDO PRIETO ALVAREZ</t>
  </si>
  <si>
    <t>ANGIE PAOLA BARRERA MANCERA</t>
  </si>
  <si>
    <t>MAYRA ALEJANDRA OVIEDO RODRIGUEZ</t>
  </si>
  <si>
    <t>JULIETH PAOLA RINCON GARZON</t>
  </si>
  <si>
    <t>JENNIFER KATHERINE OSPINA JAR</t>
  </si>
  <si>
    <t>DIANA MERALDA OVIEDO RODRIGUEZ</t>
  </si>
  <si>
    <t>ALIX MELIZA GARCIA BOHORQUEZ</t>
  </si>
  <si>
    <t>MARCO FIDEL PEDROZA HUERTAS</t>
  </si>
  <si>
    <t>INGRY PAOLA MARQUEZ SIERRA</t>
  </si>
  <si>
    <t>JESUS ENRIQUE ANTURI HERRERA</t>
  </si>
  <si>
    <t>MARITZA  RUIZ POSADA</t>
  </si>
  <si>
    <t>LAURA MARCELA JIMENEZ MOTTA</t>
  </si>
  <si>
    <t>JULIO MARIO VASQUEZ OCHOA</t>
  </si>
  <si>
    <t>YORJAN ALEXANDER DURAN FANDIÑO</t>
  </si>
  <si>
    <t>ADRIANA PAOLA MORALES RODRIGUEZ</t>
  </si>
  <si>
    <t>INGRID JULIETH SANCHEZ ROA</t>
  </si>
  <si>
    <t>DEISSY PAOLA RODRIGUEZ CUERVO</t>
  </si>
  <si>
    <t>DAVID STIVEN REYES CANTOR</t>
  </si>
  <si>
    <t>ANGIE PAOLA TABARES FAJARDO</t>
  </si>
  <si>
    <t>OMAR DAVID MUNAR GUEVARA</t>
  </si>
  <si>
    <t>GINA PAOLA BARRETO GALLO</t>
  </si>
  <si>
    <t>JESUS ADOLFO MORALES TAMAYO</t>
  </si>
  <si>
    <t>DAVID NICOLAS LEON MARTINEZ</t>
  </si>
  <si>
    <t>LEYDI LORENA SILVA GUTIERREZ</t>
  </si>
  <si>
    <t>KAREN VALERIA CAGUA CLAVIJO</t>
  </si>
  <si>
    <t>SNEYDER GONZALO VARGAS PEDRAZA</t>
  </si>
  <si>
    <t>RAFAEL ANTONIO LAVERDE CASTELLANOS</t>
  </si>
  <si>
    <t>DIEGO ARMANDO LOPEZ CLAVIJO</t>
  </si>
  <si>
    <t>SANTIAGO NICOLAS MORA GUTIERREZ</t>
  </si>
  <si>
    <t>EDNA LILIANA LOPEZ CLAVIJO</t>
  </si>
  <si>
    <t>JORGE ANDRES TORRES GUATAVITA</t>
  </si>
  <si>
    <t>MIGUEL FEDERICO NOVOA REY</t>
  </si>
  <si>
    <t>MANUEL EDUARDO ALVAREZ VANEGAS</t>
  </si>
  <si>
    <t>JUAN DAVID URREGO MESA</t>
  </si>
  <si>
    <t>ANGIE RAFAELA MELO CAMPOS</t>
  </si>
  <si>
    <t>LEIVER ALEXIS MORENO GUZMAN</t>
  </si>
  <si>
    <t>SERGIO IVAN RAMIREZ RAMOS</t>
  </si>
  <si>
    <t>JESHUA EMANUEL ANGARITA MARMOLEJO</t>
  </si>
  <si>
    <t>JOSE LIBARDO PEÑA PARRA</t>
  </si>
  <si>
    <t>MARIA CAMILA GARCIA RAMOS</t>
  </si>
  <si>
    <t>ANGEE TATIANA IPUZ RODRIGUEZ</t>
  </si>
  <si>
    <t>GUSTAVO  CARDOSO TOVAR</t>
  </si>
  <si>
    <t>MAYRA ALEJANDRA CRUZ TOVAR</t>
  </si>
  <si>
    <t>YURELY  MEDINA GARCIA</t>
  </si>
  <si>
    <t>ROOGER  SALAZAR PERDOMO</t>
  </si>
  <si>
    <t>JUAN DIEGO ORTIZ QUINTERO</t>
  </si>
  <si>
    <t>CRISTHIAN ANDRES MEDINA CERQUERA</t>
  </si>
  <si>
    <t>NORBEY  ORTIZ PALADINES</t>
  </si>
  <si>
    <t>JOHANNA PAOLA FLOREZ CALDERON</t>
  </si>
  <si>
    <t>FAIVER ANDRES SUAZA PEREZ</t>
  </si>
  <si>
    <t>VANESSA  ANDRADE SAENZ</t>
  </si>
  <si>
    <t>CARLOS ANDRES ESCOBAR GARCIA</t>
  </si>
  <si>
    <t>JOSE JULIAN TRUJILLO ARTUNDUAGA</t>
  </si>
  <si>
    <t>KAREN SOFIA SILVA PRADA</t>
  </si>
  <si>
    <t>LORY MARITZA ORTIZ FERNANDEZ</t>
  </si>
  <si>
    <t>LINA MARIA ESCOBAR RAMOS</t>
  </si>
  <si>
    <t>DIEGO ANDRES ROJAS TIERRADENTRO</t>
  </si>
  <si>
    <t>NAUDY YULIETH RUBIANO DELGADO</t>
  </si>
  <si>
    <t>ANGELA MARIA TIERRADENTRO DIAZ</t>
  </si>
  <si>
    <t>EGNA MARGARITA BUITRAGO OVALLE</t>
  </si>
  <si>
    <t>KATHERINNE  RODRIGUEZ QUINTERO</t>
  </si>
  <si>
    <t>TATIANA  HERNANDEZ SOTO</t>
  </si>
  <si>
    <t>LAURA ANDREA CARDENAS VASQUEZ</t>
  </si>
  <si>
    <t>CINDY VANESSA PUENTES FUENTES</t>
  </si>
  <si>
    <t>JEISSON ARLEY LASSO LOZANO</t>
  </si>
  <si>
    <t>DIANA LORENA MONJE ALBARRACIN</t>
  </si>
  <si>
    <t>CAMILO ERNESTO SALAMANCA GONZALEZ</t>
  </si>
  <si>
    <t>LUIS EDUARDO BENAVIDES HERNANDEZ</t>
  </si>
  <si>
    <t>MARTHA LILIANA SILVA ESQUIVEL</t>
  </si>
  <si>
    <t>SERGIO ANDRES NINCO QUINTERO</t>
  </si>
  <si>
    <t>DIEGO JULIAN ALVIS PEÑA</t>
  </si>
  <si>
    <t>MIGUEL ANGEL NARVAEZ CORREA</t>
  </si>
  <si>
    <t>CRISTHIAN AHSLEY SOTO CASTILLO</t>
  </si>
  <si>
    <t>ANDRES FELIPE GUTIERREZ RODRIGUEZ</t>
  </si>
  <si>
    <t>MAIRA ALEJANDRA TORRES PERDOMO</t>
  </si>
  <si>
    <t>MARIA MARGARITA SANCHEZ RODRIGUEZ</t>
  </si>
  <si>
    <t>LIZETH FERNANDA HOYOS DIAZ</t>
  </si>
  <si>
    <t>LAURA VANESSA RODRIGUEZ CARDENAS</t>
  </si>
  <si>
    <t>KAROL VIVIANA VARGAS ALBARRACIN</t>
  </si>
  <si>
    <t>KATERINE  PERDOMO CORTES</t>
  </si>
  <si>
    <t>KEVIN DAVID PABON PAZ</t>
  </si>
  <si>
    <t>ANDRES FERNANDO DUQUE BERNAL</t>
  </si>
  <si>
    <t>SANDRA LORENA TERAN TINJACA</t>
  </si>
  <si>
    <t>PAULA TATIANA MORA MENA</t>
  </si>
  <si>
    <t>DIEGO ANDRES PEREZ CUBIDES</t>
  </si>
  <si>
    <t>RICHARD FERNEY CASTAÑEDA CARVAJAL</t>
  </si>
  <si>
    <t>GINA PAOLA PINILLA MONTIEL</t>
  </si>
  <si>
    <t>KAREN DAYANA LLANO RUIZ</t>
  </si>
  <si>
    <t>MICHAEL STEVEN CASTILLO VIASUS</t>
  </si>
  <si>
    <t>CLARIBETH  VALOIS MOSQUERA</t>
  </si>
  <si>
    <t>LINA ALEJANDRA HERNANDEZ AVELLA</t>
  </si>
  <si>
    <t>ANDRES FELIPE BONILLA GOMEZ</t>
  </si>
  <si>
    <t>AHYDA ROCIO QUIROGA PIRAQUIVE</t>
  </si>
  <si>
    <t>ANGELA MILENA ALDANA NIETO</t>
  </si>
  <si>
    <t>JAIME BRAYAN ORTEGON DUQUE</t>
  </si>
  <si>
    <t>NELSON JOHANNY RODRIGUEZ CONTRERAS</t>
  </si>
  <si>
    <t>WILMER ANDREY CONTRERAS ARGUELLO</t>
  </si>
  <si>
    <t>ANA MARIA CAÑON PAEZ</t>
  </si>
  <si>
    <t>SANDRA MILENA RUIZ PANESSO</t>
  </si>
  <si>
    <t>SANTIAGO  HINCAPIE GARCIA</t>
  </si>
  <si>
    <t>VALENTINA  ROMERO RODRIGUEZ</t>
  </si>
  <si>
    <t>DARWIN JOHAN CRISTANCHO MICAN</t>
  </si>
  <si>
    <t>RAFAEL LEONARDO HERRERA ROMERO</t>
  </si>
  <si>
    <t>EDWIN DARLEY PALACIOS REYES</t>
  </si>
  <si>
    <t>MELIZA JANEZ GOMEZ PALACIOS</t>
  </si>
  <si>
    <t>YOHAN FAHIR BERMUDEZ PARRA</t>
  </si>
  <si>
    <t>MANUEL FERLEY MATURANA MENA</t>
  </si>
  <si>
    <t>LYLEAN LISETH MACHADO MENA</t>
  </si>
  <si>
    <t>YULY ANDREA ASPRILLA MENA</t>
  </si>
  <si>
    <t>LESLIE MIRLEY FIESCO RIVAS</t>
  </si>
  <si>
    <t>YANDRY PATRICIA AMAYA CULMA</t>
  </si>
  <si>
    <t>DIEGO ORLANDO CEDIEL SALAS</t>
  </si>
  <si>
    <t>JOSE DAVID DONOSO TOVAR</t>
  </si>
  <si>
    <t>SANDRA LILIANA NOVA CELIS</t>
  </si>
  <si>
    <t>MARIA PAULA BRAVO OROZCO</t>
  </si>
  <si>
    <t>JOHN FREDY TORRES PATIÑO</t>
  </si>
  <si>
    <t>JHONATAN ORLANDO NUÑEZ FERRO</t>
  </si>
  <si>
    <t>MONICA MARIA CEDIEL SALAS</t>
  </si>
  <si>
    <t>JOSE FERNANDO TORRES VILLAMARIN</t>
  </si>
  <si>
    <t>CESAR ORLANDO REY MEDINA</t>
  </si>
  <si>
    <t>YESICA CATHERIN PEREIRA LEON</t>
  </si>
  <si>
    <t>CHRISTIAN CAMILO SALINAS CUESTAS</t>
  </si>
  <si>
    <t>JAIRO ANDRES SACRISTAN VELANDIA</t>
  </si>
  <si>
    <t>SANDRA MILENA PEREZ TORO</t>
  </si>
  <si>
    <t>EMERSON  LINARES GORDILLO</t>
  </si>
  <si>
    <t>YESICA HASLEIDY SALAZAR RAMIREZ</t>
  </si>
  <si>
    <t>SARA ALEXANDRA MORERA LLANOS</t>
  </si>
  <si>
    <t>MARITZA  HERNANDEZ CORTES</t>
  </si>
  <si>
    <t>JULLIETT JOHAN TRUJILLO MARQUEZ</t>
  </si>
  <si>
    <t>LEIDY JOHANA RODRIGUEZ MARTINEZ</t>
  </si>
  <si>
    <t>CRISTHIAM CAMILO FERIA PEREZ</t>
  </si>
  <si>
    <t>SANDRA MILENA AVENDAÑO OSORNO</t>
  </si>
  <si>
    <t>JOSÉ ALEJANDRO AVILA FEO</t>
  </si>
  <si>
    <t>ANDERSON LEONARDO LAVERDE GONGORA</t>
  </si>
  <si>
    <t>DIANA ALEJANDRA MORERA SANCHEZ</t>
  </si>
  <si>
    <t>SARA CATALINA FANDIÑO MONROY</t>
  </si>
  <si>
    <t>GINA LISETH GARCIA SEGURA</t>
  </si>
  <si>
    <t>NELSON JAVIER MORA VELANDIA</t>
  </si>
  <si>
    <t>MIGUEL ANGEL ACOSTA PEREZ</t>
  </si>
  <si>
    <t>MARISOL  RUIZ GUTIERREZ</t>
  </si>
  <si>
    <t>JAVIER ANDRES JIMENEZ PALACIOS</t>
  </si>
  <si>
    <t>YESICA PAOLA ROZO AREVALO</t>
  </si>
  <si>
    <t>RAFAEL ANDRES ENCISO VARGAS</t>
  </si>
  <si>
    <t>GEIDY MARCELA RODRIGUEZ CASAS</t>
  </si>
  <si>
    <t>ANGIE PAOLA MONTENEGRO JIMENEZ</t>
  </si>
  <si>
    <t>LEIDY JOHANA MAHECHA MAHECHA</t>
  </si>
  <si>
    <t>SANDRA MILENA BONILLA VELANDIA</t>
  </si>
  <si>
    <t>CRISTIAN ESTEBAN PRIETO RINCON</t>
  </si>
  <si>
    <t>KEVIN ESTEBAN GONGORA FONSECA</t>
  </si>
  <si>
    <t>JULIANA  VASQUEZ KOMMAN</t>
  </si>
  <si>
    <t>JESSICA VANESA TINOCO SILVA</t>
  </si>
  <si>
    <t>JENSY CAROLINA VILLANUEVA MERCHANCANO</t>
  </si>
  <si>
    <t>ANDRES FELIPE TORRES OLARTE</t>
  </si>
  <si>
    <t>JUAN DIEGO VIRGUEZ ORJUELA</t>
  </si>
  <si>
    <t>ANDRES  HERNANDEZ DUQUE</t>
  </si>
  <si>
    <t>ANDREA VALENTINA LEAL PEREZ</t>
  </si>
  <si>
    <t>EDWIN STEVEN GONZALEZ RAMOS</t>
  </si>
  <si>
    <t>DIANA STEPHANY VALENTIN PANQUEVA</t>
  </si>
  <si>
    <t>YERLY CAMILA MACIAS ESPITIA</t>
  </si>
  <si>
    <t>CARLOS  QUERAGAMA ARCE</t>
  </si>
  <si>
    <t>JULIAN DAVID FARFAN RAMIREZ</t>
  </si>
  <si>
    <t>JENNYFER PAOLA GALVIS TORRES</t>
  </si>
  <si>
    <t>ANDRES FELIPE OCHOA JIMENEZ</t>
  </si>
  <si>
    <t>WILMER  GARCIA CHIRIMIA</t>
  </si>
  <si>
    <t>TATIANA NIYIRIT MORENO QUINTERO</t>
  </si>
  <si>
    <t>DIEGO EDILSON GOMEZ GOMEZ</t>
  </si>
  <si>
    <t>NEIDEL FERNEY CASTRO PEREZ</t>
  </si>
  <si>
    <t>MAYRA ALEJANDRA GALINDO MARTINEZ</t>
  </si>
  <si>
    <t>MARIA PAULA LUNA ACUÑA</t>
  </si>
  <si>
    <t>ALEJANDRO  PERDOMO HERRERA</t>
  </si>
  <si>
    <t>EDGAR ALFONSO DURAN CORTES</t>
  </si>
  <si>
    <t>ROSA NATHALIA ROPERO NOGUERA</t>
  </si>
  <si>
    <t>MARIA PAULA ALARCON MOTTA</t>
  </si>
  <si>
    <t>CAROLINA  PADILLA RODRIGUEZ</t>
  </si>
  <si>
    <t>DIANA MARCELA COMETA BOLAÑOS</t>
  </si>
  <si>
    <t>GUSTAVO ALFREDO FIERRO PARRA</t>
  </si>
  <si>
    <t>MALORILL DAYANA COY PINEDA</t>
  </si>
  <si>
    <t>NINI CAROLINA MENDOZA JARABA</t>
  </si>
  <si>
    <t>KANDY EDELMIRA MONSALVE DE LA CRUZ</t>
  </si>
  <si>
    <t>EVELIN MILENA QUIÑONES CABEZAS</t>
  </si>
  <si>
    <t>JESUS ALBERTO ZUÑIGA DELGADO</t>
  </si>
  <si>
    <t>PAOLA ZUNILDA ORDOÑEZ MOTTA</t>
  </si>
  <si>
    <t>ANGELA JULIETH MUÑOZ ORDOÑEZ</t>
  </si>
  <si>
    <t>FABIAN OSWALDO ARCOS MUÑOZ</t>
  </si>
  <si>
    <t>LEIDY JOHANA FACUNDO OBANDO</t>
  </si>
  <si>
    <t>LILIANA FERNANDA SANCHEZ FACUNDO</t>
  </si>
  <si>
    <t>JOSE ANTONIO MOLINA RUSSO</t>
  </si>
  <si>
    <t>RAFAEL RICARDO BALAGUERA BONITTO</t>
  </si>
  <si>
    <t>MARTHA MARIA CECILIA HENRIQUEZ PERLAZA</t>
  </si>
  <si>
    <t>ANGELA VANESSA ABELLA ALVAREZ</t>
  </si>
  <si>
    <t>IVONNE MARGARITA CABALLERO GOMEZ</t>
  </si>
  <si>
    <t>CINDY CECILIA CATAÑO CABALLERO</t>
  </si>
  <si>
    <t>JESUS DAVID TORRES PEREZ</t>
  </si>
  <si>
    <t>JENIFFER GISELL LOPEZ IBARRA</t>
  </si>
  <si>
    <t>MARIAN CAROLINA BARRIOS CARDENAS</t>
  </si>
  <si>
    <t>MELISA  ROMERO OROZCO</t>
  </si>
  <si>
    <t>OSMAN DANIEL LADINO CONTRERAS</t>
  </si>
  <si>
    <t>MARIA CAMILA PEREIRA RIZZO</t>
  </si>
  <si>
    <t>MARVIN JHUVERTY VELEZ CANTILLO</t>
  </si>
  <si>
    <t>JULISSA JULIETTE DOMINGUEZ ARAUJO</t>
  </si>
  <si>
    <t>CAMILA ANDREA PATIÑO PEÑA</t>
  </si>
  <si>
    <t>EDUARD MAURICIO RINCON ZAPATA</t>
  </si>
  <si>
    <t>NIRSA YUPERLY REALPE PUENTES</t>
  </si>
  <si>
    <t>YEISON ARMANDO ORDOÑEZ CARLOSAMA</t>
  </si>
  <si>
    <t>FRANCISCO JAVIER SALAZAR GURRUTE</t>
  </si>
  <si>
    <t>LUZ ENITH GARCIA OSUNA</t>
  </si>
  <si>
    <t>ENITH  ORTIZ MARTINEZ</t>
  </si>
  <si>
    <t>YULI VANESSA CUENCA ACOSTA</t>
  </si>
  <si>
    <t>JESUS  ALFARO ALVARADO</t>
  </si>
  <si>
    <t>MONICA MARCELA GONZALEZ BUITRAGO</t>
  </si>
  <si>
    <t>DAVID FERNANDO GUACAS SILVESTRE</t>
  </si>
  <si>
    <t>JAIRO ESTEBAN SARASTY HUERTAS</t>
  </si>
  <si>
    <t>DANIELA VANESSA ZAMORA HIDALGO</t>
  </si>
  <si>
    <t>MAGDA SOFIA HERNANDEZ SOTO</t>
  </si>
  <si>
    <t>JUAN DAVID ESTRADA ROSERO</t>
  </si>
  <si>
    <t>DEIVIS ARAVIT GORDILLO GUTIERREZ</t>
  </si>
  <si>
    <t>MARIA CAMILA CEBALLOS CAICEDO</t>
  </si>
  <si>
    <t>JENNY ANDREA DELGADO CORDOBA</t>
  </si>
  <si>
    <t>JAIRO CAMILO MUNOZ SANTACRUZ</t>
  </si>
  <si>
    <t>JORGE CAMILO RUANO CANCHALA</t>
  </si>
  <si>
    <t>SEBASTIAN  LOPEZ MARTINEZ</t>
  </si>
  <si>
    <t>JOHANA VANESSA ALVARES RODRIGUEZ</t>
  </si>
  <si>
    <t>MARIA CAMILA NARVAEZ ARTEAGA</t>
  </si>
  <si>
    <t>ANY ALEJANDRA TOVAR CASTILLO</t>
  </si>
  <si>
    <t>MARIA PAULA VALLEJO ARTEAGA</t>
  </si>
  <si>
    <t>CHRISTIAN MATEO GOMEZ CERON</t>
  </si>
  <si>
    <t>HUGO JAVIER RUBIO RODRIGUEZ</t>
  </si>
  <si>
    <t>INTI ADRIANO RIBADENEIRA MIÑO</t>
  </si>
  <si>
    <t>EDISON DANIEL MAFLA MEJIA</t>
  </si>
  <si>
    <t>OSCAR JAVIER PEREZ NASTAR</t>
  </si>
  <si>
    <t>JOSE DANIEL CHAMORRO VASQUEZ</t>
  </si>
  <si>
    <t>LUISA MARIA RAMIREZ RIASCOS</t>
  </si>
  <si>
    <t>KAREN DANIELA ROSERO NARVAEZ</t>
  </si>
  <si>
    <t>JOSE ALEXANDER ROMERO TABLA</t>
  </si>
  <si>
    <t>YESIKA  GARCIA VALENCIA</t>
  </si>
  <si>
    <t>MAURICIO  QUIÑONES CORTES</t>
  </si>
  <si>
    <t>LAURA VANESSA REINA BEDOYA</t>
  </si>
  <si>
    <t>RUBEN DAVID ESPINAL PARRA</t>
  </si>
  <si>
    <t>RAFAEL DAVID VIDAL GARCIA</t>
  </si>
  <si>
    <t>LEIDY TATIANA RESTREPO IDARRAGA</t>
  </si>
  <si>
    <t>INDIRA CRISTINA PORTOCARRERO OSPINA</t>
  </si>
  <si>
    <t>LUZ ESTRELLA ORTIZ CARDONA</t>
  </si>
  <si>
    <t>CRISTIAN JAVIER CASTAÑO OSORIO</t>
  </si>
  <si>
    <t>KEVIN ANDRES GALEANO VARGAS</t>
  </si>
  <si>
    <t>MARCELA ALEJANDRA MARIA MARIN HERRERA</t>
  </si>
  <si>
    <t>MARIA CAMILA MONJE RAMIREZ</t>
  </si>
  <si>
    <t>LEYDI ALEJANDRA NARVAEZ BASTIDAS</t>
  </si>
  <si>
    <t>TANIA ALEJANDRA OJEDA LOPEZ</t>
  </si>
  <si>
    <t>ROMULO SIMON ESTRELLA PANTOJA</t>
  </si>
  <si>
    <t>YONATAN  ORDOÑEZ HURTADO</t>
  </si>
  <si>
    <t>YEISON ENRIQUE GARCIA MARIN</t>
  </si>
  <si>
    <t>DIEGO ALEXANDER CARMONA AVELLANEDA</t>
  </si>
  <si>
    <t>JHON JAIRO VILLAMIZAR ROA</t>
  </si>
  <si>
    <t>DEICY CAROLINA DIAZ SIERRA</t>
  </si>
  <si>
    <t>JAMES FERNANDO NUÑEZ RODRIGUEZ</t>
  </si>
  <si>
    <t>GERLY LISSETTE CORZO RAMIREZ</t>
  </si>
  <si>
    <t>KENNY LIOMAR MORENO JIMENEZ</t>
  </si>
  <si>
    <t>SILVIA CAROLINA GIL LOBO</t>
  </si>
  <si>
    <t>RENZO ROLANDO RODRIGUEZ PINZON</t>
  </si>
  <si>
    <t>AIDA LUZ RODRIGUEZ RODRIGUEZ</t>
  </si>
  <si>
    <t>CRISTIAN LEONARDO UGARTE CHACON</t>
  </si>
  <si>
    <t>ALIDA ANDREA CALDERON OSPINA</t>
  </si>
  <si>
    <t>DIEGO ANDRES TOLOZA VEGA</t>
  </si>
  <si>
    <t>ADRIAN ORLANDO GELVES GARCIA</t>
  </si>
  <si>
    <t>JUAN DAVID CORTES GOMEZ</t>
  </si>
  <si>
    <t>ALEXANDRA  GARCIA RODRIGUEZ</t>
  </si>
  <si>
    <t>JOHANNA CAROLINA DIAZ LANDAZABAL</t>
  </si>
  <si>
    <t>JORGE ENRIQUE ABREO REYES</t>
  </si>
  <si>
    <t>MARIA CAMILA SUAREZ FIGUEROA</t>
  </si>
  <si>
    <t>KAREN JOHANA MONROY NIÑO</t>
  </si>
  <si>
    <t>SYRUS ASDRUBAL PACHECO VERGEL</t>
  </si>
  <si>
    <t>CARLOS ARTURO BARBOSA PEREZ</t>
  </si>
  <si>
    <t>KERLI ESTEFANIA BARAJAS HERNANDEZ</t>
  </si>
  <si>
    <t>GIOVANNA ANDREA GOMEZ GOMEZ</t>
  </si>
  <si>
    <t>JUAN PABLO SANJUAN ARIAS</t>
  </si>
  <si>
    <t>ANDREA PAOLA VILA CLARO</t>
  </si>
  <si>
    <t>LUIS ANDRES ALVAREZ TORRADO</t>
  </si>
  <si>
    <t>DANILO ALFONSO CORONEL ROJAS</t>
  </si>
  <si>
    <t>JUAN ANDRES ROJAS SERRANO</t>
  </si>
  <si>
    <t>BRAWDON YHOSETH HERNANDEZ CARRASCAL</t>
  </si>
  <si>
    <t>SILVIA MAYERLLY JAIMES VACA</t>
  </si>
  <si>
    <t>MILEIDIS KARINA QUINTERO FRANCO</t>
  </si>
  <si>
    <t>JOHN JAIRO POSSE CARRERO</t>
  </si>
  <si>
    <t>CARLOS  ORTIZ CHAPARRO</t>
  </si>
  <si>
    <t>JESSICA ALEJANDRA TIBADUIZA CASTILLO</t>
  </si>
  <si>
    <t>LIZETH MARGARITA ESTUPIÑAN CARMONA</t>
  </si>
  <si>
    <t>PAULA ANDREA MARIN MEJIA</t>
  </si>
  <si>
    <t>JESUS  ESGUERRA DELGADO</t>
  </si>
  <si>
    <t>DANIELA JOHANA GELVES PARADA</t>
  </si>
  <si>
    <t>ANGELA MARCELA MONTOYA GIRALDO</t>
  </si>
  <si>
    <t>RONALD ANDRES CIFUENTES CHAVEZ</t>
  </si>
  <si>
    <t>JUAN CARLOS GALVIS MARTINEZ</t>
  </si>
  <si>
    <t>MANUEL CAMILO QUINTERO DELGADO</t>
  </si>
  <si>
    <t>JOHN EMMANUEL GOMEZ PORTILLA</t>
  </si>
  <si>
    <t>YEINI RAQUEL BLANCO MENDOZA</t>
  </si>
  <si>
    <t>JHEYSON HELBERS MARTINEZ CELIS</t>
  </si>
  <si>
    <t>OSCAR DAVID MENDOZA FLOREZ</t>
  </si>
  <si>
    <t>LEIDY YULEIMA AMAYA MORA</t>
  </si>
  <si>
    <t>YAMID OSWALDO PEREZ SEPULVEDA</t>
  </si>
  <si>
    <t>NEIL ANDRES LLAIN TORRADO</t>
  </si>
  <si>
    <t>LINA MARCELA PINEDA FLOREZ</t>
  </si>
  <si>
    <t>KARINE  ROMAN PARDO</t>
  </si>
  <si>
    <t>LAURA MARCELA SARAZA ORGANISTA</t>
  </si>
  <si>
    <t>LEIDY VIVIANA VIVAS LOPEZ</t>
  </si>
  <si>
    <t>SANTIAGO  DUQUE TABARES</t>
  </si>
  <si>
    <t>LUZ ADRIANA HERNANDEZ MARIN</t>
  </si>
  <si>
    <t>OSCAR MAURICIO CARMONA CELIS</t>
  </si>
  <si>
    <t>STEFANNY  ALONSO MUÑOZ</t>
  </si>
  <si>
    <t>FLOR DAYHANA PUERTO ROMERO</t>
  </si>
  <si>
    <t>SEBASTIAN  CHAVARRIA TELLEZ</t>
  </si>
  <si>
    <t>OSCAR LEONARDO MARIN BARBOSA</t>
  </si>
  <si>
    <t>LEIDY KARINA CASTILLO PUENTES</t>
  </si>
  <si>
    <t>KAREN STEFANI ESTUPIÑAN NIÑO</t>
  </si>
  <si>
    <t>JUAN DIEGO ROSAS GARCIA</t>
  </si>
  <si>
    <t>JUAN SEBASTIAN SAAVEDRA RIAÑO</t>
  </si>
  <si>
    <t>ANGELA GABRIELA ALMEYDA REMOLINA</t>
  </si>
  <si>
    <t>MAY KATERINE PINTO BARAJAS</t>
  </si>
  <si>
    <t>DAVID STEBAN MORENO SOLER</t>
  </si>
  <si>
    <t>MARIA ISABEL DIAZ RIVERA</t>
  </si>
  <si>
    <t>MIRLEY MARSELLA MARIN PAYARES</t>
  </si>
  <si>
    <t>DIANA ASTRID CHAMORRO RIVEROS</t>
  </si>
  <si>
    <t>MALORIN ANDREA TRIANA TAPIA</t>
  </si>
  <si>
    <t>KEVIN ISAAC LOZADA MEZA</t>
  </si>
  <si>
    <t>FABIO JAVIER PIMIENTO MEJIA</t>
  </si>
  <si>
    <t>SANDRA MILENA MEZA TARAZONA</t>
  </si>
  <si>
    <t>YURANIS MARGARITA AVILA ROJAS</t>
  </si>
  <si>
    <t>MARISOL  ORTIZ RINCON</t>
  </si>
  <si>
    <t>TATIANA  RAMIREZ YEPES</t>
  </si>
  <si>
    <t>VIANEY LUCIA ARDILA AVILA</t>
  </si>
  <si>
    <t>MARIA VALENTINA CRUZ ESPITIA</t>
  </si>
  <si>
    <t>JUAN DAVID BEDOYA OSPINA</t>
  </si>
  <si>
    <t>JUAN MANUEL DUARTE QUINTERO</t>
  </si>
  <si>
    <t>NELLY JANETH MORA OLIVERO</t>
  </si>
  <si>
    <t>CESAR AUGUSTO CRUZ DIAZ</t>
  </si>
  <si>
    <t>MARY ANDREA DAVILA ACEVEDO</t>
  </si>
  <si>
    <t>DIEGO ARMANDO BALLESTEROS RIOS</t>
  </si>
  <si>
    <t>EMERSON DAMIAN MONTAÑEZ DIAZ</t>
  </si>
  <si>
    <t>DIANA PATRICIA ARENAS BLANCO</t>
  </si>
  <si>
    <t>HECTOR ERASMO CARREÑO ARENAS</t>
  </si>
  <si>
    <t>CARLOS ANDRES RUEDA PEREZ</t>
  </si>
  <si>
    <t>DIEGO FELIPE JIMENEZ ZAPATA</t>
  </si>
  <si>
    <t>IDANIS MARIA MARTINEZ OÑATE</t>
  </si>
  <si>
    <t>SILVIA PATRICIA GOMEZ JAIMES</t>
  </si>
  <si>
    <t>JULIANA ANDREA CARDENAS SANDOVAL</t>
  </si>
  <si>
    <t>JOSE KARLORLANDO LOPEZ URBINA</t>
  </si>
  <si>
    <t>JHERSON GEOVANNY FONSECA PUENTES</t>
  </si>
  <si>
    <t>SILVIA JULIANA BOTERO URQUIJO</t>
  </si>
  <si>
    <t>JHOAN SEBASTIAN PEÑUELA GOMEZ</t>
  </si>
  <si>
    <t>JULIAN DAVID HERRERA SANDOVAL</t>
  </si>
  <si>
    <t>DANIELA  ANTELIZ GOMEZ</t>
  </si>
  <si>
    <t>CAROLINA  OVALLE FONTANILLA</t>
  </si>
  <si>
    <t>YENNY KATHERINE SILVA PICO</t>
  </si>
  <si>
    <t>MARIA NATALIA ALVAREZ RUEDA</t>
  </si>
  <si>
    <t>DANIELA CAROLINA SILVA GARCIA</t>
  </si>
  <si>
    <t>MELANIE TATIANA BAYONA PABA</t>
  </si>
  <si>
    <t>JEAN STOJKOVIC FELIZZOLA SAMPAYO</t>
  </si>
  <si>
    <t>ERLIKA  MURILLEJO GAONA</t>
  </si>
  <si>
    <t>JULIAN DARIO GONZALEZ PARDO</t>
  </si>
  <si>
    <t>ANGIE CAROLINA NARANJO DURAN</t>
  </si>
  <si>
    <t>GERMAN ALFONSO ARCINIEGAS FAJARDO</t>
  </si>
  <si>
    <t>JUAN ANDRES GOMEZ RIOS</t>
  </si>
  <si>
    <t>JAIRO  REMOLINA PEÑALOSA</t>
  </si>
  <si>
    <t>CINTYA ALEXANDRA GAMEZ PARRA</t>
  </si>
  <si>
    <t>MARIA FERNANDA CASTILLO MEJIA</t>
  </si>
  <si>
    <t>JULIAN ANDRES MEJIA PINTO</t>
  </si>
  <si>
    <t>LORAINE CAROLINA PEREZ TELLEZ</t>
  </si>
  <si>
    <t>ZAYDA LORENA VILLAR BECERRA</t>
  </si>
  <si>
    <t>JESICA DAYANA PEÑA QUINTERO</t>
  </si>
  <si>
    <t>DIANA MARCELA GARCIA PEÑA</t>
  </si>
  <si>
    <t>SAULO HAFIDANDRES PEÑA PEÑA</t>
  </si>
  <si>
    <t>YIRLY NHAYIA PEÑA QUINTERO</t>
  </si>
  <si>
    <t>DANIA JULEIVY ARIZA AVILA</t>
  </si>
  <si>
    <t>PABLO LEONARDO TORRES SARMIENTO</t>
  </si>
  <si>
    <t>SILVANA MARIA OLARTE GARZON</t>
  </si>
  <si>
    <t>ANGIE CAROLINA MORA ZARAZA</t>
  </si>
  <si>
    <t>MARTHA CECILIA GOMEZ MANRIQUE</t>
  </si>
  <si>
    <t>MOSTHYE VICENTE MEDINA RODRIGUEZ</t>
  </si>
  <si>
    <t>NHUR JANETH PERTUZ SANCHEZ</t>
  </si>
  <si>
    <t>VICTOR ALFONSO GARRIDO VELILLA</t>
  </si>
  <si>
    <t>JOSE MARIA CONDE AREVALO</t>
  </si>
  <si>
    <t>NEIR  LOMBO VILLADIEGO</t>
  </si>
  <si>
    <t>ANA FERNANDA FRAGOSO OTERO</t>
  </si>
  <si>
    <t>VICTOR HUGO ORTEGA MONTERO</t>
  </si>
  <si>
    <t>DANIEL GERMAN LAMBRAÑO MARQUEZ</t>
  </si>
  <si>
    <t>KARLA PATRICIA LOZANO BLANCO</t>
  </si>
  <si>
    <t>ANDREA CAROLINA PEREIRA CORRALES</t>
  </si>
  <si>
    <t>ANGELA MARIA PINILLA RICARDO</t>
  </si>
  <si>
    <t>DANIELA MARIA ALEMAN HERNANDEZ</t>
  </si>
  <si>
    <t>WILLIAM CAMILO GASTELBONDO MENDEZ</t>
  </si>
  <si>
    <t>MARIA STEFANIS BALDOVINO BALDOVINO</t>
  </si>
  <si>
    <t>LILIA MARCELA MEJIA PEREIRA</t>
  </si>
  <si>
    <t>EDUARDO GUILLERMO GUTIERREZ CABARCAS</t>
  </si>
  <si>
    <t>TRIPSY MELANY MIDLE PACHON ALARCON</t>
  </si>
  <si>
    <t>GABRIEL FELIPE CARDONA CANDIL</t>
  </si>
  <si>
    <t>JEFERSON ALEXANDER GUZMAN NEGRO</t>
  </si>
  <si>
    <t>GUSTAVO ENRIQUE CORTES MONTERROZA</t>
  </si>
  <si>
    <t>ANDRES FELIPE DIAZ SALAZAR</t>
  </si>
  <si>
    <t>YURANY ALEJANDRA ORTEGA BERRIO</t>
  </si>
  <si>
    <t>MARIA DEL PILAR SANCHEZ BORBON</t>
  </si>
  <si>
    <t>JOHN ALEXANDER MARTINEZ BARRAGAN</t>
  </si>
  <si>
    <t>RAFAEL  PALMA MORENO</t>
  </si>
  <si>
    <t>VANESSA ALEJANDRA HERNANDEZ COLLAZOS</t>
  </si>
  <si>
    <t>SANDRA PATRICIA PINTO GARAY</t>
  </si>
  <si>
    <t>LUIS FERNANDO BOHORQUEZ REYES</t>
  </si>
  <si>
    <t>CARLOS ALBERTO HERNANDEZ PATIÑO</t>
  </si>
  <si>
    <t>JOHN ANDERSON PEÑA GUERRERO</t>
  </si>
  <si>
    <t>RICARDO ANDRES PEREZ PEREZ</t>
  </si>
  <si>
    <t>JEAN PAUL ALEXANDER CALDERON BARRAGAN</t>
  </si>
  <si>
    <t>ANGELICA MARIA MUJICA OSPINA</t>
  </si>
  <si>
    <t>VICTOR ALFONSO GALINDO OSORIO</t>
  </si>
  <si>
    <t>MARIA VICTORIA MARIN FLOREZ</t>
  </si>
  <si>
    <t>MONICA ANDREA LEAL DIAZ</t>
  </si>
  <si>
    <t>JOHANNA CAROLINA GARCIA MONTENEGRO</t>
  </si>
  <si>
    <t>HOJARA MARIA SUAREZ ZAMUDIO</t>
  </si>
  <si>
    <t>CRISTIAN CAMILO MUÑOZ ECHEVERRI</t>
  </si>
  <si>
    <t>JENNYFER ANDREA BELTRAN SUAREZ</t>
  </si>
  <si>
    <t>DAVID FERNANDO MADERA RIVAS</t>
  </si>
  <si>
    <t>JHON JAIRO AZNATE TOUS</t>
  </si>
  <si>
    <t>ANDRES FELIPE ARIAS ROJAS</t>
  </si>
  <si>
    <t>ANDRES FELIPE ALDANA CHARRY</t>
  </si>
  <si>
    <t>YEIMMY LORENA RIAÑO TORO</t>
  </si>
  <si>
    <t>GHINA MARCELA CHICA PERDOMO</t>
  </si>
  <si>
    <t>NESTOR FABIAN TORRES RAMOS</t>
  </si>
  <si>
    <t>LINA PAOLA LOZADA RAMIREZ</t>
  </si>
  <si>
    <t>VIVIANA  LOZANO DUCUARA</t>
  </si>
  <si>
    <t>ROCIO DEL PILAR QUIÑONES GUZMAN</t>
  </si>
  <si>
    <t>BRENDA DUKLAYS SAAVEDRA VARON</t>
  </si>
  <si>
    <t>GINA CAROLINA POSADA CORREA</t>
  </si>
  <si>
    <t>JOHANNA MANYURY RODRIGUEZ CORREA</t>
  </si>
  <si>
    <t>PAOLA GISELLA CHACON HERNANDEZ</t>
  </si>
  <si>
    <t>NATALIA  RUBIO PINZON</t>
  </si>
  <si>
    <t>ANA MARIA SARMIENTO LEON</t>
  </si>
  <si>
    <t>ADRIANA FENID CASTIBLANCO GOMEZ</t>
  </si>
  <si>
    <t>CLAUDIA BOLENA FAJARDO URREA</t>
  </si>
  <si>
    <t>FELIPE  SANIN ECHEVERRY</t>
  </si>
  <si>
    <t>DIANA MARCELA AGUILAR TOVAR</t>
  </si>
  <si>
    <t>HEYDY YOHANA TAMAYO SOLORZANO</t>
  </si>
  <si>
    <t>RODRIGO ANDRES OVIEDO ZEA</t>
  </si>
  <si>
    <t>DIANA SAYIRA AREVALO AVILA</t>
  </si>
  <si>
    <t>CARLOS FABIAN RAMIREZ AREVALO</t>
  </si>
  <si>
    <t>JAIME ALBERTO ROJAS PATERNINA</t>
  </si>
  <si>
    <t>JAVIER HERNAN CAMPOS MELO</t>
  </si>
  <si>
    <t>TANIA MARCELA ALDANA CRUZ</t>
  </si>
  <si>
    <t>LORENA  MEDINA MEDINA</t>
  </si>
  <si>
    <t>ANDRES FELIPE ALCALA RODRIGUEZ</t>
  </si>
  <si>
    <t>ANDREA CAROLINA CAJIAO DELGADO</t>
  </si>
  <si>
    <t>ANDREA CAROLINA GARCIA GONZALEZ</t>
  </si>
  <si>
    <t>JEISON MAURICIO DIAZ RUBIO</t>
  </si>
  <si>
    <t>HOLY ANN MACHUCA PUENTES</t>
  </si>
  <si>
    <t>MONICA LILIANA TOLEDO CHAVARRO</t>
  </si>
  <si>
    <t>JOHN ALEXSANDER VARON RAMIREZ</t>
  </si>
  <si>
    <t>JESUS MARIANO MARTINEZ OSPINA</t>
  </si>
  <si>
    <t>FALKNER ALBERTO LOZANO RODRIGUEZ</t>
  </si>
  <si>
    <t>ANGELICA LIZETH MORA PRIMERO</t>
  </si>
  <si>
    <t>MARIA ALEJANDRA OSPINA TRUJILLO</t>
  </si>
  <si>
    <t>JHON GENER SANTOFIMIO RIVERA</t>
  </si>
  <si>
    <t>JENNIFER PAOLA VARGAS CASAS</t>
  </si>
  <si>
    <t>DIANA MILENA RAMIREZ FERIZ</t>
  </si>
  <si>
    <t>CAMILA ANDREA BARRIOS OVALLE</t>
  </si>
  <si>
    <t>MARIA CAMILA PINEDA TOVAR</t>
  </si>
  <si>
    <t>EDISSON DAVID HERNANDEZ RAMIREZ</t>
  </si>
  <si>
    <t>MARIA CAMILA HERNANDEZ AGUDELO</t>
  </si>
  <si>
    <t>CRISTIAN CAMILO ZABALA TRUJILLO</t>
  </si>
  <si>
    <t>OSCAR MAURICIO HERNANDEZ BELTRAN</t>
  </si>
  <si>
    <t>JEFFERSON ALFONSO MURCIA JACOBO</t>
  </si>
  <si>
    <t>LUIS EDUARDO ANGULO ANGULO</t>
  </si>
  <si>
    <t>YENY PAOLA BANGUERA CASTRO</t>
  </si>
  <si>
    <t>FELIX EDUARDO MURILLO PLATA</t>
  </si>
  <si>
    <t>DANIELA  TABORDA VALENCIA</t>
  </si>
  <si>
    <t>JUAN GABRIEL MARIN RAMIREZ</t>
  </si>
  <si>
    <t>JUNIOR EDUARDO RIVAS MORENO</t>
  </si>
  <si>
    <t>JHONY ALEXANDER FRANCO FRANCO</t>
  </si>
  <si>
    <t>MARIA ALEJANDRA BURBANO BENAVIDES</t>
  </si>
  <si>
    <t>ISABELA CAROLINA JUNCA ARISTIZABAL</t>
  </si>
  <si>
    <t>ALEXANDER  ANGEL BOCANEGRA</t>
  </si>
  <si>
    <t>MONICA JULIETH GONZALEZ MEJIA</t>
  </si>
  <si>
    <t>OSCAR EDUARDO ESCANDON LOPEZ</t>
  </si>
  <si>
    <t>SANTIAGO  OSORIO BEDOYA</t>
  </si>
  <si>
    <t>DIEGO ALEXANDER TORRES CRUZ</t>
  </si>
  <si>
    <t>SILVANA  JARAMILLO CABRERA</t>
  </si>
  <si>
    <t>PABLO  CALA CASTRO</t>
  </si>
  <si>
    <t>LIDA PATRICIA PEREZ TORRES</t>
  </si>
  <si>
    <t>SARA SOFIA MARTINEZ GARCIA</t>
  </si>
  <si>
    <t>ADRIANA MARIA BEJARANO SOTELO</t>
  </si>
  <si>
    <t>JOHN EDINSON HERRERA GALVEZ</t>
  </si>
  <si>
    <t>ALEXANDER  GUTIERREZ CHAPARRO</t>
  </si>
  <si>
    <t>TALIA NAZARETH MORALES ARRIETA</t>
  </si>
  <si>
    <t>ENITH JOHANA PEREZ VEGA</t>
  </si>
  <si>
    <t>MIGUEL ANTONIO FORTUNA GALILEI</t>
  </si>
  <si>
    <t>LINDA STEPHANIE CUELLAR MARTINEZ</t>
  </si>
  <si>
    <t>VICTOR RAUL TOVAR MENDEZ</t>
  </si>
  <si>
    <t>LUIS ALFREDO QUEZADA ALDANA</t>
  </si>
  <si>
    <t>RAUL FABIAN ENDO LARA</t>
  </si>
  <si>
    <t>LUIS FELIPE ALARCON GARCIA</t>
  </si>
  <si>
    <t>MAYRA CAMILA ARENAS TRUJILLO</t>
  </si>
  <si>
    <t>CARLOS MAURICIO GUZMAN TORRES</t>
  </si>
  <si>
    <t>MARI YURI ROMERO MARIN</t>
  </si>
  <si>
    <t>LAURA VANESSA MACHADO RAMOS</t>
  </si>
  <si>
    <t>ANDRES MAURICIO ROMERO CASTILLO</t>
  </si>
  <si>
    <t>KAREN JULIED NUÑEZ JAIMES</t>
  </si>
  <si>
    <t>ZAIDA VIANNEY RODRIGUEZ RODRIGUEZ</t>
  </si>
  <si>
    <t>ERIKA NORITSU JOYA NAVAS</t>
  </si>
  <si>
    <t>JONATHAN ALEJANDRO RAMOS NIÑO</t>
  </si>
  <si>
    <t>DIEGO FERNANDO ARDILA PLAZAS</t>
  </si>
  <si>
    <t>ANGELICA MARIA ROMERO HERNANDEZ</t>
  </si>
  <si>
    <t>OMAR LEONARDO ABRIL RINCON</t>
  </si>
  <si>
    <t>JOSE MAURICIO PLAZAS HIGUERA</t>
  </si>
  <si>
    <t>OSCAR GIHOVANY MEDINA CARROLL</t>
  </si>
  <si>
    <t>MIGUEL ANGEL GARCIA RINCON</t>
  </si>
  <si>
    <t>SEBASTIAN CAMILO RIOS SANCHEZ</t>
  </si>
  <si>
    <t>DAYANA  SALAZAR ELEJALDE</t>
  </si>
  <si>
    <t>HEINNER DUVIER RODRIGUEZ SILVA</t>
  </si>
  <si>
    <t>LUIS ALEJANDRO RAMIREZ SANABRIA</t>
  </si>
  <si>
    <t>YULIS PAOLA BRITO GUERRA</t>
  </si>
  <si>
    <t>DILAN ALONSO SOTILLO ROSADO</t>
  </si>
  <si>
    <t>JOSE CARLO PIMIENTA CURIEL</t>
  </si>
  <si>
    <t>JERSON CALEB SIERRA MARTINEZ</t>
  </si>
  <si>
    <t>DARLING YANELYS LASCARRO RUMBO</t>
  </si>
  <si>
    <t>LEYSI YURANI GIRALDO MEDINA</t>
  </si>
  <si>
    <t>HERNEY ALIRIO FUENMAYOR MUYUY</t>
  </si>
  <si>
    <t>JAWIN SIVER TUNJANO TAMAYO</t>
  </si>
  <si>
    <t>JHON FREDDY RAMIREZ VILLANUEVA</t>
  </si>
  <si>
    <t>VERONICA PAOLA CUELLO ESTRADA</t>
  </si>
  <si>
    <t>ZAIRIS YIRLENA MENDOZA ATENCIO</t>
  </si>
  <si>
    <t>JOHN EDWARD VIAFARA CUELLO</t>
  </si>
  <si>
    <t>DEIVID ALEXANDER MARTINEZ ARIAS</t>
  </si>
  <si>
    <t>JAIME ALBERTO SILVA RODRIGUEZ</t>
  </si>
  <si>
    <t>MALORIN ELENA PLATA PEREZ</t>
  </si>
  <si>
    <t>VIELKA YELITZA ROSADO OVIEDO</t>
  </si>
  <si>
    <t>ANGIE YURANY GARCIA</t>
  </si>
  <si>
    <t>BRANDON SMITH GONZALEZ MUÑOZ</t>
  </si>
  <si>
    <t>LINDA TATIANA SABOGAL RODRIGUEZ</t>
  </si>
  <si>
    <t>JORGE ALBERTO BUSTOS CARDENAS</t>
  </si>
  <si>
    <t>MARIA CATALINA ALVAREZ RAMIREZ</t>
  </si>
  <si>
    <t>JUANITA  DIAZ VILLALOBOS</t>
  </si>
  <si>
    <t>WILLIAM ORLANDO CLAVIJO RIVEROS</t>
  </si>
  <si>
    <t>YULI NATALY GARCIA MEJIA</t>
  </si>
  <si>
    <t>MILLER OSWALDO VILLAMIZAR ROJAS</t>
  </si>
  <si>
    <t>MARIO ESTEBAN GALVIS REY</t>
  </si>
  <si>
    <t>ERIKA BEATRIZ ZAMUDIO RODRIGUEZ</t>
  </si>
  <si>
    <t>MARIO LEANDRO CASTRO ESPINOSA</t>
  </si>
  <si>
    <t>ANDERSON  TORRES SALCEDO</t>
  </si>
  <si>
    <t>JAIME ANDRES JIMENEZ POLANIA</t>
  </si>
  <si>
    <t>OSCAR JAVIER LEON AREVALO</t>
  </si>
  <si>
    <t>HERNAN EDUARDO RODRIGUEZ BEDOYA</t>
  </si>
  <si>
    <t>JORGE MIGUEL NUR HERNANDEZ</t>
  </si>
  <si>
    <t>JUAN DAVID GIRALDO SABOGAL</t>
  </si>
  <si>
    <t>JOHAN SEBASTIAN TORRES LINARES</t>
  </si>
  <si>
    <t>MANUEL ALEJANDRO GONZALEZ DELVASTO</t>
  </si>
  <si>
    <t>DIEGO ARMANDO POSADA VARGAS</t>
  </si>
  <si>
    <t>JOHN LEANDRO BETANCOURTH GUTIERREZ</t>
  </si>
  <si>
    <t>MARIA FERNANDA BENAVIDES ESPINOSA</t>
  </si>
  <si>
    <t>ANGELICA MARIA DIAZ VILLALOBOS</t>
  </si>
  <si>
    <t>JHON JAIRO PACHON RUIZ</t>
  </si>
  <si>
    <t>ANDRES  CRUZ CASTAÑEDA</t>
  </si>
  <si>
    <t>YEINI SULAIDI SILVA ANTURY</t>
  </si>
  <si>
    <t>SILVIA CONSTANZA TAMAYO NOVOA</t>
  </si>
  <si>
    <t>RICARDO STIVEN TRUJILLO MONCRIFF</t>
  </si>
  <si>
    <t>JESSICA ANDREA JIMENEZ POLANIA</t>
  </si>
  <si>
    <t>RODRIGO ANDRES ROJAS VILLALOBOS</t>
  </si>
  <si>
    <t>JAZMIN LIZZETT EGEA SAAB</t>
  </si>
  <si>
    <t>CLAUDIA MILENA SALAZAR CUBILLOS</t>
  </si>
  <si>
    <t>BENJAMIN EDUARDO LEON MARTINEZ</t>
  </si>
  <si>
    <t>LAURA VANESSA CARRERO MIRANDA</t>
  </si>
  <si>
    <t>JONATHAN  RIVERA PEÑA</t>
  </si>
  <si>
    <t>LINA MARIA GONZALEZ RODRIGUEZ</t>
  </si>
  <si>
    <t>DANIEL FERNANDO BELTRAN ANZOLA</t>
  </si>
  <si>
    <t>EDGAR ANDRES CRUZ ROMERO</t>
  </si>
  <si>
    <t>KAREN ANDREA OLAYA RINCON</t>
  </si>
  <si>
    <t>GINA PAOLA ALBARRACIN FAJARDO</t>
  </si>
  <si>
    <t>CARLOS ALBERTO DUARTE DURAN</t>
  </si>
  <si>
    <t>ERWIN JOHAN TORRES CARRION</t>
  </si>
  <si>
    <t>INGRID TATIANA TRIGOS ZULUAGA</t>
  </si>
  <si>
    <t>ANA MARIA POSADA VARGAS</t>
  </si>
  <si>
    <t>MARIA CAMILA HENAO MONTOYA</t>
  </si>
  <si>
    <t>JUAN SEBASTIAN HERNANDEZ VARGAS</t>
  </si>
  <si>
    <t>MELANYN ORIANA MOSQUERA LEYTON</t>
  </si>
  <si>
    <t>JEISSON STEVEN VALDES GARCIA</t>
  </si>
  <si>
    <t>JHONATAN ARLEY BELTRAN HERNANDEZ</t>
  </si>
  <si>
    <t>DARLY NATALIA MARTINEZ OLIVEROS</t>
  </si>
  <si>
    <t>JUAN DIEGO VERA CARDONA</t>
  </si>
  <si>
    <t>ELIANA ANDREA BARBOSA GALINDO</t>
  </si>
  <si>
    <t>DIANA MARCELA RUIZ MARTIN</t>
  </si>
  <si>
    <t>YOYNEL JESUS MOYA VILLERO</t>
  </si>
  <si>
    <t>DAVID FELIPE AGUDELO BERMUDEZ</t>
  </si>
  <si>
    <t>BERNA PAOLA ROJAS ROA</t>
  </si>
  <si>
    <t>HENRY MAURICIO MENDOZA CRUZ</t>
  </si>
  <si>
    <t>JESSE JOSE VILLEGAS CABRERA</t>
  </si>
  <si>
    <t>LADY JOHANA ORDOÑEZ GUERRERO</t>
  </si>
  <si>
    <t>SANDRA CLAUDIA CHINDOY JAMIOY</t>
  </si>
  <si>
    <t>SEGUNDO GABRIEL CHINDOY CHINDOY</t>
  </si>
  <si>
    <t>JAIRO FERNANDO AGUILLON MURIEL</t>
  </si>
  <si>
    <t>JOHANA MARCELA JAMIOY CHINDOY</t>
  </si>
  <si>
    <t>ADRIAN ESTEBAN NARVAEZ MONCAYO</t>
  </si>
  <si>
    <t>FABIAN JOSE BALLESTEROS ZARATE</t>
  </si>
  <si>
    <t>JUAN SEBASTIAN DIAZ TAPIAS</t>
  </si>
  <si>
    <t>CARLOS FABIAN RAMIREZ</t>
  </si>
  <si>
    <t>JOHN EDINSON RODRIGUEZ GALINDO</t>
  </si>
  <si>
    <t>KAREN JOHANA CASTRO NUÑEZ</t>
  </si>
  <si>
    <t>NAURO RAFAEL CABALLERO ARREDONDO</t>
  </si>
  <si>
    <t>MAGGLY ANNARY DURAN IGUARAN</t>
  </si>
  <si>
    <t>EBLYN ESTEFANY NAVARRO MARTINEZ</t>
  </si>
  <si>
    <t>LEIDY JOHANA DIAZ MUÑOZ</t>
  </si>
  <si>
    <t>JAKE STEPHANIA TINJACA NINO</t>
  </si>
  <si>
    <t>NERIO JOSE GONZALEZ CASTILLO</t>
  </si>
  <si>
    <t>ADRIANA ELIZABETH MEZA SANTANDER</t>
  </si>
  <si>
    <t>JUAN MANUEL FAJARDO BRAVO</t>
  </si>
  <si>
    <t>JOSE MATEO CARDENAS VASQUEZ</t>
  </si>
  <si>
    <t>JORGE IVAN RENGIFO BAUTISTA</t>
  </si>
  <si>
    <t>LIBARDO  ALDANA BOLAÑOS</t>
  </si>
  <si>
    <t>DAVID RICARDO CHIA CARREÑO</t>
  </si>
  <si>
    <t>JUAN ANTONIO CALZADO MENDOZA</t>
  </si>
  <si>
    <t>ANGELICA MARIA HERNANDEZ DORIA</t>
  </si>
  <si>
    <t>DIEGO FERNANDO FERMIN NAVIA</t>
  </si>
  <si>
    <t>JUAN CAMILO MORA CARRANZA</t>
  </si>
  <si>
    <t>HUMBERTO MARIO GONZALEZ HOYOS</t>
  </si>
  <si>
    <t>JEAN SEBASTIAN SANMIGUEL GARZON</t>
  </si>
  <si>
    <t>SARA MELINA FAJARDO ARROYAVE</t>
  </si>
  <si>
    <t>CRISTIAN DAVID LONDOÑO RUEDA</t>
  </si>
  <si>
    <t>SANTIAGO  ESCALANTE MARTINEZ</t>
  </si>
  <si>
    <t>LUDWIG FABIAN ABRIL GRANADOS</t>
  </si>
  <si>
    <t>DANIEL SANTIAGO MONTES JIMENEZ</t>
  </si>
  <si>
    <t>LAURA CATALINA PANIAGUA VALENCIA</t>
  </si>
  <si>
    <t>GERALDIN  BELTRAN FIERRO</t>
  </si>
  <si>
    <t>LUDWING ALEXIS CUETO BUTRON</t>
  </si>
  <si>
    <t>ANDREA CAROLINA CARDENAS CAYON</t>
  </si>
  <si>
    <t>MARIA DEL ROSARIO CARRILLO MARTINEZ</t>
  </si>
  <si>
    <t>KARLA  MACHADO PEREZ</t>
  </si>
  <si>
    <t>ANA SOFIA ACEVEDO CONTRERAS</t>
  </si>
  <si>
    <t>CARLOS MARIO BUELVAS GONZALEZ</t>
  </si>
  <si>
    <t>PABLO ERNESTO ROMERO VEGA</t>
  </si>
  <si>
    <t>SANDRA ISABEL RUANO CONTO</t>
  </si>
  <si>
    <t>SAMIR ANDRES GONZALEZ LARGO</t>
  </si>
  <si>
    <t>RUBEN DARIO CASTRO CACERES</t>
  </si>
  <si>
    <t>ANDRES FERNANDO MUÑOZ LOPEZ</t>
  </si>
  <si>
    <t>ANDRES FELIPE CUERVO VELASQUEZ</t>
  </si>
  <si>
    <t>WANDER  MOSQUERA MENA</t>
  </si>
  <si>
    <t>IVET ELISABET OLAYA LOEBEL</t>
  </si>
  <si>
    <t>MARYELIS MARIA JULIO BLANCO</t>
  </si>
  <si>
    <t>JULIAN CAMILO CARDONA HIGUERA</t>
  </si>
  <si>
    <t>ANDRES  YUCUNA YUCUNA</t>
  </si>
  <si>
    <t>VIUNYS PAOLA VERGARA SOTO</t>
  </si>
  <si>
    <t>BYRON GUSTAVO SIGINDIOY CHINDOY</t>
  </si>
  <si>
    <t>LISSETTE ALEJANDRA CORREDOR PINEDA</t>
  </si>
  <si>
    <t>WILLIAM JAIR ACEVEDO PARRA</t>
  </si>
  <si>
    <t>DIEGO ALEJANDRO PORTILLA UBATE</t>
  </si>
  <si>
    <t>SAMIRNA ESPERANZA BELTRAN SALAZAR</t>
  </si>
  <si>
    <t>ANDREA CAROLINA ORDOÑEZ SARMIENTO</t>
  </si>
  <si>
    <t>DIEGO CAMILO BERNAL FORIGUA</t>
  </si>
  <si>
    <t>LAURA JULIETH ROJAS AYERBE</t>
  </si>
  <si>
    <t>JORGE ALBERTO PATAQUIVA AMARIS</t>
  </si>
  <si>
    <t>MIGUEL FRANCISCO DE LA ESPRIELLA GARCIA</t>
  </si>
  <si>
    <t>MARIA CRISTINA TOBON CAMACHO</t>
  </si>
  <si>
    <t>JUAN SEBASTIAN ESCALONA BECERRA</t>
  </si>
  <si>
    <t>LESLIE CAROLINA DELGADO BOHORQUEZ</t>
  </si>
  <si>
    <t>KAREN VIVIANA QUINCHE ROZO</t>
  </si>
  <si>
    <t>ANDREA MILENA ZABALA CARO</t>
  </si>
  <si>
    <t>NICOLAS  BONNETT GOMEZ</t>
  </si>
  <si>
    <t>JORGE ARMANDO VERGARA GAMARRA</t>
  </si>
  <si>
    <t>PAULA LIZETH DAZA GARCIA</t>
  </si>
  <si>
    <t>PEDRO  HERNANDEZ DE ALBA PAVIA</t>
  </si>
  <si>
    <t>CLAUDIA STEPHANIA MICHELSEN NIÑO</t>
  </si>
  <si>
    <t>LAURA CAMILA QUIROGA MARMOLEJO</t>
  </si>
  <si>
    <t>JHONATAN ALEXANDER PARRA YARA</t>
  </si>
  <si>
    <t>ESTEFANIA  GUEVARA RESTREPO</t>
  </si>
  <si>
    <t>MICHELLE MARGARITA CABALLERO GOMEZ</t>
  </si>
  <si>
    <t>CRISTIAN FELIPE DE JESUS CASALLAS PRIETO</t>
  </si>
  <si>
    <t>ALVARO ERNESTO MORENO CASTILLEJO</t>
  </si>
  <si>
    <t>KARLA JOHANA CARPIO SOLARTE</t>
  </si>
  <si>
    <t>CAMILO ANDRES GOMEZ TORRES</t>
  </si>
  <si>
    <t>ALEJANDRA  GONZALEZ MAHECHA</t>
  </si>
  <si>
    <t>ANGIE STEFANI PIRAQUIVE BEJARANO</t>
  </si>
  <si>
    <t>JIREL MAGDIEL MODESTO GONZALEZ</t>
  </si>
  <si>
    <t>ALEXANDRA  RIPPE ABRIL</t>
  </si>
  <si>
    <t>DANIEL BERNARDO CAMELO BOLIVAR</t>
  </si>
  <si>
    <t>MIGUEL FABIAN OSORIO MARTINEZ</t>
  </si>
  <si>
    <t>RAUL  NEIRA LEYVA</t>
  </si>
  <si>
    <t>JUAN CAMILO RODRIGUEZ VASQUEZ</t>
  </si>
  <si>
    <t>JULIAN HUMBERTO SILVA CORREDOR</t>
  </si>
  <si>
    <t>SERGIO STEVEN GARZON SANABRIA</t>
  </si>
  <si>
    <t>ANGIE DANIELA DELGADO ROA</t>
  </si>
  <si>
    <t>MARIA FERNANDA CABRERA LAVAO</t>
  </si>
  <si>
    <t>SERGIO ALEJANDRO LANCHEROS CELY</t>
  </si>
  <si>
    <t>LAURA SOFIA SANCHEZ SALAMANCA</t>
  </si>
  <si>
    <t>DANNA MARCELA FORERO RODRIGUEZ</t>
  </si>
  <si>
    <t>YUSSARI VIVIANA MOLINA IBAÑEZ</t>
  </si>
  <si>
    <t>SALOME VALERIA HERRERA LEIVA</t>
  </si>
  <si>
    <t>NELSON DANIEL SANTIAGO CRUZ UMBA</t>
  </si>
  <si>
    <t>SABRINA ALEXANDRA PAEZ POSSE</t>
  </si>
  <si>
    <t>ANDREA STEPHANIE DAVILA CLARO</t>
  </si>
  <si>
    <t>NELSON RUBEN PIÑERES SENIOR</t>
  </si>
  <si>
    <t>JULIETH DEL CARMEN PERNA BERDUGO</t>
  </si>
  <si>
    <t>MILENA FAIZURE TORRES HERNANDEZ</t>
  </si>
  <si>
    <t>FREDY ANDRES PAUTT BARCELO</t>
  </si>
  <si>
    <t>HANS DIETER VAN STRAHLEN BARTEL</t>
  </si>
  <si>
    <t>BEATRIZ ALICIA CASTRILLON SUMOZA</t>
  </si>
  <si>
    <t>MARIA CAROLINA CARDENAS RAMOS</t>
  </si>
  <si>
    <t>MARIA ALEJANDRA RIOS BARRIOS</t>
  </si>
  <si>
    <t>ANDRES DAVID ROJAS ORTEGA</t>
  </si>
  <si>
    <t>ANDREA DEL PILAR MOYA ZAMUDIO</t>
  </si>
  <si>
    <t>CARLOS ANDRES OTAIZA ORELLANO</t>
  </si>
  <si>
    <t>ANDREA VANESSA GUZMAN BARRIOS</t>
  </si>
  <si>
    <t>JAIRO IVAN CAVIEDES TORRES</t>
  </si>
  <si>
    <t>JAVIER DE JESUS TRESPALACIOS QUINTERO</t>
  </si>
  <si>
    <t>MUNIR SHARIFF JALLER QUIROZ</t>
  </si>
  <si>
    <t>KATERIN DANAY MERCADO HOYOS</t>
  </si>
  <si>
    <t>MARIANGELA  BARRIGA CERVANTES</t>
  </si>
  <si>
    <t>KERSTY JULIETH SALAS SIERRA</t>
  </si>
  <si>
    <t>ALBERTO MARIO OROZCO RAVELO</t>
  </si>
  <si>
    <t>SANDRA ROCIO OSPINO MANJARRES</t>
  </si>
  <si>
    <t>LUMARA STEPHANIE PARRA HENRIQUEZ</t>
  </si>
  <si>
    <t>MARLON DARIO LARA GONZALEZ</t>
  </si>
  <si>
    <t>GLENDY PAOLA SUAREZ DE LA CRUZ</t>
  </si>
  <si>
    <t>ANA MILENA ARRIETA ANGULO</t>
  </si>
  <si>
    <t>PABLO ANDRES MONTIEL BELTRAN</t>
  </si>
  <si>
    <t>GINA MARCELA PEREZ PRENS</t>
  </si>
  <si>
    <t>MARIA FERNANDA CORRALES FIGUEROA</t>
  </si>
  <si>
    <t>MAOMAR  MONTES MERCADO</t>
  </si>
  <si>
    <t>KIBERMAN  VALETA MARIMON</t>
  </si>
  <si>
    <t>WILSON HEDER OROZCO VENECIA</t>
  </si>
  <si>
    <t>MARIA ANGELICA PADILLA ANAYA</t>
  </si>
  <si>
    <t>MARIA TERESA GONZALEZ VERGARA</t>
  </si>
  <si>
    <t>ANA CAROLINA ALZAMORA BUSTAMANTE</t>
  </si>
  <si>
    <t>DAGOBERTO  LIÑAN POMBO</t>
  </si>
  <si>
    <t>KATTI  CARBALLO SIERRA</t>
  </si>
  <si>
    <t>MAYRA ALEJANDRA ABRIL DOMINGUEZ</t>
  </si>
  <si>
    <t>JORGE LUIS SANTRICH LOPEZ</t>
  </si>
  <si>
    <t>SARA  JIMENEZ NIETO</t>
  </si>
  <si>
    <t>INGRID LORENA NORIEGA CASTILLO</t>
  </si>
  <si>
    <t>MARIA CAMILA ZAPATA CASTAÑO</t>
  </si>
  <si>
    <t>MARCELA ALEJANDRA AYALA PERDOMO</t>
  </si>
  <si>
    <t>VIVIAN ALEJANDRA LOPEZ PIEDRAHITA</t>
  </si>
  <si>
    <t>CATALINA  GRAJALES GRAJALES</t>
  </si>
  <si>
    <t>MARYI PAOLA PUENTES ACOSTA</t>
  </si>
  <si>
    <t>JUAN DIEGO GONZALEZ PIMENTEL</t>
  </si>
  <si>
    <t>VICKI LORENA DIAZ RAMIREZ</t>
  </si>
  <si>
    <t>JUAN FERNANDO VILLEGAS MOTOA</t>
  </si>
  <si>
    <t>KAREN DAYANA ANGARITA RINCON</t>
  </si>
  <si>
    <t>BRAYAN CAMILO PIÑA ROBLEDO</t>
  </si>
  <si>
    <t>ENRIQUE  CARPIO CHIRIPUA</t>
  </si>
  <si>
    <t>JORDY FREYCER MOSQUERA VALENCIA</t>
  </si>
  <si>
    <t>JORGE ANDRES ZAPATA SINISTERRA</t>
  </si>
  <si>
    <t>EVELYN CAROLINA ARIAS TIGREROS</t>
  </si>
  <si>
    <t>ANA MARIA PULGARIN CASTAÑO</t>
  </si>
  <si>
    <t>SUSANA  PINEDO ARANGO</t>
  </si>
  <si>
    <t>ESTEBAN  RESTREPO ARENAS</t>
  </si>
  <si>
    <t>JULYAN ESTEPHEN PARRA PUERTA</t>
  </si>
  <si>
    <t>LIGIA MARGARITA DE JESUS MOGOLLON BEHAINE</t>
  </si>
  <si>
    <t>JULIANA  GONZALEZ GAITAN</t>
  </si>
  <si>
    <t>MARILYN  VALOYEZ ARROYO</t>
  </si>
  <si>
    <t>LIZETH NATALIA RUIZ GONZALEZ</t>
  </si>
  <si>
    <t>CRISTIAN CAMILO MOJICA BENITEZ</t>
  </si>
  <si>
    <t>SEBASTIAN  MATEUS RODRIGUEZ</t>
  </si>
  <si>
    <t>MARIA DEL PILAR MAGDANIEL VALERA</t>
  </si>
  <si>
    <t>MARIA JOSE RODRIGUEZ MORENO</t>
  </si>
  <si>
    <t>KEVIN SAMID SAENZ DIAZ</t>
  </si>
  <si>
    <t>PABLO DAVID ASPRILLA CALLEJAS</t>
  </si>
  <si>
    <t>LAURA MARCELA ROJAS MARROQUIN</t>
  </si>
  <si>
    <t>NICOLAS STEVEN VANEGAS AMAYA</t>
  </si>
  <si>
    <t>PAULA ALEJANDRA HERNANDEZ MALAVER</t>
  </si>
  <si>
    <t>ELIADA LUZ DIAZ RAMOS</t>
  </si>
  <si>
    <t>JOSE NEIDER PEÑA CABEZON</t>
  </si>
  <si>
    <t>KEREN ESTHER MARTINEZ MENDOZA</t>
  </si>
  <si>
    <t>JULIAN DAVID RODRIGUEZ DUARTE</t>
  </si>
  <si>
    <t>ANGIE JULIANA VARGAS DURAN</t>
  </si>
  <si>
    <t>MIGUEL ANGEL MARTINEZ SANTA</t>
  </si>
  <si>
    <t>SANTIAGO JOSE GARCIA GARCIA</t>
  </si>
  <si>
    <t>VALENTINA  RODRIGUEZ CRUZ</t>
  </si>
  <si>
    <t>ESTEFANIA  PEÑA RUIZ</t>
  </si>
  <si>
    <t>LIZ DAYRA JHINETG TORRES SALDAÑA</t>
  </si>
  <si>
    <t>DAVID ALEJANDRO PEÑUELA GORDO</t>
  </si>
  <si>
    <t>LINNA NATALY CABRA COY</t>
  </si>
  <si>
    <t>ANTHONY ANDRES SANDOVAL MAZA</t>
  </si>
  <si>
    <t>LUISA FERNANDA ARBOLEDA GOMEZ</t>
  </si>
  <si>
    <t>ANDRES FELIPE MARTINEZ MERLANO</t>
  </si>
  <si>
    <t>NICOLLE MITCHELLE OSORIO LONDOÑO</t>
  </si>
  <si>
    <t>KAREN GISELL RODRIGUEZ MENDOZA</t>
  </si>
  <si>
    <t>PAULA ALEJANDRA RODRIGUEZ GONZALEZ</t>
  </si>
  <si>
    <t>ANDRES MAURICIO MARTINEZ CABALLERO</t>
  </si>
  <si>
    <t>TATIANA LORENA PALACIO PERILLA</t>
  </si>
  <si>
    <t>YEIMY ALEJANDRA PLAZAS ARIZA</t>
  </si>
  <si>
    <t>INGRID TATIANA MURCIA RODRIGUEZ</t>
  </si>
  <si>
    <t>VANESSA ESTEFANY CERVANTES DE LA HOZ</t>
  </si>
  <si>
    <t>CAROL DAYANNA MARTIN PULIDO</t>
  </si>
  <si>
    <t>MARIO FRANCISCO BERNAL JARAMILLO</t>
  </si>
  <si>
    <t>PAULA ANDREA DELGADO BETANCUR</t>
  </si>
  <si>
    <t>JUAN ESTEBAN MOSQUERA RIASCOS</t>
  </si>
  <si>
    <t>KATHY JOLAINE VALBUENA ARAGON</t>
  </si>
  <si>
    <t>CARLOS ALBERTO CASTIBLANCO ORTIZ</t>
  </si>
  <si>
    <t>DUVAN SANTIAGO MENJURA MORA</t>
  </si>
  <si>
    <t>ANDRES FELIPE BEDOYA RODRIGUEZ</t>
  </si>
  <si>
    <t>OSCAR ENRIQUE CASTRO HERNANDEZ</t>
  </si>
  <si>
    <t>LEYDI LORENA AVILA ROLDAN</t>
  </si>
  <si>
    <t>SANDRA LORENA JOYA ORTIZ</t>
  </si>
  <si>
    <t>KAREN ANDREA GUARNIZO CASTELLANOS</t>
  </si>
  <si>
    <t>BRAYAN CAMILO PAEZ PLAZAS</t>
  </si>
  <si>
    <t>LYDA MARCELA VELANDIA RODRIGUEZ</t>
  </si>
  <si>
    <t>CESAR ESTEBAN GONZALEZ RIVERA</t>
  </si>
  <si>
    <t>JUAN DAVID CAMPO ARANDA</t>
  </si>
  <si>
    <t>JOAN STYVEN TORRES SANCHEZ</t>
  </si>
  <si>
    <t>JHON FABIAN IBAÑEZ</t>
  </si>
  <si>
    <t>CRISTIAN MATEO MUNOZ MUNEVAR</t>
  </si>
  <si>
    <t>XAVIER ALEXANDER GAMERO BRAVO</t>
  </si>
  <si>
    <t>DAVID ARTURO JAIMES MARTINEZ</t>
  </si>
  <si>
    <t>BRANDON YEZID RODRIGUEZ BORDA</t>
  </si>
  <si>
    <t>FABIAN DARIO GUERRA GONZALEZ</t>
  </si>
  <si>
    <t>MORGAN JUNIOR DORIA SIERRA</t>
  </si>
  <si>
    <t>MARIA VICTORIA MALDONADO VALENCIA</t>
  </si>
  <si>
    <t>GISETH PAOLA RAMIREZ PINZON</t>
  </si>
  <si>
    <t>ANGIE NATHALY APRAEZ OLARTE</t>
  </si>
  <si>
    <t>ANDREA CAROLINA PADILLA URBINA</t>
  </si>
  <si>
    <t>ESTEVAN ALONSO GUIO HURTADO</t>
  </si>
  <si>
    <t>SERGIO ENRIQUE DIAZ GONZALEZ</t>
  </si>
  <si>
    <t>IVONNE KATHALINA SAENZ SANCHEZ</t>
  </si>
  <si>
    <t>EHIMMY ALEJANDRA CASALLAS YOPASA</t>
  </si>
  <si>
    <t>BRAYAN STIVEN SUAREZ BORJA</t>
  </si>
  <si>
    <t>CRISTIAN SANTIAGO TRIVIÑO CABIATIVA</t>
  </si>
  <si>
    <t>YENNY STEFANIA BEDOYA PARRA</t>
  </si>
  <si>
    <t>CELESTE VALENTINA PESCADOR ALBA</t>
  </si>
  <si>
    <t>ANGEL DAVID HERNANDEZ CASALLAS</t>
  </si>
  <si>
    <t>BRAYAN  SANCHEZ MARTINEZ</t>
  </si>
  <si>
    <t>JENNY KATHERINE JIMENEZ CUESTA</t>
  </si>
  <si>
    <t>MIGUEL ANGEL LEMES BORDA</t>
  </si>
  <si>
    <t>DIANA FERNANDA FONTECHA QUEVEDO</t>
  </si>
  <si>
    <t>NICOLAS DAVID SANCHEZ LOPEZ</t>
  </si>
  <si>
    <t>CRISTIAN FELIPE AFRICANO QUIROGA</t>
  </si>
  <si>
    <t>SERGIO ERNESTO VELANDIA TOVAR</t>
  </si>
  <si>
    <t>ANDRES FELIPE TRIVIÑO CASTILLO</t>
  </si>
  <si>
    <t>SAHY MAYGLETH TORRES CORAL</t>
  </si>
  <si>
    <t>BOLIVAR  CASAMACHIN GOLONDRINO</t>
  </si>
  <si>
    <t>ARRENDAMIENTO</t>
  </si>
  <si>
    <t>CONTRATO INTERADMINISTRATIVO</t>
  </si>
  <si>
    <t>CONVENIO DE ASOCIACIÓN</t>
  </si>
  <si>
    <t>ACTA</t>
  </si>
  <si>
    <t>DESCRIPCION</t>
  </si>
  <si>
    <t>ID_TIPO_ANULACION</t>
  </si>
  <si>
    <t>Fenecimiento</t>
  </si>
  <si>
    <t>ESTADO_CONTRATO</t>
  </si>
  <si>
    <t>ID_ESTADO_CONTRATO</t>
  </si>
  <si>
    <t>EN PROCESO DE PRESUNTO INCUMPLIMIENTO</t>
  </si>
  <si>
    <t>EN REVISIÓN POR ENTES DE CONTROL</t>
  </si>
  <si>
    <t xml:space="preserve">ID </t>
  </si>
  <si>
    <t>INCIADO</t>
  </si>
  <si>
    <t xml:space="preserve">SI </t>
  </si>
  <si>
    <t/>
  </si>
  <si>
    <t>20246520003453</t>
  </si>
  <si>
    <t>20246520003613</t>
  </si>
  <si>
    <t>20246520004873</t>
  </si>
  <si>
    <t>20246520003633</t>
  </si>
  <si>
    <t>20246520005313</t>
  </si>
  <si>
    <t>20246520004613</t>
  </si>
  <si>
    <t>20246520006873</t>
  </si>
  <si>
    <t>20246520001743</t>
  </si>
  <si>
    <t>20246520003223</t>
  </si>
  <si>
    <t>20246520006903</t>
  </si>
  <si>
    <t>20246520008013</t>
  </si>
  <si>
    <t>20246520006513</t>
  </si>
  <si>
    <t>20246520007233</t>
  </si>
  <si>
    <t>20246520004863</t>
  </si>
  <si>
    <t>20246520000293</t>
  </si>
  <si>
    <t>20246520005013</t>
  </si>
  <si>
    <t>20246520003763</t>
  </si>
  <si>
    <t>20246520001773</t>
  </si>
  <si>
    <t>20246520001763</t>
  </si>
  <si>
    <t>20246520003993</t>
  </si>
  <si>
    <t>20236520009823</t>
  </si>
  <si>
    <t>20246520009243</t>
  </si>
  <si>
    <t>20246520004453</t>
  </si>
  <si>
    <t>20246520007243</t>
  </si>
  <si>
    <t>20246520005123</t>
  </si>
  <si>
    <t>20246520003083</t>
  </si>
  <si>
    <t>20246520009053</t>
  </si>
  <si>
    <t>20246520003683</t>
  </si>
  <si>
    <t>202465200036883</t>
  </si>
  <si>
    <t>20246520000863</t>
  </si>
  <si>
    <t>20246520003543</t>
  </si>
  <si>
    <t>20246520005073</t>
  </si>
  <si>
    <t>20246520184411</t>
  </si>
  <si>
    <t>20246520002813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</si>
</sst>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 #,##0.00_-;\-&quot;$&quot;\ * #,##0.00_-;_-&quot;$&quot;\ * &quot;-&quot;??_-;_-@_-"/>
    <numFmt numFmtId="43" formatCode="_-* #,##0.00_-;\-* #,##0.00_-;_-* &quot;-&quot;??_-;_-@_-"/>
    <numFmt numFmtId="164" formatCode="_-* #,##0_-;\-* #,##0_-;_-* &quot;-&quot;??_-;_-@_-"/>
  </numFmts>
  <fonts count="42">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rgb="FFFF0000"/>
      <name val="Calibri"/>
      <family val="2"/>
      <scheme val="minor"/>
    </font>
    <font>
      <u/>
      <sz val="11"/>
      <color theme="10"/>
      <name val="Calibri"/>
      <family val="2"/>
      <scheme val="minor"/>
    </font>
    <font>
      <sz val="10"/>
      <name val="Arial"/>
      <family val="2"/>
    </font>
    <font>
      <b/>
      <sz val="10"/>
      <color theme="0"/>
      <name val="Arial"/>
      <family val="2"/>
    </font>
    <font>
      <b/>
      <sz val="12"/>
      <color theme="0"/>
      <name val="Arial Narrow"/>
      <family val="2"/>
    </font>
    <font>
      <b/>
      <sz val="10"/>
      <name val="Arial"/>
      <family val="2"/>
    </font>
    <font>
      <b/>
      <sz val="14"/>
      <color theme="1"/>
      <name val="Calibri"/>
      <family val="2"/>
      <scheme val="minor"/>
    </font>
    <font>
      <sz val="11"/>
      <name val="Calibri"/>
      <family val="2"/>
      <scheme val="minor"/>
    </font>
    <font>
      <b/>
      <sz val="11"/>
      <name val="Calibri"/>
      <family val="2"/>
      <scheme val="minor"/>
    </font>
    <font>
      <b/>
      <u/>
      <sz val="11"/>
      <name val="Calibri"/>
      <family val="2"/>
      <scheme val="minor"/>
    </font>
    <font>
      <b/>
      <sz val="18"/>
      <color theme="1"/>
      <name val="Calibri"/>
      <family val="2"/>
      <scheme val="minor"/>
    </font>
    <font>
      <b/>
      <u/>
      <sz val="11"/>
      <color theme="1"/>
      <name val="Calibri"/>
      <family val="2"/>
      <scheme val="minor"/>
    </font>
    <font>
      <u/>
      <sz val="12"/>
      <color theme="1"/>
      <name val="Calibri"/>
      <family val="2"/>
    </font>
    <font>
      <sz val="12"/>
      <color theme="1"/>
      <name val="Calibri"/>
      <family val="2"/>
    </font>
    <font>
      <sz val="12"/>
      <color rgb="FF000000"/>
      <name val="Calibri"/>
      <family val="2"/>
    </font>
    <font>
      <sz val="11"/>
      <color rgb="FF000000"/>
      <name val="Calibri"/>
      <family val="2"/>
      <scheme val="minor"/>
    </font>
    <font>
      <sz val="11"/>
      <color rgb="FF000000"/>
      <name val="Calibri"/>
      <family val="2"/>
    </font>
    <font>
      <u/>
      <sz val="11"/>
      <color rgb="FF444444"/>
      <name val="Aptos Narrow"/>
      <family val="2"/>
    </font>
    <font>
      <sz val="11"/>
      <color rgb="FF000000"/>
      <name val="Calibri"/>
      <family val="2"/>
    </font>
    <font>
      <u/>
      <sz val="11"/>
      <color rgb="FF0563C1"/>
      <name val="Calibri"/>
      <family val="2"/>
    </font>
    <font>
      <b/>
      <sz val="13.5"/>
      <color rgb="FF5E5E5E"/>
      <name val="Arial"/>
      <family val="2"/>
    </font>
    <font>
      <sz val="11"/>
      <color rgb="FF000000"/>
      <name val="Calibri"/>
      <family val="2"/>
    </font>
    <font>
      <u/>
      <sz val="11"/>
      <color rgb="FF000000"/>
      <name val="Calibri"/>
      <family val="2"/>
    </font>
    <font>
      <sz val="11"/>
      <color rgb="FF242424"/>
      <name val="Aptos Narrow"/>
      <family val="2"/>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rgb="FFC0000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EAF3FA"/>
        <bgColor indexed="64"/>
      </patternFill>
    </fill>
    <fill>
      <patternFill patternType="solid">
        <fgColor rgb="FFB4C6E7"/>
        <bgColor rgb="FF000000"/>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19" fillId="0" borderId="0" applyNumberFormat="0" applyFill="0" applyBorder="0" applyAlignment="0" applyProtection="0"/>
    <xf numFmtId="0" fontId="20" fillId="0" borderId="0"/>
  </cellStyleXfs>
  <cellXfs count="79">
    <xf numFmtId="0" fontId="0" fillId="0" borderId="0" xfId="0"/>
    <xf numFmtId="0" fontId="16" fillId="33" borderId="0" xfId="0" applyFont="1" applyFill="1"/>
    <xf numFmtId="1" fontId="0" fillId="0" borderId="0" xfId="0" applyNumberFormat="1"/>
    <xf numFmtId="0" fontId="0" fillId="34" borderId="10" xfId="0" applyFill="1" applyBorder="1" applyAlignment="1">
      <alignment horizontal="center"/>
    </xf>
    <xf numFmtId="0" fontId="0" fillId="34" borderId="10" xfId="0" applyFill="1" applyBorder="1"/>
    <xf numFmtId="0" fontId="18" fillId="35" borderId="10" xfId="0" applyFont="1" applyFill="1" applyBorder="1" applyAlignment="1">
      <alignment horizontal="center"/>
    </xf>
    <xf numFmtId="44" fontId="18" fillId="35" borderId="10" xfId="42" applyFont="1" applyFill="1" applyBorder="1" applyAlignment="1" applyProtection="1">
      <alignment horizontal="center"/>
      <protection locked="0"/>
    </xf>
    <xf numFmtId="0" fontId="18" fillId="35" borderId="10" xfId="0" applyFont="1" applyFill="1" applyBorder="1" applyAlignment="1" applyProtection="1">
      <alignment horizontal="center"/>
      <protection locked="0"/>
    </xf>
    <xf numFmtId="164" fontId="0" fillId="0" borderId="10" xfId="43" applyNumberFormat="1" applyFont="1" applyBorder="1" applyProtection="1">
      <protection locked="0"/>
    </xf>
    <xf numFmtId="0" fontId="0" fillId="0" borderId="10" xfId="0" applyBorder="1" applyProtection="1">
      <protection locked="0"/>
    </xf>
    <xf numFmtId="0" fontId="19" fillId="0" borderId="10" xfId="44" applyBorder="1" applyProtection="1">
      <protection locked="0"/>
    </xf>
    <xf numFmtId="0" fontId="21" fillId="36" borderId="10" xfId="45" applyFont="1" applyFill="1" applyBorder="1" applyAlignment="1">
      <alignment horizontal="center" vertical="center"/>
    </xf>
    <xf numFmtId="0" fontId="22" fillId="36" borderId="10" xfId="45" applyFont="1" applyFill="1" applyBorder="1" applyAlignment="1">
      <alignment horizontal="center" vertical="center"/>
    </xf>
    <xf numFmtId="0" fontId="23" fillId="37" borderId="10" xfId="45" applyFont="1" applyFill="1" applyBorder="1" applyAlignment="1">
      <alignment horizontal="center" vertical="center"/>
    </xf>
    <xf numFmtId="0" fontId="20" fillId="0" borderId="10" xfId="45" applyBorder="1" applyAlignment="1">
      <alignment vertical="center" wrapText="1"/>
    </xf>
    <xf numFmtId="0" fontId="18" fillId="35" borderId="10" xfId="0" applyFont="1" applyFill="1" applyBorder="1" applyAlignment="1" applyProtection="1">
      <alignment horizontal="center"/>
      <protection hidden="1"/>
    </xf>
    <xf numFmtId="44" fontId="18" fillId="35" borderId="10" xfId="42" applyFont="1" applyFill="1" applyBorder="1" applyAlignment="1" applyProtection="1">
      <alignment horizontal="center"/>
      <protection locked="0" hidden="1"/>
    </xf>
    <xf numFmtId="0" fontId="0" fillId="0" borderId="11" xfId="0" applyBorder="1"/>
    <xf numFmtId="0" fontId="24" fillId="0" borderId="0" xfId="0" applyFont="1"/>
    <xf numFmtId="0" fontId="25" fillId="40" borderId="0" xfId="0" applyFont="1" applyFill="1" applyProtection="1">
      <protection locked="0"/>
    </xf>
    <xf numFmtId="0" fontId="18" fillId="35" borderId="12" xfId="0" applyFont="1" applyFill="1" applyBorder="1" applyAlignment="1" applyProtection="1">
      <alignment horizontal="center"/>
      <protection locked="0"/>
    </xf>
    <xf numFmtId="0" fontId="26" fillId="40" borderId="0" xfId="0" applyFont="1" applyFill="1"/>
    <xf numFmtId="14" fontId="25" fillId="40" borderId="11" xfId="0" applyNumberFormat="1" applyFont="1" applyFill="1" applyBorder="1" applyProtection="1">
      <protection locked="0"/>
    </xf>
    <xf numFmtId="0" fontId="23" fillId="0" borderId="10" xfId="45" applyFont="1" applyBorder="1" applyAlignment="1">
      <alignment vertical="center" wrapText="1"/>
    </xf>
    <xf numFmtId="0" fontId="0" fillId="0" borderId="0" xfId="0" applyAlignment="1">
      <alignment vertical="top"/>
    </xf>
    <xf numFmtId="164" fontId="0" fillId="41" borderId="10" xfId="43" applyNumberFormat="1" applyFont="1" applyFill="1" applyBorder="1" applyProtection="1">
      <protection hidden="1"/>
    </xf>
    <xf numFmtId="0" fontId="27" fillId="42" borderId="10" xfId="0" applyFont="1" applyFill="1" applyBorder="1" applyAlignment="1">
      <alignment horizontal="center" vertical="center" wrapText="1"/>
    </xf>
    <xf numFmtId="0" fontId="26" fillId="42" borderId="10" xfId="0" applyFont="1" applyFill="1" applyBorder="1" applyAlignment="1">
      <alignment horizontal="center" vertical="center" wrapText="1"/>
    </xf>
    <xf numFmtId="44" fontId="26" fillId="42" borderId="10" xfId="42" applyFont="1" applyFill="1" applyBorder="1" applyAlignment="1" applyProtection="1">
      <alignment horizontal="center" vertical="center" wrapText="1"/>
    </xf>
    <xf numFmtId="0" fontId="29" fillId="33" borderId="0" xfId="0" applyFont="1" applyFill="1"/>
    <xf numFmtId="0" fontId="0" fillId="0" borderId="10" xfId="0" applyBorder="1"/>
    <xf numFmtId="164" fontId="0" fillId="0" borderId="10" xfId="43" applyNumberFormat="1" applyFont="1" applyFill="1" applyBorder="1" applyProtection="1">
      <protection locked="0"/>
    </xf>
    <xf numFmtId="164" fontId="0" fillId="0" borderId="10" xfId="43" applyNumberFormat="1" applyFont="1" applyFill="1" applyBorder="1" applyProtection="1">
      <protection hidden="1"/>
    </xf>
    <xf numFmtId="0" fontId="19" fillId="0" borderId="10" xfId="44" applyFill="1" applyBorder="1" applyProtection="1">
      <protection locked="0"/>
    </xf>
    <xf numFmtId="0" fontId="0" fillId="0" borderId="10" xfId="0" applyBorder="1" applyProtection="1">
      <protection hidden="1"/>
    </xf>
    <xf numFmtId="0" fontId="16" fillId="38" borderId="10" xfId="0" applyFont="1" applyFill="1" applyBorder="1"/>
    <xf numFmtId="0" fontId="16" fillId="38" borderId="10" xfId="0" applyFont="1" applyFill="1" applyBorder="1" applyProtection="1">
      <protection hidden="1"/>
    </xf>
    <xf numFmtId="164" fontId="16" fillId="39" borderId="10" xfId="0" applyNumberFormat="1" applyFont="1" applyFill="1" applyBorder="1"/>
    <xf numFmtId="164" fontId="16" fillId="38" borderId="10" xfId="0" applyNumberFormat="1" applyFont="1" applyFill="1" applyBorder="1"/>
    <xf numFmtId="164" fontId="16" fillId="39" borderId="10" xfId="0" applyNumberFormat="1" applyFont="1" applyFill="1" applyBorder="1" applyProtection="1">
      <protection hidden="1"/>
    </xf>
    <xf numFmtId="0" fontId="30" fillId="0" borderId="13" xfId="0" applyFont="1" applyBorder="1" applyAlignment="1" applyProtection="1">
      <alignment horizontal="center"/>
      <protection locked="0"/>
    </xf>
    <xf numFmtId="0" fontId="31" fillId="0" borderId="13" xfId="0" applyFont="1" applyBorder="1" applyProtection="1">
      <protection locked="0"/>
    </xf>
    <xf numFmtId="0" fontId="31" fillId="0" borderId="13" xfId="0" applyFont="1" applyBorder="1" applyAlignment="1" applyProtection="1">
      <alignment horizontal="center"/>
      <protection locked="0"/>
    </xf>
    <xf numFmtId="14" fontId="31" fillId="0" borderId="13" xfId="0" applyNumberFormat="1" applyFont="1" applyBorder="1" applyProtection="1">
      <protection locked="0"/>
    </xf>
    <xf numFmtId="14" fontId="31" fillId="0" borderId="13" xfId="0" applyNumberFormat="1" applyFont="1" applyBorder="1" applyAlignment="1" applyProtection="1">
      <alignment horizontal="center"/>
      <protection locked="0"/>
    </xf>
    <xf numFmtId="14" fontId="32" fillId="0" borderId="13" xfId="0" applyNumberFormat="1" applyFont="1" applyBorder="1" applyProtection="1">
      <protection locked="0"/>
    </xf>
    <xf numFmtId="14" fontId="32" fillId="0" borderId="13" xfId="0" applyNumberFormat="1" applyFont="1" applyBorder="1" applyAlignment="1" applyProtection="1">
      <alignment horizontal="right"/>
      <protection locked="0"/>
    </xf>
    <xf numFmtId="14" fontId="31" fillId="0" borderId="13" xfId="0" applyNumberFormat="1" applyFont="1" applyBorder="1" applyAlignment="1" applyProtection="1">
      <alignment horizontal="right"/>
      <protection locked="0"/>
    </xf>
    <xf numFmtId="0" fontId="31" fillId="0" borderId="10" xfId="0" applyFont="1" applyBorder="1" applyProtection="1">
      <protection locked="0"/>
    </xf>
    <xf numFmtId="0" fontId="34" fillId="0" borderId="10" xfId="0" applyFont="1" applyBorder="1" applyProtection="1">
      <protection locked="0"/>
    </xf>
    <xf numFmtId="14" fontId="33" fillId="0" borderId="13" xfId="0" applyNumberFormat="1" applyFont="1" applyBorder="1" applyProtection="1">
      <protection locked="0"/>
    </xf>
    <xf numFmtId="14" fontId="31" fillId="0" borderId="10" xfId="0" applyNumberFormat="1" applyFont="1" applyBorder="1" applyProtection="1">
      <protection locked="0"/>
    </xf>
    <xf numFmtId="14" fontId="32" fillId="0" borderId="10" xfId="0" applyNumberFormat="1" applyFont="1" applyBorder="1" applyAlignment="1" applyProtection="1">
      <alignment horizontal="right"/>
      <protection locked="0"/>
    </xf>
    <xf numFmtId="0" fontId="19" fillId="0" borderId="0" xfId="44" applyBorder="1" applyProtection="1">
      <protection locked="0"/>
    </xf>
    <xf numFmtId="0" fontId="0" fillId="0" borderId="0" xfId="0" applyProtection="1">
      <protection locked="0"/>
    </xf>
    <xf numFmtId="0" fontId="34" fillId="0" borderId="10" xfId="0" applyFont="1" applyBorder="1" applyAlignment="1" applyProtection="1">
      <alignment wrapText="1"/>
      <protection locked="0"/>
    </xf>
    <xf numFmtId="0" fontId="35" fillId="0" borderId="10" xfId="44" applyFont="1" applyBorder="1" applyProtection="1">
      <protection locked="0"/>
    </xf>
    <xf numFmtId="0" fontId="34" fillId="0" borderId="0" xfId="0" applyFont="1" applyProtection="1">
      <protection locked="0"/>
    </xf>
    <xf numFmtId="0" fontId="36" fillId="0" borderId="10" xfId="0" applyFont="1" applyBorder="1" applyAlignment="1" applyProtection="1">
      <alignment wrapText="1"/>
      <protection locked="0"/>
    </xf>
    <xf numFmtId="14" fontId="32" fillId="0" borderId="14" xfId="0" applyNumberFormat="1" applyFont="1" applyBorder="1" applyProtection="1">
      <protection locked="0"/>
    </xf>
    <xf numFmtId="0" fontId="34" fillId="0" borderId="15" xfId="0" applyFont="1" applyBorder="1" applyProtection="1">
      <protection locked="0"/>
    </xf>
    <xf numFmtId="0" fontId="37" fillId="0" borderId="16" xfId="44" applyFont="1" applyFill="1" applyBorder="1" applyAlignment="1" applyProtection="1">
      <protection locked="0"/>
    </xf>
    <xf numFmtId="0" fontId="37" fillId="0" borderId="10" xfId="44" applyFont="1" applyFill="1" applyBorder="1" applyAlignment="1" applyProtection="1">
      <protection locked="0"/>
    </xf>
    <xf numFmtId="0" fontId="38" fillId="0" borderId="0" xfId="44" applyFont="1" applyFill="1" applyBorder="1" applyAlignment="1" applyProtection="1">
      <protection locked="0"/>
    </xf>
    <xf numFmtId="0" fontId="39" fillId="0" borderId="0" xfId="0" applyFont="1" applyProtection="1">
      <protection locked="0"/>
    </xf>
    <xf numFmtId="0" fontId="40" fillId="0" borderId="10" xfId="44" applyFont="1" applyBorder="1" applyProtection="1">
      <protection locked="0"/>
    </xf>
    <xf numFmtId="0" fontId="41" fillId="0" borderId="0" xfId="0" applyFont="1" applyProtection="1">
      <protection locked="0"/>
    </xf>
    <xf numFmtId="164" fontId="34" fillId="43" borderId="10" xfId="43" applyNumberFormat="1" applyFont="1" applyFill="1" applyBorder="1" applyAlignment="1" applyProtection="1">
      <protection locked="0"/>
    </xf>
    <xf numFmtId="164" fontId="34" fillId="43" borderId="12" xfId="43" applyNumberFormat="1" applyFont="1" applyFill="1" applyBorder="1" applyAlignment="1" applyProtection="1">
      <protection locked="0"/>
    </xf>
    <xf numFmtId="164" fontId="34" fillId="0" borderId="0" xfId="43" applyNumberFormat="1" applyFont="1" applyFill="1" applyBorder="1" applyAlignment="1" applyProtection="1">
      <protection locked="0"/>
    </xf>
    <xf numFmtId="14" fontId="34" fillId="0" borderId="0" xfId="0" applyNumberFormat="1" applyFont="1" applyProtection="1">
      <protection locked="0"/>
    </xf>
    <xf numFmtId="164" fontId="34" fillId="0" borderId="10" xfId="43" applyNumberFormat="1" applyFont="1" applyFill="1" applyBorder="1" applyAlignment="1" applyProtection="1">
      <protection locked="0"/>
    </xf>
    <xf numFmtId="164" fontId="34" fillId="0" borderId="12" xfId="43" applyNumberFormat="1" applyFont="1" applyFill="1" applyBorder="1" applyAlignment="1" applyProtection="1">
      <protection locked="0"/>
    </xf>
    <xf numFmtId="0" fontId="34" fillId="0" borderId="16" xfId="0" applyFont="1" applyBorder="1" applyProtection="1">
      <protection locked="0"/>
    </xf>
    <xf numFmtId="14" fontId="34" fillId="0" borderId="16" xfId="0" applyNumberFormat="1" applyFont="1" applyBorder="1" applyProtection="1">
      <protection locked="0"/>
    </xf>
    <xf numFmtId="0" fontId="34" fillId="0" borderId="17" xfId="0" applyFont="1" applyBorder="1" applyProtection="1">
      <protection locked="0"/>
    </xf>
    <xf numFmtId="14" fontId="34" fillId="0" borderId="17" xfId="0" applyNumberFormat="1" applyFont="1" applyBorder="1" applyProtection="1">
      <protection locked="0"/>
    </xf>
    <xf numFmtId="0" fontId="28" fillId="0" borderId="0" xfId="0" applyFont="1" applyAlignment="1">
      <alignment horizontal="center"/>
    </xf>
    <xf numFmtId="0" fontId="0" fillId="40" borderId="10" xfId="0" applyFill="1" applyBorder="1" applyAlignment="1" applyProtection="1">
      <alignment horizontal="left" vertical="center" wrapText="1"/>
      <protection locked="0"/>
    </xf>
  </cellXfs>
  <cellStyles count="46">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44" builtinId="8"/>
    <cellStyle name="Incorrecto" xfId="7" builtinId="27" customBuiltin="1"/>
    <cellStyle name="Millares" xfId="43" builtinId="3"/>
    <cellStyle name="Moneda" xfId="42" builtinId="4"/>
    <cellStyle name="Neutral" xfId="8" builtinId="28" customBuiltin="1"/>
    <cellStyle name="Normal" xfId="0" builtinId="0"/>
    <cellStyle name="Normal 3 2" xfId="45"/>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EAF3FA"/>
      <color rgb="FFE7F1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71438</xdr:rowOff>
    </xdr:from>
    <xdr:to>
      <xdr:col>3</xdr:col>
      <xdr:colOff>458641</xdr:colOff>
      <xdr:row>4</xdr:row>
      <xdr:rowOff>46656</xdr:rowOff>
    </xdr:to>
    <xdr:pic>
      <xdr:nvPicPr>
        <xdr:cNvPr id="3" name="1 Imagen" descr="Logo de SDG.jpg">
          <a:extLst>
            <a:ext uri="{FF2B5EF4-FFF2-40B4-BE49-F238E27FC236}">
              <a16:creationId xmlns:a16="http://schemas.microsoft.com/office/drawing/2014/main" id="{0F5E9391-0EE9-4BBA-ADC3-556F54D7F5A8}"/>
            </a:ext>
          </a:extLst>
        </xdr:cNvPr>
        <xdr:cNvPicPr>
          <a:picLocks noChangeAspect="1"/>
        </xdr:cNvPicPr>
      </xdr:nvPicPr>
      <xdr:blipFill>
        <a:blip xmlns:r="http://schemas.openxmlformats.org/officeDocument/2006/relationships" r:embed="rId1" cstate="print"/>
        <a:stretch>
          <a:fillRect/>
        </a:stretch>
      </xdr:blipFill>
      <xdr:spPr>
        <a:xfrm>
          <a:off x="0" y="71438"/>
          <a:ext cx="2554141" cy="8681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381000</xdr:colOff>
      <xdr:row>0</xdr:row>
      <xdr:rowOff>0</xdr:rowOff>
    </xdr:from>
    <xdr:to>
      <xdr:col>19</xdr:col>
      <xdr:colOff>53340</xdr:colOff>
      <xdr:row>43</xdr:row>
      <xdr:rowOff>146685</xdr:rowOff>
    </xdr:to>
    <xdr:pic>
      <xdr:nvPicPr>
        <xdr:cNvPr id="2" name="Imagen 1">
          <a:extLst>
            <a:ext uri="{FF2B5EF4-FFF2-40B4-BE49-F238E27FC236}">
              <a16:creationId xmlns:a16="http://schemas.microsoft.com/office/drawing/2014/main" id="{70D7D707-A8EB-85F9-0ECB-5FF5B1DBE5AD}"/>
            </a:ext>
          </a:extLst>
        </xdr:cNvPr>
        <xdr:cNvPicPr>
          <a:picLocks noChangeAspect="1"/>
        </xdr:cNvPicPr>
      </xdr:nvPicPr>
      <xdr:blipFill>
        <a:blip xmlns:r="http://schemas.openxmlformats.org/officeDocument/2006/relationships" r:embed="rId1"/>
        <a:stretch>
          <a:fillRect/>
        </a:stretch>
      </xdr:blipFill>
      <xdr:spPr>
        <a:xfrm>
          <a:off x="4648200" y="0"/>
          <a:ext cx="9182100" cy="8010525"/>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topLeftCell="A12" workbookViewId="0">
      <selection activeCell="H31" sqref="H31"/>
    </sheetView>
  </sheetViews>
  <sheetFormatPr baseColWidth="10" defaultColWidth="11.42578125" defaultRowHeight="15"/>
  <cols>
    <col min="1" max="1" width="36.42578125" bestFit="1" customWidth="1"/>
    <col min="2" max="2" width="125.85546875" bestFit="1" customWidth="1"/>
  </cols>
  <sheetData>
    <row r="1" spans="1:2" ht="15.75">
      <c r="A1" s="11" t="s">
        <v>0</v>
      </c>
      <c r="B1" s="12" t="s">
        <v>1</v>
      </c>
    </row>
    <row r="2" spans="1:2">
      <c r="A2" s="13" t="s">
        <v>2</v>
      </c>
      <c r="B2" s="14" t="s">
        <v>3</v>
      </c>
    </row>
    <row r="3" spans="1:2" ht="63.75">
      <c r="A3" s="13" t="s">
        <v>4</v>
      </c>
      <c r="B3" s="14" t="s">
        <v>5</v>
      </c>
    </row>
    <row r="4" spans="1:2">
      <c r="A4" s="13" t="s">
        <v>6</v>
      </c>
      <c r="B4" s="23" t="s">
        <v>7</v>
      </c>
    </row>
    <row r="5" spans="1:2">
      <c r="A5" s="13" t="s">
        <v>8</v>
      </c>
      <c r="B5" s="23" t="s">
        <v>7</v>
      </c>
    </row>
    <row r="6" spans="1:2">
      <c r="A6" s="13" t="s">
        <v>9</v>
      </c>
      <c r="B6" s="14" t="s">
        <v>10</v>
      </c>
    </row>
    <row r="7" spans="1:2">
      <c r="A7" s="13" t="s">
        <v>11</v>
      </c>
      <c r="B7" s="23" t="s">
        <v>12</v>
      </c>
    </row>
    <row r="8" spans="1:2" ht="216.75">
      <c r="A8" s="13" t="s">
        <v>13</v>
      </c>
      <c r="B8" s="14" t="s">
        <v>14</v>
      </c>
    </row>
    <row r="9" spans="1:2" ht="25.5">
      <c r="A9" s="13" t="s">
        <v>15</v>
      </c>
      <c r="B9" s="14" t="s">
        <v>16</v>
      </c>
    </row>
    <row r="10" spans="1:2" ht="25.5">
      <c r="A10" s="13" t="s">
        <v>17</v>
      </c>
      <c r="B10" s="14" t="s">
        <v>18</v>
      </c>
    </row>
    <row r="11" spans="1:2" ht="25.5">
      <c r="A11" s="13" t="s">
        <v>19</v>
      </c>
      <c r="B11" s="14" t="s">
        <v>20</v>
      </c>
    </row>
    <row r="12" spans="1:2" ht="25.5">
      <c r="A12" s="13" t="s">
        <v>21</v>
      </c>
      <c r="B12" s="14" t="s">
        <v>22</v>
      </c>
    </row>
    <row r="13" spans="1:2" ht="38.25">
      <c r="A13" s="13" t="s">
        <v>23</v>
      </c>
      <c r="B13" s="14" t="s">
        <v>24</v>
      </c>
    </row>
    <row r="14" spans="1:2" ht="38.25">
      <c r="A14" s="13" t="s">
        <v>25</v>
      </c>
      <c r="B14" s="14" t="s">
        <v>26</v>
      </c>
    </row>
    <row r="15" spans="1:2">
      <c r="A15" s="13" t="s">
        <v>27</v>
      </c>
      <c r="B15" s="14" t="s">
        <v>28</v>
      </c>
    </row>
    <row r="16" spans="1:2" ht="25.5">
      <c r="A16" s="13" t="s">
        <v>29</v>
      </c>
      <c r="B16" s="14" t="s">
        <v>30</v>
      </c>
    </row>
    <row r="17" spans="1:2">
      <c r="A17" s="13" t="s">
        <v>31</v>
      </c>
      <c r="B17" s="14" t="s">
        <v>32</v>
      </c>
    </row>
    <row r="18" spans="1:2">
      <c r="A18" s="13" t="s">
        <v>33</v>
      </c>
      <c r="B18" s="14" t="s">
        <v>34</v>
      </c>
    </row>
    <row r="19" spans="1:2">
      <c r="A19" s="13" t="s">
        <v>35</v>
      </c>
      <c r="B19" s="14" t="s">
        <v>36</v>
      </c>
    </row>
    <row r="20" spans="1:2" ht="38.25">
      <c r="A20" s="13" t="s">
        <v>37</v>
      </c>
      <c r="B20" s="14" t="s">
        <v>38</v>
      </c>
    </row>
    <row r="21" spans="1:2" ht="25.5">
      <c r="A21" s="13" t="s">
        <v>39</v>
      </c>
      <c r="B21" s="14" t="s">
        <v>40</v>
      </c>
    </row>
    <row r="22" spans="1:2" ht="25.5">
      <c r="A22" s="13" t="s">
        <v>41</v>
      </c>
      <c r="B22" s="14" t="s">
        <v>42</v>
      </c>
    </row>
    <row r="23" spans="1:2">
      <c r="A23" s="13" t="s">
        <v>43</v>
      </c>
      <c r="B23" s="14" t="s">
        <v>44</v>
      </c>
    </row>
    <row r="24" spans="1:2">
      <c r="A24" s="13" t="s">
        <v>45</v>
      </c>
      <c r="B24" s="23" t="s">
        <v>46</v>
      </c>
    </row>
    <row r="25" spans="1:2" ht="114.75">
      <c r="A25" s="13" t="s">
        <v>47</v>
      </c>
      <c r="B25" s="14" t="s">
        <v>48</v>
      </c>
    </row>
    <row r="26" spans="1:2">
      <c r="A26" s="13" t="s">
        <v>49</v>
      </c>
      <c r="B26" s="14" t="s">
        <v>50</v>
      </c>
    </row>
    <row r="27" spans="1:2" ht="25.5">
      <c r="A27" s="13" t="s">
        <v>51</v>
      </c>
      <c r="B27" s="14" t="s">
        <v>52</v>
      </c>
    </row>
    <row r="28" spans="1:2">
      <c r="A28" s="13" t="s">
        <v>53</v>
      </c>
      <c r="B28" s="14" t="s">
        <v>54</v>
      </c>
    </row>
    <row r="29" spans="1:2">
      <c r="A29" s="13" t="s">
        <v>55</v>
      </c>
      <c r="B29" s="14" t="s">
        <v>56</v>
      </c>
    </row>
  </sheetData>
  <sheetProtection algorithmName="SHA-512" hashValue="KgVX3KewEf5/nHOxNI8Zdf/G6N10eXTpv+jd8Re0Yh9R387hSpfhyQeHJExR2Co5u3Z4qsYfzX05UO1VnnvsjQ==" saltValue="gKnustaoCmBKxVUqpBsQnQ==" spinCount="100000" sheet="1" objects="1" scenarios="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F11"/>
  <sheetViews>
    <sheetView workbookViewId="0">
      <selection activeCell="F11" sqref="F11"/>
    </sheetView>
  </sheetViews>
  <sheetFormatPr baseColWidth="10" defaultColWidth="11.42578125" defaultRowHeight="15"/>
  <cols>
    <col min="5" max="5" width="40" bestFit="1" customWidth="1"/>
    <col min="6" max="6" width="21.28515625" bestFit="1" customWidth="1"/>
  </cols>
  <sheetData>
    <row r="3" spans="5:6" s="1" customFormat="1">
      <c r="E3" s="1" t="s">
        <v>14377</v>
      </c>
      <c r="F3" s="1" t="s">
        <v>14378</v>
      </c>
    </row>
    <row r="4" spans="5:6">
      <c r="E4" t="s">
        <v>105</v>
      </c>
      <c r="F4">
        <v>1</v>
      </c>
    </row>
    <row r="5" spans="5:6">
      <c r="E5" t="s">
        <v>100</v>
      </c>
      <c r="F5">
        <v>2</v>
      </c>
    </row>
    <row r="6" spans="5:6">
      <c r="E6" t="s">
        <v>225</v>
      </c>
      <c r="F6">
        <v>3</v>
      </c>
    </row>
    <row r="7" spans="5:6">
      <c r="E7" t="s">
        <v>358</v>
      </c>
      <c r="F7">
        <v>4</v>
      </c>
    </row>
    <row r="8" spans="5:6">
      <c r="E8" t="s">
        <v>178</v>
      </c>
      <c r="F8">
        <v>5</v>
      </c>
    </row>
    <row r="9" spans="5:6">
      <c r="E9" t="s">
        <v>115</v>
      </c>
      <c r="F9">
        <v>6</v>
      </c>
    </row>
    <row r="10" spans="5:6">
      <c r="E10" t="s">
        <v>14379</v>
      </c>
      <c r="F10">
        <v>7</v>
      </c>
    </row>
    <row r="11" spans="5:6">
      <c r="E11" t="s">
        <v>14380</v>
      </c>
      <c r="F11">
        <v>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E6"/>
  <sheetViews>
    <sheetView workbookViewId="0">
      <selection activeCell="D7" sqref="D7"/>
    </sheetView>
  </sheetViews>
  <sheetFormatPr baseColWidth="10" defaultColWidth="11.42578125" defaultRowHeight="15"/>
  <cols>
    <col min="4" max="4" width="10.28515625" bestFit="1" customWidth="1"/>
    <col min="5" max="5" width="16.7109375" customWidth="1"/>
  </cols>
  <sheetData>
    <row r="3" spans="4:5" ht="15.75" customHeight="1"/>
    <row r="4" spans="4:5" s="1" customFormat="1">
      <c r="D4" s="1" t="s">
        <v>14381</v>
      </c>
      <c r="E4" s="1" t="s">
        <v>14374</v>
      </c>
    </row>
    <row r="5" spans="4:5">
      <c r="D5" t="s">
        <v>14382</v>
      </c>
      <c r="E5" t="s">
        <v>103</v>
      </c>
    </row>
    <row r="6" spans="4:5">
      <c r="D6" t="s">
        <v>358</v>
      </c>
      <c r="E6" t="s">
        <v>358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E5"/>
  <sheetViews>
    <sheetView workbookViewId="0">
      <selection activeCell="D7" sqref="D7"/>
    </sheetView>
  </sheetViews>
  <sheetFormatPr baseColWidth="10" defaultColWidth="11.42578125" defaultRowHeight="15"/>
  <sheetData>
    <row r="3" spans="4:5" s="1" customFormat="1">
      <c r="D3" s="1" t="s">
        <v>14381</v>
      </c>
      <c r="E3" s="1" t="s">
        <v>14374</v>
      </c>
    </row>
    <row r="4" spans="4:5">
      <c r="D4" t="s">
        <v>14383</v>
      </c>
      <c r="E4" t="s">
        <v>104</v>
      </c>
    </row>
    <row r="5" spans="4:5">
      <c r="D5" t="s">
        <v>107</v>
      </c>
      <c r="E5" t="s">
        <v>107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93"/>
  <sheetViews>
    <sheetView showGridLines="0" tabSelected="1" topLeftCell="A458" zoomScale="90" zoomScaleNormal="130" workbookViewId="0">
      <selection activeCell="F487" sqref="F487"/>
    </sheetView>
  </sheetViews>
  <sheetFormatPr baseColWidth="10" defaultColWidth="11.42578125" defaultRowHeight="15" customHeight="1"/>
  <cols>
    <col min="1" max="1" width="20.7109375" customWidth="1"/>
    <col min="2" max="2" width="29.85546875" hidden="1" customWidth="1"/>
    <col min="3" max="4" width="10.7109375" customWidth="1"/>
    <col min="5" max="5" width="33" customWidth="1"/>
    <col min="6" max="6" width="40.7109375" customWidth="1"/>
    <col min="7" max="7" width="17.7109375" customWidth="1"/>
    <col min="8" max="8" width="40.7109375" customWidth="1"/>
    <col min="9" max="9" width="14.7109375" customWidth="1"/>
    <col min="10" max="10" width="38.28515625" hidden="1" customWidth="1"/>
    <col min="11" max="12" width="7.42578125" customWidth="1"/>
    <col min="13" max="14" width="12.7109375" customWidth="1"/>
    <col min="15" max="15" width="12.140625" customWidth="1"/>
    <col min="16" max="16" width="17.7109375" customWidth="1"/>
    <col min="17" max="18" width="13.7109375" customWidth="1"/>
    <col min="19" max="21" width="17.7109375" customWidth="1"/>
    <col min="22" max="22" width="14.7109375" customWidth="1"/>
    <col min="23" max="23" width="32" hidden="1" customWidth="1"/>
    <col min="24" max="24" width="17.7109375" customWidth="1"/>
    <col min="25" max="25" width="15.7109375" customWidth="1"/>
    <col min="26" max="26" width="12.7109375" customWidth="1"/>
    <col min="27" max="27" width="17.7109375" customWidth="1"/>
    <col min="28" max="28" width="26.7109375" customWidth="1"/>
    <col min="29" max="29" width="23.140625" hidden="1" customWidth="1"/>
    <col min="30" max="33" width="40.7109375" customWidth="1"/>
  </cols>
  <sheetData>
    <row r="1" spans="1:33" ht="25.5" customHeight="1">
      <c r="E1" s="77" t="s">
        <v>57</v>
      </c>
      <c r="F1" s="77"/>
      <c r="G1" s="77"/>
      <c r="H1" s="77"/>
      <c r="I1" s="77"/>
      <c r="J1" s="77"/>
      <c r="K1" s="77"/>
      <c r="L1" s="77"/>
      <c r="M1" s="77"/>
      <c r="N1" s="77"/>
      <c r="O1" s="77"/>
      <c r="P1" s="77"/>
      <c r="Q1" s="77"/>
      <c r="R1" s="77"/>
      <c r="S1" s="77"/>
      <c r="T1" s="77"/>
      <c r="U1" s="77"/>
      <c r="V1" s="77"/>
      <c r="W1" s="77"/>
      <c r="X1" s="77"/>
      <c r="Y1" s="77"/>
      <c r="Z1" s="77"/>
      <c r="AA1" s="77"/>
      <c r="AB1" s="18"/>
      <c r="AC1" s="18"/>
      <c r="AD1" s="18"/>
      <c r="AE1" s="18"/>
      <c r="AF1" s="78" t="s">
        <v>58</v>
      </c>
      <c r="AG1" s="78"/>
    </row>
    <row r="2" spans="1:33" ht="15" customHeight="1">
      <c r="AF2" s="78"/>
      <c r="AG2" s="78"/>
    </row>
    <row r="3" spans="1:33" ht="15" customHeight="1">
      <c r="AF3" s="78"/>
      <c r="AG3" s="78"/>
    </row>
    <row r="4" spans="1:33" ht="15" customHeight="1">
      <c r="F4" s="21" t="s">
        <v>59</v>
      </c>
      <c r="G4" s="22"/>
      <c r="H4" s="19"/>
      <c r="I4" s="19"/>
      <c r="J4" s="19"/>
      <c r="K4" s="19"/>
      <c r="L4" s="19"/>
      <c r="AF4" s="78"/>
      <c r="AG4" s="78"/>
    </row>
    <row r="5" spans="1:33">
      <c r="E5" s="17"/>
      <c r="F5" s="17"/>
      <c r="G5" s="17"/>
      <c r="H5" s="17"/>
      <c r="I5" s="17"/>
      <c r="J5" s="17"/>
      <c r="K5" s="17"/>
      <c r="L5" s="17"/>
      <c r="M5" s="17"/>
      <c r="N5" s="17"/>
      <c r="O5" s="17"/>
      <c r="P5" s="17"/>
      <c r="Q5" s="17"/>
      <c r="R5" s="17"/>
      <c r="S5" s="17"/>
      <c r="T5" s="17"/>
      <c r="U5" s="17"/>
      <c r="V5" s="17"/>
      <c r="W5" s="17"/>
      <c r="X5" s="17"/>
      <c r="Y5" s="17"/>
      <c r="Z5" s="17"/>
      <c r="AA5" s="17"/>
      <c r="AF5" s="78"/>
      <c r="AG5" s="78"/>
    </row>
    <row r="6" spans="1:33" hidden="1">
      <c r="A6" s="7" t="s">
        <v>60</v>
      </c>
      <c r="B6" s="5" t="s">
        <v>61</v>
      </c>
      <c r="C6" s="7" t="s">
        <v>62</v>
      </c>
      <c r="D6" s="5" t="s">
        <v>63</v>
      </c>
      <c r="E6" s="15" t="s">
        <v>64</v>
      </c>
      <c r="F6" s="15" t="s">
        <v>65</v>
      </c>
      <c r="G6" s="7" t="s">
        <v>66</v>
      </c>
      <c r="H6" s="15" t="s">
        <v>67</v>
      </c>
      <c r="I6" s="7" t="s">
        <v>68</v>
      </c>
      <c r="J6" s="5" t="s">
        <v>69</v>
      </c>
      <c r="K6" s="7" t="s">
        <v>70</v>
      </c>
      <c r="L6" s="7" t="s">
        <v>71</v>
      </c>
      <c r="M6" s="7" t="s">
        <v>19</v>
      </c>
      <c r="N6" s="7" t="s">
        <v>21</v>
      </c>
      <c r="O6" s="7" t="s">
        <v>72</v>
      </c>
      <c r="P6" s="7" t="s">
        <v>73</v>
      </c>
      <c r="Q6" s="7" t="s">
        <v>74</v>
      </c>
      <c r="R6" s="7" t="s">
        <v>75</v>
      </c>
      <c r="S6" s="6" t="s">
        <v>76</v>
      </c>
      <c r="T6" s="6" t="s">
        <v>77</v>
      </c>
      <c r="U6" s="6" t="s">
        <v>78</v>
      </c>
      <c r="V6" s="7" t="s">
        <v>79</v>
      </c>
      <c r="W6" s="5" t="s">
        <v>80</v>
      </c>
      <c r="X6" s="6" t="s">
        <v>81</v>
      </c>
      <c r="Y6" s="7" t="s">
        <v>82</v>
      </c>
      <c r="Z6" s="7" t="s">
        <v>83</v>
      </c>
      <c r="AA6" s="16" t="s">
        <v>84</v>
      </c>
      <c r="AB6" s="7" t="s">
        <v>85</v>
      </c>
      <c r="AC6" s="5" t="s">
        <v>86</v>
      </c>
      <c r="AD6" s="7" t="s">
        <v>87</v>
      </c>
      <c r="AE6" s="7" t="s">
        <v>88</v>
      </c>
      <c r="AF6" s="20" t="s">
        <v>89</v>
      </c>
      <c r="AG6" s="20" t="s">
        <v>90</v>
      </c>
    </row>
    <row r="7" spans="1:33" ht="45" customHeight="1">
      <c r="A7" s="26" t="s">
        <v>2</v>
      </c>
      <c r="B7" s="27" t="s">
        <v>61</v>
      </c>
      <c r="C7" s="27" t="s">
        <v>4</v>
      </c>
      <c r="D7" s="27" t="s">
        <v>91</v>
      </c>
      <c r="E7" s="27" t="s">
        <v>6</v>
      </c>
      <c r="F7" s="27" t="s">
        <v>8</v>
      </c>
      <c r="G7" s="27" t="s">
        <v>9</v>
      </c>
      <c r="H7" s="27" t="s">
        <v>92</v>
      </c>
      <c r="I7" s="27" t="s">
        <v>13</v>
      </c>
      <c r="J7" s="27" t="s">
        <v>69</v>
      </c>
      <c r="K7" s="27" t="s">
        <v>15</v>
      </c>
      <c r="L7" s="27" t="s">
        <v>17</v>
      </c>
      <c r="M7" s="27" t="s">
        <v>19</v>
      </c>
      <c r="N7" s="27" t="s">
        <v>21</v>
      </c>
      <c r="O7" s="27" t="s">
        <v>23</v>
      </c>
      <c r="P7" s="27" t="s">
        <v>25</v>
      </c>
      <c r="Q7" s="27" t="s">
        <v>27</v>
      </c>
      <c r="R7" s="27" t="s">
        <v>29</v>
      </c>
      <c r="S7" s="28" t="s">
        <v>31</v>
      </c>
      <c r="T7" s="28" t="s">
        <v>33</v>
      </c>
      <c r="U7" s="28" t="s">
        <v>35</v>
      </c>
      <c r="V7" s="27" t="s">
        <v>37</v>
      </c>
      <c r="W7" s="27" t="s">
        <v>93</v>
      </c>
      <c r="X7" s="28" t="s">
        <v>39</v>
      </c>
      <c r="Y7" s="27" t="s">
        <v>41</v>
      </c>
      <c r="Z7" s="27" t="s">
        <v>43</v>
      </c>
      <c r="AA7" s="28" t="s">
        <v>45</v>
      </c>
      <c r="AB7" s="27" t="s">
        <v>47</v>
      </c>
      <c r="AC7" s="27" t="s">
        <v>94</v>
      </c>
      <c r="AD7" s="27" t="s">
        <v>49</v>
      </c>
      <c r="AE7" s="27" t="s">
        <v>95</v>
      </c>
      <c r="AF7" s="27" t="s">
        <v>53</v>
      </c>
      <c r="AG7" s="27" t="s">
        <v>55</v>
      </c>
    </row>
    <row r="8" spans="1:33" ht="15.75">
      <c r="A8" s="40" t="s">
        <v>96</v>
      </c>
      <c r="B8" s="3"/>
      <c r="C8" s="41" t="s">
        <v>97</v>
      </c>
      <c r="D8" s="30" t="str">
        <f t="shared" ref="D8:D71" si="0">C8</f>
        <v>O230616</v>
      </c>
      <c r="E8" s="34" t="str">
        <f>IFERROR(VLOOKUP(C8,RUBROS!A:B,2,FALSE),"")</f>
        <v>Obligaciones por pagar Inversión vigencia anterior</v>
      </c>
      <c r="F8" s="34" t="str">
        <f>IFERROR(VLOOKUP(C8,RUBROS!A:E,5,FALSE),"")</f>
        <v>OXP inversion directa vigencia anterior</v>
      </c>
      <c r="G8" s="41">
        <v>899999061</v>
      </c>
      <c r="H8" s="34" t="str">
        <f>IFERROR(VLOOKUP(G8,CONTRATISTAS!E:F,2,FALSE),"")</f>
        <v>ENTIDADES DISTRITO CAPITAL</v>
      </c>
      <c r="I8" s="41" t="s">
        <v>98</v>
      </c>
      <c r="J8" s="4">
        <f>VLOOKUP(I8,TIPOS_CONTRATOS!$E$4:$F$19,2,FALSE)</f>
        <v>6</v>
      </c>
      <c r="K8" s="41">
        <v>1</v>
      </c>
      <c r="L8" s="42">
        <v>2023</v>
      </c>
      <c r="M8" s="9" t="s">
        <v>99</v>
      </c>
      <c r="N8" s="9" t="s">
        <v>99</v>
      </c>
      <c r="O8" s="43"/>
      <c r="P8" s="44"/>
      <c r="Q8" s="43">
        <v>45041</v>
      </c>
      <c r="R8" s="43">
        <v>45291</v>
      </c>
      <c r="S8" s="8" t="e">
        <v>#N/A</v>
      </c>
      <c r="T8" s="8">
        <v>9600000</v>
      </c>
      <c r="U8" s="67">
        <v>9600000</v>
      </c>
      <c r="V8" s="9"/>
      <c r="W8" s="4"/>
      <c r="X8" s="69">
        <v>0</v>
      </c>
      <c r="Y8" s="57" t="s">
        <v>14384</v>
      </c>
      <c r="Z8" s="70" t="s">
        <v>14384</v>
      </c>
      <c r="AA8" s="25">
        <f t="shared" ref="AA8:AA71" si="1">T8-U8-X8</f>
        <v>0</v>
      </c>
      <c r="AB8" s="41" t="s">
        <v>100</v>
      </c>
      <c r="AC8" s="4"/>
      <c r="AD8" s="9"/>
      <c r="AE8" s="9"/>
      <c r="AF8" s="9"/>
      <c r="AG8" s="10"/>
    </row>
    <row r="9" spans="1:33" ht="15.75">
      <c r="A9" s="40" t="s">
        <v>96</v>
      </c>
      <c r="B9" s="3"/>
      <c r="C9" s="41" t="s">
        <v>97</v>
      </c>
      <c r="D9" s="30" t="str">
        <f t="shared" si="0"/>
        <v>O230616</v>
      </c>
      <c r="E9" s="34" t="str">
        <f>IFERROR(VLOOKUP(C9,RUBROS!A:B,2,FALSE),"")</f>
        <v>Obligaciones por pagar Inversión vigencia anterior</v>
      </c>
      <c r="F9" s="34" t="str">
        <f>IFERROR(VLOOKUP(C9,RUBROS!A:E,5,FALSE),"")</f>
        <v>OXP inversion directa vigencia anterior</v>
      </c>
      <c r="G9" s="41">
        <v>423466</v>
      </c>
      <c r="H9" s="34" t="str">
        <f>IFERROR(VLOOKUP(G9,CONTRATISTAS!E:F,2,FALSE),"")</f>
        <v>SUSANA PATRICIA ENRIQUEZ UGALDE</v>
      </c>
      <c r="I9" s="41" t="s">
        <v>101</v>
      </c>
      <c r="J9" s="4">
        <f>VLOOKUP(I9,TIPOS_CONTRATOS!$E$4:$F$19,2,FALSE)</f>
        <v>11</v>
      </c>
      <c r="K9" s="41">
        <v>3</v>
      </c>
      <c r="L9" s="42">
        <v>2023</v>
      </c>
      <c r="M9" s="9" t="s">
        <v>102</v>
      </c>
      <c r="N9" s="9" t="s">
        <v>102</v>
      </c>
      <c r="O9" s="43" t="s">
        <v>103</v>
      </c>
      <c r="P9" s="42" t="s">
        <v>104</v>
      </c>
      <c r="Q9" s="43">
        <v>44943</v>
      </c>
      <c r="R9" s="43">
        <v>45443</v>
      </c>
      <c r="S9" s="8">
        <v>61710000</v>
      </c>
      <c r="T9" s="8">
        <v>2992000</v>
      </c>
      <c r="U9" s="68">
        <v>2992000</v>
      </c>
      <c r="V9" s="9"/>
      <c r="W9" s="4"/>
      <c r="X9" s="69">
        <v>0</v>
      </c>
      <c r="Y9" s="57" t="s">
        <v>14384</v>
      </c>
      <c r="Z9" s="70" t="s">
        <v>14384</v>
      </c>
      <c r="AA9" s="25">
        <f t="shared" si="1"/>
        <v>0</v>
      </c>
      <c r="AB9" s="41" t="s">
        <v>105</v>
      </c>
      <c r="AC9" s="4"/>
      <c r="AD9" s="9"/>
      <c r="AE9" s="9"/>
      <c r="AF9" s="9"/>
      <c r="AG9" s="10"/>
    </row>
    <row r="10" spans="1:33" ht="15.75">
      <c r="A10" s="40" t="s">
        <v>96</v>
      </c>
      <c r="B10" s="3"/>
      <c r="C10" s="41" t="s">
        <v>97</v>
      </c>
      <c r="D10" s="30" t="str">
        <f t="shared" si="0"/>
        <v>O230616</v>
      </c>
      <c r="E10" s="34" t="str">
        <f>IFERROR(VLOOKUP(C10,RUBROS!A:B,2,FALSE),"")</f>
        <v>Obligaciones por pagar Inversión vigencia anterior</v>
      </c>
      <c r="F10" s="34" t="str">
        <f>IFERROR(VLOOKUP(C10,RUBROS!A:E,5,FALSE),"")</f>
        <v>OXP inversion directa vigencia anterior</v>
      </c>
      <c r="G10" s="41">
        <v>860512780</v>
      </c>
      <c r="H10" s="34" t="str">
        <f>IFERROR(VLOOKUP(G10,CONTRATISTAS!E:F,2,FALSE),"")</f>
        <v>UNIVERSIDAD NACIONAL ABIERTA Y A DISTANC IA</v>
      </c>
      <c r="I10" s="41" t="s">
        <v>98</v>
      </c>
      <c r="J10" s="30">
        <f>VLOOKUP(I10,TIPOS_CONTRATOS!$E$4:$F$19,2,FALSE)</f>
        <v>6</v>
      </c>
      <c r="K10" s="41">
        <v>3</v>
      </c>
      <c r="L10" s="42">
        <v>2023</v>
      </c>
      <c r="M10" s="9" t="s">
        <v>106</v>
      </c>
      <c r="N10" s="9" t="s">
        <v>106</v>
      </c>
      <c r="O10" s="43" t="s">
        <v>103</v>
      </c>
      <c r="P10" s="42" t="s">
        <v>107</v>
      </c>
      <c r="Q10" s="43">
        <v>45225</v>
      </c>
      <c r="R10" s="43">
        <v>45230</v>
      </c>
      <c r="S10" s="31">
        <v>150000000</v>
      </c>
      <c r="T10" s="31">
        <v>90000000</v>
      </c>
      <c r="U10" s="68">
        <v>90000000</v>
      </c>
      <c r="V10" s="9"/>
      <c r="W10" s="30"/>
      <c r="X10" s="69">
        <v>0</v>
      </c>
      <c r="Y10" s="57" t="s">
        <v>14384</v>
      </c>
      <c r="Z10" s="70" t="s">
        <v>14384</v>
      </c>
      <c r="AA10" s="32">
        <f t="shared" si="1"/>
        <v>0</v>
      </c>
      <c r="AB10" s="41" t="s">
        <v>100</v>
      </c>
      <c r="AC10" s="30"/>
      <c r="AD10" s="9"/>
      <c r="AE10" s="9"/>
      <c r="AF10" s="9"/>
      <c r="AG10" s="33"/>
    </row>
    <row r="11" spans="1:33" ht="15.75">
      <c r="A11" s="40" t="s">
        <v>96</v>
      </c>
      <c r="B11" s="3"/>
      <c r="C11" s="41" t="s">
        <v>97</v>
      </c>
      <c r="D11" s="30" t="str">
        <f t="shared" si="0"/>
        <v>O230616</v>
      </c>
      <c r="E11" s="34" t="str">
        <f>IFERROR(VLOOKUP(C11,RUBROS!A:B,2,FALSE),"")</f>
        <v>Obligaciones por pagar Inversión vigencia anterior</v>
      </c>
      <c r="F11" s="34" t="str">
        <f>IFERROR(VLOOKUP(C11,RUBROS!A:E,5,FALSE),"")</f>
        <v>OXP inversion directa vigencia anterior</v>
      </c>
      <c r="G11" s="41">
        <v>423466</v>
      </c>
      <c r="H11" s="34" t="str">
        <f>IFERROR(VLOOKUP(G11,CONTRATISTAS!E:F,2,FALSE),"")</f>
        <v>SUSANA PATRICIA ENRIQUEZ UGALDE</v>
      </c>
      <c r="I11" s="41" t="s">
        <v>101</v>
      </c>
      <c r="J11" s="4">
        <f>VLOOKUP(I11,TIPOS_CONTRATOS!$E$4:$F$19,2,FALSE)</f>
        <v>11</v>
      </c>
      <c r="K11" s="41">
        <v>3</v>
      </c>
      <c r="L11" s="42">
        <v>2023</v>
      </c>
      <c r="M11" s="9" t="s">
        <v>108</v>
      </c>
      <c r="N11" s="9" t="s">
        <v>109</v>
      </c>
      <c r="O11" s="43" t="s">
        <v>103</v>
      </c>
      <c r="P11" s="42" t="s">
        <v>104</v>
      </c>
      <c r="Q11" s="43">
        <v>44943</v>
      </c>
      <c r="R11" s="43">
        <v>45442</v>
      </c>
      <c r="S11" s="8">
        <v>61710000</v>
      </c>
      <c r="T11" s="8">
        <v>5423000</v>
      </c>
      <c r="U11" s="68">
        <v>5423000</v>
      </c>
      <c r="V11" s="9"/>
      <c r="W11" s="4"/>
      <c r="X11" s="69">
        <v>0</v>
      </c>
      <c r="Y11" s="57" t="s">
        <v>14384</v>
      </c>
      <c r="Z11" s="70" t="s">
        <v>14384</v>
      </c>
      <c r="AA11" s="25">
        <f t="shared" si="1"/>
        <v>0</v>
      </c>
      <c r="AB11" s="41" t="s">
        <v>105</v>
      </c>
      <c r="AC11" s="4"/>
      <c r="AD11" s="9"/>
      <c r="AE11" s="9"/>
      <c r="AF11" s="9"/>
      <c r="AG11" s="10"/>
    </row>
    <row r="12" spans="1:33" ht="15.75">
      <c r="A12" s="40" t="s">
        <v>96</v>
      </c>
      <c r="B12" s="3"/>
      <c r="C12" s="41" t="s">
        <v>110</v>
      </c>
      <c r="D12" s="30" t="str">
        <f t="shared" si="0"/>
        <v>O230690</v>
      </c>
      <c r="E12" s="34" t="str">
        <f>IFERROR(VLOOKUP(C12,RUBROS!A:B,2,FALSE),"")</f>
        <v>Obligaciones por pagar Inversión vigencias anteriores</v>
      </c>
      <c r="F12" s="34" t="str">
        <f>IFERROR(VLOOKUP(C12,RUBROS!A:E,5,FALSE),"")</f>
        <v>OXP inversion directa vigencias anteriores</v>
      </c>
      <c r="G12" s="41">
        <v>900959051</v>
      </c>
      <c r="H12" s="34" t="str">
        <f>IFERROR(VLOOKUP(G12,CONTRATISTAS!E:F,2,FALSE),"")</f>
        <v>SUBRED INTEGRADA DE SERVICIOS DE SALUD CENTRO ORIENTE E.S.E.</v>
      </c>
      <c r="I12" s="41" t="s">
        <v>98</v>
      </c>
      <c r="J12" s="4">
        <f>VLOOKUP(I12,TIPOS_CONTRATOS!$E$4:$F$19,2,FALSE)</f>
        <v>6</v>
      </c>
      <c r="K12" s="41">
        <v>3</v>
      </c>
      <c r="L12" s="42">
        <v>2022</v>
      </c>
      <c r="M12" s="9" t="s">
        <v>111</v>
      </c>
      <c r="N12" s="9" t="s">
        <v>111</v>
      </c>
      <c r="O12" s="43" t="s">
        <v>103</v>
      </c>
      <c r="P12" s="44" t="s">
        <v>104</v>
      </c>
      <c r="Q12" s="43">
        <v>44838</v>
      </c>
      <c r="R12" s="43">
        <v>45202</v>
      </c>
      <c r="S12" s="8">
        <v>124803150</v>
      </c>
      <c r="T12" s="8">
        <v>12480315</v>
      </c>
      <c r="U12" s="68">
        <v>0</v>
      </c>
      <c r="V12" s="9"/>
      <c r="W12" s="4"/>
      <c r="X12" s="69">
        <v>0</v>
      </c>
      <c r="Y12" s="57" t="s">
        <v>14384</v>
      </c>
      <c r="Z12" s="70" t="s">
        <v>14384</v>
      </c>
      <c r="AA12" s="25">
        <f t="shared" si="1"/>
        <v>12480315</v>
      </c>
      <c r="AB12" s="41" t="s">
        <v>100</v>
      </c>
      <c r="AC12" s="4"/>
      <c r="AD12" s="9"/>
      <c r="AE12" s="9"/>
      <c r="AF12" s="9"/>
      <c r="AG12" s="10"/>
    </row>
    <row r="13" spans="1:33" ht="15.75">
      <c r="A13" s="40" t="s">
        <v>96</v>
      </c>
      <c r="B13" s="3"/>
      <c r="C13" s="41" t="s">
        <v>97</v>
      </c>
      <c r="D13" s="30" t="str">
        <f t="shared" si="0"/>
        <v>O230616</v>
      </c>
      <c r="E13" s="34" t="str">
        <f>IFERROR(VLOOKUP(C13,RUBROS!A:B,2,FALSE),"")</f>
        <v>Obligaciones por pagar Inversión vigencia anterior</v>
      </c>
      <c r="F13" s="34" t="str">
        <f>IFERROR(VLOOKUP(C13,RUBROS!A:E,5,FALSE),"")</f>
        <v>OXP inversion directa vigencia anterior</v>
      </c>
      <c r="G13" s="41">
        <v>901100455</v>
      </c>
      <c r="H13" s="34" t="str">
        <f>IFERROR(VLOOKUP(G13,CONTRATISTAS!E:F,2,FALSE),"")</f>
        <v>ALIANZA PUBLICA PARA EL DESARROLLO INTEGRAL - ALDESARROLLO</v>
      </c>
      <c r="I13" s="41" t="s">
        <v>98</v>
      </c>
      <c r="J13" s="30">
        <f>VLOOKUP(I13,TIPOS_CONTRATOS!$E$4:$F$19,2,FALSE)</f>
        <v>6</v>
      </c>
      <c r="K13" s="41">
        <v>4</v>
      </c>
      <c r="L13" s="42">
        <v>2023</v>
      </c>
      <c r="M13" s="9" t="s">
        <v>112</v>
      </c>
      <c r="N13" s="9" t="s">
        <v>112</v>
      </c>
      <c r="O13" s="43"/>
      <c r="P13" s="44"/>
      <c r="Q13" s="43">
        <v>44971</v>
      </c>
      <c r="R13" s="43">
        <v>45120</v>
      </c>
      <c r="S13" s="31">
        <v>800000000</v>
      </c>
      <c r="T13" s="31">
        <v>40000000</v>
      </c>
      <c r="U13" s="68">
        <v>0</v>
      </c>
      <c r="V13" s="9"/>
      <c r="W13" s="30"/>
      <c r="X13" s="69">
        <v>0</v>
      </c>
      <c r="Y13" s="57" t="s">
        <v>14384</v>
      </c>
      <c r="Z13" s="70" t="s">
        <v>14384</v>
      </c>
      <c r="AA13" s="32">
        <f t="shared" si="1"/>
        <v>40000000</v>
      </c>
      <c r="AB13" s="41" t="s">
        <v>100</v>
      </c>
      <c r="AC13" s="30"/>
      <c r="AD13" s="9"/>
      <c r="AE13" s="58"/>
      <c r="AF13" s="9"/>
      <c r="AG13" s="33"/>
    </row>
    <row r="14" spans="1:33" ht="15.75">
      <c r="A14" s="40" t="s">
        <v>96</v>
      </c>
      <c r="B14" s="3"/>
      <c r="C14" s="41" t="s">
        <v>110</v>
      </c>
      <c r="D14" s="30" t="str">
        <f t="shared" si="0"/>
        <v>O230690</v>
      </c>
      <c r="E14" s="34" t="str">
        <f>IFERROR(VLOOKUP(C14,RUBROS!A:B,2,FALSE),"")</f>
        <v>Obligaciones por pagar Inversión vigencias anteriores</v>
      </c>
      <c r="F14" s="34" t="str">
        <f>IFERROR(VLOOKUP(C14,RUBROS!A:E,5,FALSE),"")</f>
        <v>OXP inversion directa vigencias anteriores</v>
      </c>
      <c r="G14" s="41">
        <v>860512780</v>
      </c>
      <c r="H14" s="34" t="str">
        <f>IFERROR(VLOOKUP(G14,CONTRATISTAS!E:F,2,FALSE),"")</f>
        <v>UNIVERSIDAD NACIONAL ABIERTA Y A DISTANC IA</v>
      </c>
      <c r="I14" s="41" t="s">
        <v>98</v>
      </c>
      <c r="J14" s="4">
        <f>VLOOKUP(I14,TIPOS_CONTRATOS!$E$4:$F$19,2,FALSE)</f>
        <v>6</v>
      </c>
      <c r="K14" s="41">
        <v>4</v>
      </c>
      <c r="L14" s="42">
        <v>2022</v>
      </c>
      <c r="M14" s="9" t="s">
        <v>113</v>
      </c>
      <c r="N14" s="9" t="s">
        <v>113</v>
      </c>
      <c r="O14" s="43" t="s">
        <v>103</v>
      </c>
      <c r="P14" s="44" t="s">
        <v>107</v>
      </c>
      <c r="Q14" s="43">
        <v>44971</v>
      </c>
      <c r="R14" s="43">
        <v>45120</v>
      </c>
      <c r="S14" s="8">
        <v>100000000</v>
      </c>
      <c r="T14" s="8">
        <v>20000000</v>
      </c>
      <c r="U14" s="68">
        <v>20000000</v>
      </c>
      <c r="V14" s="9"/>
      <c r="W14" s="4"/>
      <c r="X14" s="69">
        <v>0</v>
      </c>
      <c r="Y14" s="57" t="s">
        <v>14384</v>
      </c>
      <c r="Z14" s="70" t="s">
        <v>14384</v>
      </c>
      <c r="AA14" s="25">
        <f t="shared" si="1"/>
        <v>0</v>
      </c>
      <c r="AB14" s="41" t="s">
        <v>100</v>
      </c>
      <c r="AC14" s="4"/>
      <c r="AD14" s="9"/>
      <c r="AE14" s="9"/>
      <c r="AF14" s="9"/>
      <c r="AG14" s="10"/>
    </row>
    <row r="15" spans="1:33" ht="15.75">
      <c r="A15" s="40" t="s">
        <v>96</v>
      </c>
      <c r="B15" s="3"/>
      <c r="C15" s="41" t="s">
        <v>97</v>
      </c>
      <c r="D15" s="30" t="str">
        <f t="shared" si="0"/>
        <v>O230616</v>
      </c>
      <c r="E15" s="34" t="str">
        <f>IFERROR(VLOOKUP(C15,RUBROS!A:B,2,FALSE),"")</f>
        <v>Obligaciones por pagar Inversión vigencia anterior</v>
      </c>
      <c r="F15" s="34" t="str">
        <f>IFERROR(VLOOKUP(C15,RUBROS!A:E,5,FALSE),"")</f>
        <v>OXP inversion directa vigencia anterior</v>
      </c>
      <c r="G15" s="41">
        <v>1022363943</v>
      </c>
      <c r="H15" s="34" t="str">
        <f>IFERROR(VLOOKUP(G15,CONTRATISTAS!E:F,2,FALSE),"")</f>
        <v>MARIA NATALIA MARCILLO VELA</v>
      </c>
      <c r="I15" s="41" t="s">
        <v>101</v>
      </c>
      <c r="J15" s="4">
        <f>VLOOKUP(I15,TIPOS_CONTRATOS!$E$4:$F$19,2,FALSE)</f>
        <v>11</v>
      </c>
      <c r="K15" s="41">
        <v>5</v>
      </c>
      <c r="L15" s="42">
        <v>2023</v>
      </c>
      <c r="M15" s="9" t="s">
        <v>114</v>
      </c>
      <c r="N15" s="9" t="s">
        <v>114</v>
      </c>
      <c r="O15" s="43" t="s">
        <v>103</v>
      </c>
      <c r="P15" s="42" t="s">
        <v>104</v>
      </c>
      <c r="Q15" s="45">
        <v>44942</v>
      </c>
      <c r="R15" s="45">
        <v>45657</v>
      </c>
      <c r="S15" s="8">
        <v>69300000</v>
      </c>
      <c r="T15" s="8">
        <v>3150000</v>
      </c>
      <c r="U15" s="68">
        <v>3150000</v>
      </c>
      <c r="V15" s="9"/>
      <c r="W15" s="4"/>
      <c r="X15" s="69">
        <v>0</v>
      </c>
      <c r="Y15" s="57" t="s">
        <v>14384</v>
      </c>
      <c r="Z15" s="70" t="s">
        <v>14384</v>
      </c>
      <c r="AA15" s="25">
        <f t="shared" si="1"/>
        <v>0</v>
      </c>
      <c r="AB15" s="41" t="s">
        <v>105</v>
      </c>
      <c r="AC15" s="4"/>
      <c r="AD15" s="9"/>
      <c r="AE15" s="9"/>
      <c r="AF15" s="9"/>
      <c r="AG15" s="10"/>
    </row>
    <row r="16" spans="1:33" ht="15.75">
      <c r="A16" s="40" t="s">
        <v>96</v>
      </c>
      <c r="B16" s="3"/>
      <c r="C16" s="41" t="s">
        <v>97</v>
      </c>
      <c r="D16" s="30" t="str">
        <f t="shared" si="0"/>
        <v>O230616</v>
      </c>
      <c r="E16" s="34" t="str">
        <f>IFERROR(VLOOKUP(C16,RUBROS!A:B,2,FALSE),"")</f>
        <v>Obligaciones por pagar Inversión vigencia anterior</v>
      </c>
      <c r="F16" s="34" t="str">
        <f>IFERROR(VLOOKUP(C16,RUBROS!A:E,5,FALSE),"")</f>
        <v>OXP inversion directa vigencia anterior</v>
      </c>
      <c r="G16" s="41">
        <v>1022363943</v>
      </c>
      <c r="H16" s="34" t="str">
        <f>IFERROR(VLOOKUP(G16,CONTRATISTAS!E:F,2,FALSE),"")</f>
        <v>MARIA NATALIA MARCILLO VELA</v>
      </c>
      <c r="I16" s="41" t="s">
        <v>101</v>
      </c>
      <c r="J16" s="4">
        <f>VLOOKUP(I16,TIPOS_CONTRATOS!$E$4:$F$19,2,FALSE)</f>
        <v>11</v>
      </c>
      <c r="K16" s="41">
        <v>5</v>
      </c>
      <c r="L16" s="42">
        <v>2023</v>
      </c>
      <c r="M16" s="9" t="s">
        <v>114</v>
      </c>
      <c r="N16" s="9" t="s">
        <v>114</v>
      </c>
      <c r="O16" s="43" t="s">
        <v>103</v>
      </c>
      <c r="P16" s="42" t="s">
        <v>107</v>
      </c>
      <c r="Q16" s="43">
        <v>44942</v>
      </c>
      <c r="R16" s="43">
        <v>45291</v>
      </c>
      <c r="S16" s="8">
        <v>69300000</v>
      </c>
      <c r="T16" s="8">
        <v>3150000</v>
      </c>
      <c r="U16" s="68">
        <v>3150000</v>
      </c>
      <c r="V16" s="9"/>
      <c r="W16" s="4"/>
      <c r="X16" s="69">
        <v>0</v>
      </c>
      <c r="Y16" s="57" t="s">
        <v>14384</v>
      </c>
      <c r="Z16" s="70" t="s">
        <v>14384</v>
      </c>
      <c r="AA16" s="25">
        <f t="shared" si="1"/>
        <v>0</v>
      </c>
      <c r="AB16" s="48" t="s">
        <v>115</v>
      </c>
      <c r="AC16" s="4"/>
      <c r="AD16" s="9"/>
      <c r="AE16" s="9"/>
      <c r="AF16" s="9"/>
      <c r="AG16" s="10"/>
    </row>
    <row r="17" spans="1:33" ht="15.75">
      <c r="A17" s="40" t="s">
        <v>96</v>
      </c>
      <c r="B17" s="3"/>
      <c r="C17" s="41" t="s">
        <v>97</v>
      </c>
      <c r="D17" s="30" t="str">
        <f t="shared" si="0"/>
        <v>O230616</v>
      </c>
      <c r="E17" s="34" t="str">
        <f>IFERROR(VLOOKUP(C17,RUBROS!A:B,2,FALSE),"")</f>
        <v>Obligaciones por pagar Inversión vigencia anterior</v>
      </c>
      <c r="F17" s="34" t="str">
        <f>IFERROR(VLOOKUP(C17,RUBROS!A:E,5,FALSE),"")</f>
        <v>OXP inversion directa vigencia anterior</v>
      </c>
      <c r="G17" s="41">
        <v>72267946</v>
      </c>
      <c r="H17" s="34" t="str">
        <f>IFERROR(VLOOKUP(G17,CONTRATISTAS!E:F,2,FALSE),"")</f>
        <v>JOSE ENRIQUE LADRON DE GUEVARA ILLERA</v>
      </c>
      <c r="I17" s="41" t="s">
        <v>101</v>
      </c>
      <c r="J17" s="4">
        <f>VLOOKUP(I17,TIPOS_CONTRATOS!$E$4:$F$19,2,FALSE)</f>
        <v>11</v>
      </c>
      <c r="K17" s="41">
        <v>8</v>
      </c>
      <c r="L17" s="42">
        <v>2023</v>
      </c>
      <c r="M17" s="9" t="s">
        <v>116</v>
      </c>
      <c r="N17" s="9" t="s">
        <v>116</v>
      </c>
      <c r="O17" s="43" t="s">
        <v>103</v>
      </c>
      <c r="P17" s="42" t="s">
        <v>107</v>
      </c>
      <c r="Q17" s="45">
        <v>44943</v>
      </c>
      <c r="R17" s="45">
        <v>45069</v>
      </c>
      <c r="S17" s="8">
        <v>109989000</v>
      </c>
      <c r="T17" s="8">
        <v>900</v>
      </c>
      <c r="U17" s="68">
        <v>0</v>
      </c>
      <c r="V17" s="9" t="s">
        <v>117</v>
      </c>
      <c r="W17" s="4"/>
      <c r="X17" s="69">
        <v>900</v>
      </c>
      <c r="Y17" s="57" t="s">
        <v>14385</v>
      </c>
      <c r="Z17" s="70">
        <v>45407</v>
      </c>
      <c r="AA17" s="25">
        <f t="shared" si="1"/>
        <v>0</v>
      </c>
      <c r="AB17" s="48" t="s">
        <v>115</v>
      </c>
      <c r="AC17" s="4"/>
      <c r="AD17" s="9"/>
      <c r="AE17" s="9"/>
      <c r="AF17" s="9"/>
      <c r="AG17" s="10"/>
    </row>
    <row r="18" spans="1:33" ht="15.75">
      <c r="A18" s="40" t="s">
        <v>96</v>
      </c>
      <c r="B18" s="3"/>
      <c r="C18" s="41" t="s">
        <v>97</v>
      </c>
      <c r="D18" s="30" t="str">
        <f t="shared" si="0"/>
        <v>O230616</v>
      </c>
      <c r="E18" s="34" t="str">
        <f>IFERROR(VLOOKUP(C18,RUBROS!A:B,2,FALSE),"")</f>
        <v>Obligaciones por pagar Inversión vigencia anterior</v>
      </c>
      <c r="F18" s="34" t="str">
        <f>IFERROR(VLOOKUP(C18,RUBROS!A:E,5,FALSE),"")</f>
        <v>OXP inversion directa vigencia anterior</v>
      </c>
      <c r="G18" s="41">
        <v>900959051</v>
      </c>
      <c r="H18" s="34" t="str">
        <f>IFERROR(VLOOKUP(G18,CONTRATISTAS!E:F,2,FALSE),"")</f>
        <v>SUBRED INTEGRADA DE SERVICIOS DE SALUD CENTRO ORIENTE E.S.E.</v>
      </c>
      <c r="I18" s="41" t="s">
        <v>98</v>
      </c>
      <c r="J18" s="4">
        <f>VLOOKUP(I18,TIPOS_CONTRATOS!$E$4:$F$19,2,FALSE)</f>
        <v>6</v>
      </c>
      <c r="K18" s="41">
        <v>8</v>
      </c>
      <c r="L18" s="42">
        <v>2023</v>
      </c>
      <c r="M18" s="9" t="s">
        <v>118</v>
      </c>
      <c r="N18" s="9" t="s">
        <v>119</v>
      </c>
      <c r="O18" s="43"/>
      <c r="P18" s="44"/>
      <c r="Q18" s="43">
        <v>45289</v>
      </c>
      <c r="R18" s="43">
        <v>45657</v>
      </c>
      <c r="S18" s="8">
        <v>394802900</v>
      </c>
      <c r="T18" s="8">
        <v>394802900</v>
      </c>
      <c r="U18" s="68">
        <v>355322610</v>
      </c>
      <c r="V18" s="9"/>
      <c r="W18" s="4"/>
      <c r="X18" s="69">
        <v>0</v>
      </c>
      <c r="Y18" s="57" t="s">
        <v>14384</v>
      </c>
      <c r="Z18" s="70" t="s">
        <v>14384</v>
      </c>
      <c r="AA18" s="25">
        <f t="shared" si="1"/>
        <v>39480290</v>
      </c>
      <c r="AB18" s="48" t="s">
        <v>105</v>
      </c>
      <c r="AC18" s="4"/>
      <c r="AD18" s="9"/>
      <c r="AE18" s="9"/>
      <c r="AF18" s="9"/>
      <c r="AG18" s="10"/>
    </row>
    <row r="19" spans="1:33" ht="15.75">
      <c r="A19" s="40" t="s">
        <v>96</v>
      </c>
      <c r="B19" s="3"/>
      <c r="C19" s="41" t="s">
        <v>97</v>
      </c>
      <c r="D19" s="30" t="str">
        <f t="shared" si="0"/>
        <v>O230616</v>
      </c>
      <c r="E19" s="34" t="str">
        <f>IFERROR(VLOOKUP(C19,RUBROS!A:B,2,FALSE),"")</f>
        <v>Obligaciones por pagar Inversión vigencia anterior</v>
      </c>
      <c r="F19" s="34" t="str">
        <f>IFERROR(VLOOKUP(C19,RUBROS!A:E,5,FALSE),"")</f>
        <v>OXP inversion directa vigencia anterior</v>
      </c>
      <c r="G19" s="41">
        <v>1022379187</v>
      </c>
      <c r="H19" s="34" t="str">
        <f>IFERROR(VLOOKUP(G19,CONTRATISTAS!E:F,2,FALSE),"")</f>
        <v>NATALIA  DELGADO PUENTES</v>
      </c>
      <c r="I19" s="41" t="s">
        <v>101</v>
      </c>
      <c r="J19" s="4">
        <f>VLOOKUP(I19,TIPOS_CONTRATOS!$E$4:$F$19,2,FALSE)</f>
        <v>11</v>
      </c>
      <c r="K19" s="41">
        <v>10</v>
      </c>
      <c r="L19" s="42">
        <v>2023</v>
      </c>
      <c r="M19" s="9" t="s">
        <v>120</v>
      </c>
      <c r="N19" s="9" t="s">
        <v>120</v>
      </c>
      <c r="O19" s="43" t="s">
        <v>103</v>
      </c>
      <c r="P19" s="42" t="s">
        <v>104</v>
      </c>
      <c r="Q19" s="45">
        <v>44942</v>
      </c>
      <c r="R19" s="45">
        <v>45382</v>
      </c>
      <c r="S19" s="8">
        <v>69300000</v>
      </c>
      <c r="T19" s="8">
        <v>3150000</v>
      </c>
      <c r="U19" s="68">
        <v>3150000</v>
      </c>
      <c r="V19" s="9"/>
      <c r="W19" s="4"/>
      <c r="X19" s="69">
        <v>0</v>
      </c>
      <c r="Y19" s="57" t="s">
        <v>14384</v>
      </c>
      <c r="Z19" s="70" t="s">
        <v>14384</v>
      </c>
      <c r="AA19" s="25">
        <f t="shared" si="1"/>
        <v>0</v>
      </c>
      <c r="AB19" s="48" t="s">
        <v>105</v>
      </c>
      <c r="AC19" s="4"/>
      <c r="AD19" s="9"/>
      <c r="AE19" s="9"/>
      <c r="AF19" s="9"/>
      <c r="AG19" s="10"/>
    </row>
    <row r="20" spans="1:33" ht="15.75">
      <c r="A20" s="40" t="s">
        <v>96</v>
      </c>
      <c r="B20" s="3"/>
      <c r="C20" s="41" t="s">
        <v>97</v>
      </c>
      <c r="D20" s="30" t="str">
        <f t="shared" si="0"/>
        <v>O230616</v>
      </c>
      <c r="E20" s="34" t="str">
        <f>IFERROR(VLOOKUP(C20,RUBROS!A:B,2,FALSE),"")</f>
        <v>Obligaciones por pagar Inversión vigencia anterior</v>
      </c>
      <c r="F20" s="34" t="str">
        <f>IFERROR(VLOOKUP(C20,RUBROS!A:E,5,FALSE),"")</f>
        <v>OXP inversion directa vigencia anterior</v>
      </c>
      <c r="G20" s="41">
        <v>1022379187</v>
      </c>
      <c r="H20" s="34" t="str">
        <f>IFERROR(VLOOKUP(G20,CONTRATISTAS!E:F,2,FALSE),"")</f>
        <v>NATALIA  DELGADO PUENTES</v>
      </c>
      <c r="I20" s="41" t="s">
        <v>101</v>
      </c>
      <c r="J20" s="4">
        <f>VLOOKUP(I20,TIPOS_CONTRATOS!$E$4:$F$19,2,FALSE)</f>
        <v>11</v>
      </c>
      <c r="K20" s="41">
        <v>10</v>
      </c>
      <c r="L20" s="42">
        <v>2023</v>
      </c>
      <c r="M20" s="9" t="s">
        <v>121</v>
      </c>
      <c r="N20" s="9" t="s">
        <v>122</v>
      </c>
      <c r="O20" s="43" t="s">
        <v>103</v>
      </c>
      <c r="P20" s="42" t="s">
        <v>104</v>
      </c>
      <c r="Q20" s="43">
        <v>44942</v>
      </c>
      <c r="R20" s="43">
        <v>45382</v>
      </c>
      <c r="S20" s="8">
        <v>69300000</v>
      </c>
      <c r="T20" s="8">
        <v>22050000</v>
      </c>
      <c r="U20" s="68">
        <v>22050000</v>
      </c>
      <c r="V20" s="9"/>
      <c r="W20" s="4"/>
      <c r="X20" s="69">
        <v>0</v>
      </c>
      <c r="Y20" s="57" t="s">
        <v>14384</v>
      </c>
      <c r="Z20" s="70" t="s">
        <v>14384</v>
      </c>
      <c r="AA20" s="25">
        <f t="shared" si="1"/>
        <v>0</v>
      </c>
      <c r="AB20" s="48" t="s">
        <v>115</v>
      </c>
      <c r="AC20" s="4"/>
      <c r="AD20" s="9"/>
      <c r="AE20" s="9"/>
      <c r="AF20" s="9"/>
      <c r="AG20" s="10"/>
    </row>
    <row r="21" spans="1:33" ht="15.75">
      <c r="A21" s="40" t="s">
        <v>96</v>
      </c>
      <c r="B21" s="3"/>
      <c r="C21" s="41" t="s">
        <v>97</v>
      </c>
      <c r="D21" s="30" t="str">
        <f t="shared" si="0"/>
        <v>O230616</v>
      </c>
      <c r="E21" s="34" t="str">
        <f>IFERROR(VLOOKUP(C21,RUBROS!A:B,2,FALSE),"")</f>
        <v>Obligaciones por pagar Inversión vigencia anterior</v>
      </c>
      <c r="F21" s="34" t="str">
        <f>IFERROR(VLOOKUP(C21,RUBROS!A:E,5,FALSE),"")</f>
        <v>OXP inversion directa vigencia anterior</v>
      </c>
      <c r="G21" s="41">
        <v>1019067443</v>
      </c>
      <c r="H21" s="34" t="str">
        <f>IFERROR(VLOOKUP(G21,CONTRATISTAS!E:F,2,FALSE),"")</f>
        <v>JUAN CAMILO GALLEGO VIVES</v>
      </c>
      <c r="I21" s="41" t="s">
        <v>101</v>
      </c>
      <c r="J21" s="4">
        <f>VLOOKUP(I21,TIPOS_CONTRATOS!$E$4:$F$19,2,FALSE)</f>
        <v>11</v>
      </c>
      <c r="K21" s="41">
        <v>13</v>
      </c>
      <c r="L21" s="42">
        <v>2023</v>
      </c>
      <c r="M21" s="9" t="s">
        <v>123</v>
      </c>
      <c r="N21" s="9" t="s">
        <v>123</v>
      </c>
      <c r="O21" s="43" t="s">
        <v>103</v>
      </c>
      <c r="P21" s="42" t="s">
        <v>104</v>
      </c>
      <c r="Q21" s="45">
        <v>44939</v>
      </c>
      <c r="R21" s="45">
        <v>45342</v>
      </c>
      <c r="S21" s="8">
        <v>72600000</v>
      </c>
      <c r="T21" s="8">
        <v>3300000</v>
      </c>
      <c r="U21" s="68">
        <v>3300000</v>
      </c>
      <c r="V21" s="9"/>
      <c r="W21" s="4"/>
      <c r="X21" s="69">
        <v>0</v>
      </c>
      <c r="Y21" s="57" t="s">
        <v>14384</v>
      </c>
      <c r="Z21" s="70" t="s">
        <v>14384</v>
      </c>
      <c r="AA21" s="25">
        <f t="shared" si="1"/>
        <v>0</v>
      </c>
      <c r="AB21" s="48" t="s">
        <v>105</v>
      </c>
      <c r="AC21" s="4"/>
      <c r="AD21" s="9"/>
      <c r="AE21" s="9"/>
      <c r="AF21" s="9"/>
      <c r="AG21" s="10"/>
    </row>
    <row r="22" spans="1:33" ht="15.75">
      <c r="A22" s="40" t="s">
        <v>96</v>
      </c>
      <c r="B22" s="3"/>
      <c r="C22" s="41" t="s">
        <v>97</v>
      </c>
      <c r="D22" s="30" t="str">
        <f t="shared" si="0"/>
        <v>O230616</v>
      </c>
      <c r="E22" s="34" t="str">
        <f>IFERROR(VLOOKUP(C22,RUBROS!A:B,2,FALSE),"")</f>
        <v>Obligaciones por pagar Inversión vigencia anterior</v>
      </c>
      <c r="F22" s="34" t="str">
        <f>IFERROR(VLOOKUP(C22,RUBROS!A:E,5,FALSE),"")</f>
        <v>OXP inversion directa vigencia anterior</v>
      </c>
      <c r="G22" s="41">
        <v>1015471920</v>
      </c>
      <c r="H22" s="34" t="str">
        <f>IFERROR(VLOOKUP(G22,CONTRATISTAS!E:F,2,FALSE),"")</f>
        <v>VALENTINA  ROCHA VEGA</v>
      </c>
      <c r="I22" s="41" t="s">
        <v>101</v>
      </c>
      <c r="J22" s="4">
        <f>VLOOKUP(I22,TIPOS_CONTRATOS!$E$4:$F$19,2,FALSE)</f>
        <v>11</v>
      </c>
      <c r="K22" s="41">
        <v>13</v>
      </c>
      <c r="L22" s="42">
        <v>2023</v>
      </c>
      <c r="M22" s="9" t="s">
        <v>124</v>
      </c>
      <c r="N22" s="9" t="s">
        <v>125</v>
      </c>
      <c r="O22" s="43" t="s">
        <v>103</v>
      </c>
      <c r="P22" s="42" t="s">
        <v>104</v>
      </c>
      <c r="Q22" s="47">
        <v>44942</v>
      </c>
      <c r="R22" s="47">
        <v>45342</v>
      </c>
      <c r="S22" s="8">
        <v>9900000</v>
      </c>
      <c r="T22" s="8">
        <v>9900000</v>
      </c>
      <c r="U22" s="68">
        <v>9900000</v>
      </c>
      <c r="V22" s="9"/>
      <c r="W22" s="4"/>
      <c r="X22" s="69">
        <v>0</v>
      </c>
      <c r="Y22" s="57" t="s">
        <v>14384</v>
      </c>
      <c r="Z22" s="70" t="s">
        <v>14384</v>
      </c>
      <c r="AA22" s="32">
        <f t="shared" si="1"/>
        <v>0</v>
      </c>
      <c r="AB22" s="41" t="s">
        <v>115</v>
      </c>
      <c r="AC22" s="30"/>
      <c r="AD22" s="9"/>
      <c r="AE22" s="9"/>
      <c r="AF22" s="9"/>
      <c r="AG22" s="33"/>
    </row>
    <row r="23" spans="1:33" ht="15.75">
      <c r="A23" s="40" t="s">
        <v>96</v>
      </c>
      <c r="B23" s="3"/>
      <c r="C23" s="41" t="s">
        <v>97</v>
      </c>
      <c r="D23" s="30" t="str">
        <f t="shared" si="0"/>
        <v>O230616</v>
      </c>
      <c r="E23" s="34" t="str">
        <f>IFERROR(VLOOKUP(C23,RUBROS!A:B,2,FALSE),"")</f>
        <v>Obligaciones por pagar Inversión vigencia anterior</v>
      </c>
      <c r="F23" s="34" t="str">
        <f>IFERROR(VLOOKUP(C23,RUBROS!A:E,5,FALSE),"")</f>
        <v>OXP inversion directa vigencia anterior</v>
      </c>
      <c r="G23" s="41">
        <v>79600820</v>
      </c>
      <c r="H23" s="34" t="str">
        <f>IFERROR(VLOOKUP(G23,CONTRATISTAS!E:F,2,FALSE),"")</f>
        <v>JUAN ANTONIO ZAFRA RUIZ</v>
      </c>
      <c r="I23" s="41" t="s">
        <v>101</v>
      </c>
      <c r="J23" s="4">
        <f>VLOOKUP(I23,TIPOS_CONTRATOS!$E$4:$F$19,2,FALSE)</f>
        <v>11</v>
      </c>
      <c r="K23" s="41">
        <v>14</v>
      </c>
      <c r="L23" s="42">
        <v>2023</v>
      </c>
      <c r="M23" s="9" t="s">
        <v>126</v>
      </c>
      <c r="N23" s="9" t="s">
        <v>126</v>
      </c>
      <c r="O23" s="43" t="s">
        <v>103</v>
      </c>
      <c r="P23" s="42" t="s">
        <v>104</v>
      </c>
      <c r="Q23" s="45">
        <v>44943</v>
      </c>
      <c r="R23" s="45">
        <v>45342</v>
      </c>
      <c r="S23" s="8">
        <v>71500000</v>
      </c>
      <c r="T23" s="8">
        <v>1950001</v>
      </c>
      <c r="U23" s="68">
        <v>1950001</v>
      </c>
      <c r="V23" s="9"/>
      <c r="W23" s="4"/>
      <c r="X23" s="69">
        <v>0</v>
      </c>
      <c r="Y23" s="57" t="s">
        <v>14384</v>
      </c>
      <c r="Z23" s="70" t="s">
        <v>14384</v>
      </c>
      <c r="AA23" s="25">
        <f t="shared" si="1"/>
        <v>0</v>
      </c>
      <c r="AB23" s="41" t="s">
        <v>115</v>
      </c>
      <c r="AC23" s="4"/>
      <c r="AD23" s="9"/>
      <c r="AE23" s="9"/>
      <c r="AF23" s="9"/>
      <c r="AG23" s="10"/>
    </row>
    <row r="24" spans="1:33" ht="15.75">
      <c r="A24" s="40" t="s">
        <v>96</v>
      </c>
      <c r="B24" s="3"/>
      <c r="C24" s="41" t="s">
        <v>97</v>
      </c>
      <c r="D24" s="30" t="str">
        <f t="shared" si="0"/>
        <v>O230616</v>
      </c>
      <c r="E24" s="34" t="str">
        <f>IFERROR(VLOOKUP(C24,RUBROS!A:B,2,FALSE),"")</f>
        <v>Obligaciones por pagar Inversión vigencia anterior</v>
      </c>
      <c r="F24" s="34" t="str">
        <f>IFERROR(VLOOKUP(C24,RUBROS!A:E,5,FALSE),"")</f>
        <v>OXP inversion directa vigencia anterior</v>
      </c>
      <c r="G24" s="41">
        <v>1019067443</v>
      </c>
      <c r="H24" s="34" t="str">
        <f>IFERROR(VLOOKUP(G24,CONTRATISTAS!E:F,2,FALSE),"")</f>
        <v>JUAN CAMILO GALLEGO VIVES</v>
      </c>
      <c r="I24" s="41" t="s">
        <v>101</v>
      </c>
      <c r="J24" s="4">
        <f>VLOOKUP(I24,TIPOS_CONTRATOS!$E$4:$F$19,2,FALSE)</f>
        <v>11</v>
      </c>
      <c r="K24" s="41">
        <v>14</v>
      </c>
      <c r="L24" s="42">
        <v>2023</v>
      </c>
      <c r="M24" s="9" t="s">
        <v>127</v>
      </c>
      <c r="N24" s="9" t="s">
        <v>128</v>
      </c>
      <c r="O24" s="43" t="s">
        <v>103</v>
      </c>
      <c r="P24" s="42" t="s">
        <v>104</v>
      </c>
      <c r="Q24" s="43">
        <v>44943</v>
      </c>
      <c r="R24" s="43">
        <v>45342</v>
      </c>
      <c r="S24" s="8">
        <v>9533333</v>
      </c>
      <c r="T24" s="8">
        <v>9533333</v>
      </c>
      <c r="U24" s="68">
        <v>9533332</v>
      </c>
      <c r="V24" s="9" t="s">
        <v>117</v>
      </c>
      <c r="W24" s="4"/>
      <c r="X24" s="69">
        <v>1</v>
      </c>
      <c r="Y24" s="57" t="s">
        <v>14386</v>
      </c>
      <c r="Z24" s="70">
        <v>45412</v>
      </c>
      <c r="AA24" s="25">
        <f t="shared" si="1"/>
        <v>0</v>
      </c>
      <c r="AB24" s="41" t="s">
        <v>115</v>
      </c>
      <c r="AC24" s="4"/>
      <c r="AD24" s="9"/>
      <c r="AE24" s="9"/>
      <c r="AF24" s="9"/>
      <c r="AG24" s="10"/>
    </row>
    <row r="25" spans="1:33" ht="15.75">
      <c r="A25" s="40" t="s">
        <v>96</v>
      </c>
      <c r="B25" s="3"/>
      <c r="C25" s="41" t="s">
        <v>97</v>
      </c>
      <c r="D25" s="30" t="str">
        <f t="shared" si="0"/>
        <v>O230616</v>
      </c>
      <c r="E25" s="34" t="str">
        <f>IFERROR(VLOOKUP(C25,RUBROS!A:B,2,FALSE),"")</f>
        <v>Obligaciones por pagar Inversión vigencia anterior</v>
      </c>
      <c r="F25" s="34" t="str">
        <f>IFERROR(VLOOKUP(C25,RUBROS!A:E,5,FALSE),"")</f>
        <v>OXP inversion directa vigencia anterior</v>
      </c>
      <c r="G25" s="41">
        <v>1026570525</v>
      </c>
      <c r="H25" s="34" t="str">
        <f>IFERROR(VLOOKUP(G25,CONTRATISTAS!E:F,2,FALSE),"")</f>
        <v>JUAN JOSE LONDOÑO SALGADO</v>
      </c>
      <c r="I25" s="41" t="s">
        <v>101</v>
      </c>
      <c r="J25" s="4">
        <f>VLOOKUP(I25,TIPOS_CONTRATOS!$E$4:$F$19,2,FALSE)</f>
        <v>11</v>
      </c>
      <c r="K25" s="41">
        <v>15</v>
      </c>
      <c r="L25" s="42">
        <v>2023</v>
      </c>
      <c r="M25" s="9" t="s">
        <v>129</v>
      </c>
      <c r="N25" s="9" t="s">
        <v>129</v>
      </c>
      <c r="O25" s="43" t="s">
        <v>103</v>
      </c>
      <c r="P25" s="42" t="s">
        <v>104</v>
      </c>
      <c r="Q25" s="45">
        <v>44942</v>
      </c>
      <c r="R25" s="45">
        <v>45342</v>
      </c>
      <c r="S25" s="8">
        <v>72600000</v>
      </c>
      <c r="T25" s="8">
        <v>3300000</v>
      </c>
      <c r="U25" s="68">
        <v>3300000</v>
      </c>
      <c r="V25" s="9"/>
      <c r="W25" s="4"/>
      <c r="X25" s="69">
        <v>0</v>
      </c>
      <c r="Y25" s="57" t="s">
        <v>14384</v>
      </c>
      <c r="Z25" s="70" t="s">
        <v>14384</v>
      </c>
      <c r="AA25" s="25">
        <f t="shared" si="1"/>
        <v>0</v>
      </c>
      <c r="AB25" s="41" t="s">
        <v>105</v>
      </c>
      <c r="AC25" s="4"/>
      <c r="AD25" s="9"/>
      <c r="AE25" s="9"/>
      <c r="AF25" s="9"/>
      <c r="AG25" s="10"/>
    </row>
    <row r="26" spans="1:33" ht="15.75">
      <c r="A26" s="40" t="s">
        <v>96</v>
      </c>
      <c r="B26" s="3"/>
      <c r="C26" s="41" t="s">
        <v>97</v>
      </c>
      <c r="D26" s="30" t="str">
        <f t="shared" si="0"/>
        <v>O230616</v>
      </c>
      <c r="E26" s="34" t="str">
        <f>IFERROR(VLOOKUP(C26,RUBROS!A:B,2,FALSE),"")</f>
        <v>Obligaciones por pagar Inversión vigencia anterior</v>
      </c>
      <c r="F26" s="34" t="str">
        <f>IFERROR(VLOOKUP(C26,RUBROS!A:E,5,FALSE),"")</f>
        <v>OXP inversion directa vigencia anterior</v>
      </c>
      <c r="G26" s="41">
        <v>1026570525</v>
      </c>
      <c r="H26" s="34" t="str">
        <f>IFERROR(VLOOKUP(G26,CONTRATISTAS!E:F,2,FALSE),"")</f>
        <v>JUAN JOSE LONDOÑO SALGADO</v>
      </c>
      <c r="I26" s="41" t="s">
        <v>101</v>
      </c>
      <c r="J26" s="30">
        <f>VLOOKUP(I26,TIPOS_CONTRATOS!$E$4:$F$19,2,FALSE)</f>
        <v>11</v>
      </c>
      <c r="K26" s="41">
        <v>15</v>
      </c>
      <c r="L26" s="42">
        <v>2023</v>
      </c>
      <c r="M26" s="9" t="s">
        <v>125</v>
      </c>
      <c r="N26" s="9" t="s">
        <v>130</v>
      </c>
      <c r="O26" s="43" t="s">
        <v>103</v>
      </c>
      <c r="P26" s="42" t="s">
        <v>104</v>
      </c>
      <c r="Q26" s="47">
        <v>44942</v>
      </c>
      <c r="R26" s="47">
        <v>45342</v>
      </c>
      <c r="S26" s="31">
        <v>72600000</v>
      </c>
      <c r="T26" s="31">
        <v>9900000</v>
      </c>
      <c r="U26" s="68">
        <v>9900000</v>
      </c>
      <c r="V26" s="9"/>
      <c r="W26" s="30"/>
      <c r="X26" s="69">
        <v>0</v>
      </c>
      <c r="Y26" s="57" t="s">
        <v>14384</v>
      </c>
      <c r="Z26" s="70" t="s">
        <v>14384</v>
      </c>
      <c r="AA26" s="32">
        <f t="shared" si="1"/>
        <v>0</v>
      </c>
      <c r="AB26" s="41" t="s">
        <v>115</v>
      </c>
      <c r="AC26" s="30"/>
      <c r="AD26" s="9"/>
      <c r="AE26" s="9"/>
      <c r="AF26" s="9"/>
      <c r="AG26" s="33"/>
    </row>
    <row r="27" spans="1:33" ht="15.75">
      <c r="A27" s="40" t="s">
        <v>96</v>
      </c>
      <c r="B27" s="3"/>
      <c r="C27" s="41" t="s">
        <v>97</v>
      </c>
      <c r="D27" s="30" t="str">
        <f t="shared" si="0"/>
        <v>O230616</v>
      </c>
      <c r="E27" s="34" t="str">
        <f>IFERROR(VLOOKUP(C27,RUBROS!A:B,2,FALSE),"")</f>
        <v>Obligaciones por pagar Inversión vigencia anterior</v>
      </c>
      <c r="F27" s="34" t="str">
        <f>IFERROR(VLOOKUP(C27,RUBROS!A:E,5,FALSE),"")</f>
        <v>OXP inversion directa vigencia anterior</v>
      </c>
      <c r="G27" s="41">
        <v>83161135</v>
      </c>
      <c r="H27" s="34" t="str">
        <f>IFERROR(VLOOKUP(G27,CONTRATISTAS!E:F,2,FALSE),"")</f>
        <v>CARLOS ANDRES HIGUITA VARGAS</v>
      </c>
      <c r="I27" s="41" t="s">
        <v>101</v>
      </c>
      <c r="J27" s="4">
        <f>VLOOKUP(I27,TIPOS_CONTRATOS!$E$4:$F$19,2,FALSE)</f>
        <v>11</v>
      </c>
      <c r="K27" s="41">
        <v>18</v>
      </c>
      <c r="L27" s="42">
        <v>2023</v>
      </c>
      <c r="M27" s="9" t="s">
        <v>131</v>
      </c>
      <c r="N27" s="9" t="s">
        <v>131</v>
      </c>
      <c r="O27" s="43" t="s">
        <v>103</v>
      </c>
      <c r="P27" s="42" t="s">
        <v>104</v>
      </c>
      <c r="Q27" s="45">
        <v>44943</v>
      </c>
      <c r="R27" s="45">
        <v>45294</v>
      </c>
      <c r="S27" s="8">
        <v>77484000</v>
      </c>
      <c r="T27" s="8">
        <v>3756800</v>
      </c>
      <c r="U27" s="68">
        <v>3756800</v>
      </c>
      <c r="V27" s="9"/>
      <c r="W27" s="4"/>
      <c r="X27" s="69">
        <v>0</v>
      </c>
      <c r="Y27" s="57" t="s">
        <v>14384</v>
      </c>
      <c r="Z27" s="70" t="s">
        <v>14384</v>
      </c>
      <c r="AA27" s="25">
        <f t="shared" si="1"/>
        <v>0</v>
      </c>
      <c r="AB27" s="41" t="s">
        <v>105</v>
      </c>
      <c r="AC27" s="4"/>
      <c r="AD27" s="9"/>
      <c r="AE27" s="9"/>
      <c r="AF27" s="9"/>
      <c r="AG27" s="10"/>
    </row>
    <row r="28" spans="1:33" ht="15.75">
      <c r="A28" s="40" t="s">
        <v>96</v>
      </c>
      <c r="B28" s="3"/>
      <c r="C28" s="41" t="s">
        <v>97</v>
      </c>
      <c r="D28" s="30" t="str">
        <f t="shared" si="0"/>
        <v>O230616</v>
      </c>
      <c r="E28" s="34" t="str">
        <f>IFERROR(VLOOKUP(C28,RUBROS!A:B,2,FALSE),"")</f>
        <v>Obligaciones por pagar Inversión vigencia anterior</v>
      </c>
      <c r="F28" s="34" t="str">
        <f>IFERROR(VLOOKUP(C28,RUBROS!A:E,5,FALSE),"")</f>
        <v>OXP inversion directa vigencia anterior</v>
      </c>
      <c r="G28" s="41">
        <v>83161135</v>
      </c>
      <c r="H28" s="34" t="str">
        <f>IFERROR(VLOOKUP(G28,CONTRATISTAS!E:F,2,FALSE),"")</f>
        <v>CARLOS ANDRES HIGUITA VARGAS</v>
      </c>
      <c r="I28" s="41" t="s">
        <v>101</v>
      </c>
      <c r="J28" s="4">
        <f>VLOOKUP(I28,TIPOS_CONTRATOS!$E$4:$F$19,2,FALSE)</f>
        <v>11</v>
      </c>
      <c r="K28" s="41">
        <v>18</v>
      </c>
      <c r="L28" s="42">
        <v>2023</v>
      </c>
      <c r="M28" s="9" t="s">
        <v>132</v>
      </c>
      <c r="N28" s="9" t="s">
        <v>121</v>
      </c>
      <c r="O28" s="43" t="s">
        <v>103</v>
      </c>
      <c r="P28" s="42" t="s">
        <v>104</v>
      </c>
      <c r="Q28" s="43">
        <v>44943</v>
      </c>
      <c r="R28" s="43">
        <v>45352</v>
      </c>
      <c r="S28" s="8">
        <v>77484000</v>
      </c>
      <c r="T28" s="8">
        <v>3991600</v>
      </c>
      <c r="U28" s="68">
        <v>3991600</v>
      </c>
      <c r="V28" s="9"/>
      <c r="W28" s="4"/>
      <c r="X28" s="69">
        <v>0</v>
      </c>
      <c r="Y28" s="57" t="s">
        <v>14384</v>
      </c>
      <c r="Z28" s="70" t="s">
        <v>14384</v>
      </c>
      <c r="AA28" s="25">
        <f t="shared" si="1"/>
        <v>0</v>
      </c>
      <c r="AB28" s="41" t="s">
        <v>105</v>
      </c>
      <c r="AC28" s="4"/>
      <c r="AD28" s="9"/>
      <c r="AE28" s="9"/>
      <c r="AF28" s="9"/>
      <c r="AG28" s="10"/>
    </row>
    <row r="29" spans="1:33" ht="15.75">
      <c r="A29" s="40" t="s">
        <v>96</v>
      </c>
      <c r="B29" s="3"/>
      <c r="C29" s="41" t="s">
        <v>97</v>
      </c>
      <c r="D29" s="30" t="str">
        <f t="shared" si="0"/>
        <v>O230616</v>
      </c>
      <c r="E29" s="34" t="str">
        <f>IFERROR(VLOOKUP(C29,RUBROS!A:B,2,FALSE),"")</f>
        <v>Obligaciones por pagar Inversión vigencia anterior</v>
      </c>
      <c r="F29" s="34" t="str">
        <f>IFERROR(VLOOKUP(C29,RUBROS!A:E,5,FALSE),"")</f>
        <v>OXP inversion directa vigencia anterior</v>
      </c>
      <c r="G29" s="41">
        <v>1018466952</v>
      </c>
      <c r="H29" s="34" t="str">
        <f>IFERROR(VLOOKUP(G29,CONTRATISTAS!E:F,2,FALSE),"")</f>
        <v>MARIA ALEJANDRA MORENO GIRALDO</v>
      </c>
      <c r="I29" s="41" t="s">
        <v>101</v>
      </c>
      <c r="J29" s="4">
        <f>VLOOKUP(I29,TIPOS_CONTRATOS!$E$4:$F$19,2,FALSE)</f>
        <v>11</v>
      </c>
      <c r="K29" s="41">
        <v>19</v>
      </c>
      <c r="L29" s="42">
        <v>2023</v>
      </c>
      <c r="M29" s="9" t="s">
        <v>133</v>
      </c>
      <c r="N29" s="9" t="s">
        <v>133</v>
      </c>
      <c r="O29" s="43" t="s">
        <v>103</v>
      </c>
      <c r="P29" s="42" t="s">
        <v>107</v>
      </c>
      <c r="Q29" s="45">
        <v>44943</v>
      </c>
      <c r="R29" s="45">
        <v>45283</v>
      </c>
      <c r="S29" s="8">
        <v>105600000</v>
      </c>
      <c r="T29" s="8">
        <v>7360000</v>
      </c>
      <c r="U29" s="68">
        <v>7360000</v>
      </c>
      <c r="V29" s="9"/>
      <c r="W29" s="4"/>
      <c r="X29" s="69">
        <v>0</v>
      </c>
      <c r="Y29" s="57" t="s">
        <v>14384</v>
      </c>
      <c r="Z29" s="70" t="s">
        <v>14384</v>
      </c>
      <c r="AA29" s="25">
        <f t="shared" si="1"/>
        <v>0</v>
      </c>
      <c r="AB29" s="48" t="s">
        <v>115</v>
      </c>
      <c r="AC29" s="4"/>
      <c r="AD29" s="9"/>
      <c r="AE29" s="9"/>
      <c r="AF29" s="9"/>
      <c r="AG29" s="10"/>
    </row>
    <row r="30" spans="1:33" ht="15.75">
      <c r="A30" s="40" t="s">
        <v>96</v>
      </c>
      <c r="B30" s="3"/>
      <c r="C30" s="41" t="s">
        <v>97</v>
      </c>
      <c r="D30" s="30" t="str">
        <f t="shared" si="0"/>
        <v>O230616</v>
      </c>
      <c r="E30" s="34" t="str">
        <f>IFERROR(VLOOKUP(C30,RUBROS!A:B,2,FALSE),"")</f>
        <v>Obligaciones por pagar Inversión vigencia anterior</v>
      </c>
      <c r="F30" s="34" t="str">
        <f>IFERROR(VLOOKUP(C30,RUBROS!A:E,5,FALSE),"")</f>
        <v>OXP inversion directa vigencia anterior</v>
      </c>
      <c r="G30" s="41">
        <v>1124007387</v>
      </c>
      <c r="H30" s="34" t="str">
        <f>IFERROR(VLOOKUP(G30,CONTRATISTAS!E:F,2,FALSE),"")</f>
        <v>MAGGLY ANNARY DURAN IGUARAN</v>
      </c>
      <c r="I30" s="41" t="s">
        <v>101</v>
      </c>
      <c r="J30" s="4">
        <f>VLOOKUP(I30,TIPOS_CONTRATOS!$E$4:$F$19,2,FALSE)</f>
        <v>11</v>
      </c>
      <c r="K30" s="41">
        <v>19</v>
      </c>
      <c r="L30" s="42">
        <v>2023</v>
      </c>
      <c r="M30" s="9" t="s">
        <v>134</v>
      </c>
      <c r="N30" s="9" t="s">
        <v>135</v>
      </c>
      <c r="O30" s="43" t="s">
        <v>103</v>
      </c>
      <c r="P30" s="44"/>
      <c r="Q30" s="43">
        <v>44943</v>
      </c>
      <c r="R30" s="43">
        <v>45291</v>
      </c>
      <c r="S30" s="8">
        <v>68280</v>
      </c>
      <c r="T30" s="8">
        <v>68280</v>
      </c>
      <c r="U30" s="68">
        <v>0</v>
      </c>
      <c r="V30" s="9" t="s">
        <v>117</v>
      </c>
      <c r="W30" s="4"/>
      <c r="X30" s="69">
        <v>68280</v>
      </c>
      <c r="Y30" s="57" t="s">
        <v>14387</v>
      </c>
      <c r="Z30" s="70">
        <v>45461</v>
      </c>
      <c r="AA30" s="32">
        <f t="shared" si="1"/>
        <v>0</v>
      </c>
      <c r="AB30" s="41" t="s">
        <v>115</v>
      </c>
      <c r="AC30" s="30"/>
      <c r="AD30" s="9"/>
      <c r="AE30" s="9"/>
      <c r="AF30" s="9"/>
      <c r="AG30" s="33"/>
    </row>
    <row r="31" spans="1:33" ht="15.75">
      <c r="A31" s="40" t="s">
        <v>96</v>
      </c>
      <c r="B31" s="3"/>
      <c r="C31" s="41" t="s">
        <v>97</v>
      </c>
      <c r="D31" s="30" t="str">
        <f t="shared" si="0"/>
        <v>O230616</v>
      </c>
      <c r="E31" s="34" t="str">
        <f>IFERROR(VLOOKUP(C31,RUBROS!A:B,2,FALSE),"")</f>
        <v>Obligaciones por pagar Inversión vigencia anterior</v>
      </c>
      <c r="F31" s="34" t="str">
        <f>IFERROR(VLOOKUP(C31,RUBROS!A:E,5,FALSE),"")</f>
        <v>OXP inversion directa vigencia anterior</v>
      </c>
      <c r="G31" s="41">
        <v>12491088</v>
      </c>
      <c r="H31" s="34" t="str">
        <f>IFERROR(VLOOKUP(G31,CONTRATISTAS!E:F,2,FALSE),"")</f>
        <v>FRANCISCO IVAN FUENTES CALDERON</v>
      </c>
      <c r="I31" s="41" t="s">
        <v>101</v>
      </c>
      <c r="J31" s="4">
        <f>VLOOKUP(I31,TIPOS_CONTRATOS!$E$4:$F$19,2,FALSE)</f>
        <v>11</v>
      </c>
      <c r="K31" s="41">
        <v>20</v>
      </c>
      <c r="L31" s="42">
        <v>2023</v>
      </c>
      <c r="M31" s="9" t="s">
        <v>136</v>
      </c>
      <c r="N31" s="9" t="s">
        <v>136</v>
      </c>
      <c r="O31" s="43" t="s">
        <v>103</v>
      </c>
      <c r="P31" s="42" t="s">
        <v>107</v>
      </c>
      <c r="Q31" s="45">
        <v>44943</v>
      </c>
      <c r="R31" s="45">
        <v>45276</v>
      </c>
      <c r="S31" s="8">
        <v>76494000</v>
      </c>
      <c r="T31" s="8">
        <v>10662800</v>
      </c>
      <c r="U31" s="68">
        <v>10662800</v>
      </c>
      <c r="V31" s="9"/>
      <c r="W31" s="4"/>
      <c r="X31" s="69">
        <v>0</v>
      </c>
      <c r="Y31" s="57" t="s">
        <v>14384</v>
      </c>
      <c r="Z31" s="70" t="s">
        <v>14384</v>
      </c>
      <c r="AA31" s="25">
        <f t="shared" si="1"/>
        <v>0</v>
      </c>
      <c r="AB31" s="41" t="s">
        <v>115</v>
      </c>
      <c r="AC31" s="4"/>
      <c r="AD31" s="9"/>
      <c r="AE31" s="9"/>
      <c r="AF31" s="9"/>
      <c r="AG31" s="10"/>
    </row>
    <row r="32" spans="1:33" ht="15.75">
      <c r="A32" s="40" t="s">
        <v>96</v>
      </c>
      <c r="B32" s="3"/>
      <c r="C32" s="41" t="s">
        <v>97</v>
      </c>
      <c r="D32" s="30" t="str">
        <f t="shared" si="0"/>
        <v>O230616</v>
      </c>
      <c r="E32" s="34" t="str">
        <f>IFERROR(VLOOKUP(C32,RUBROS!A:B,2,FALSE),"")</f>
        <v>Obligaciones por pagar Inversión vigencia anterior</v>
      </c>
      <c r="F32" s="34" t="str">
        <f>IFERROR(VLOOKUP(C32,RUBROS!A:E,5,FALSE),"")</f>
        <v>OXP inversion directa vigencia anterior</v>
      </c>
      <c r="G32" s="41">
        <v>1026292206</v>
      </c>
      <c r="H32" s="34" t="str">
        <f>IFERROR(VLOOKUP(G32,CONTRATISTAS!E:F,2,FALSE),"")</f>
        <v>MARIA CAMILA ZAMBRANO CUELLAR</v>
      </c>
      <c r="I32" s="41" t="s">
        <v>101</v>
      </c>
      <c r="J32" s="4">
        <f>VLOOKUP(I32,TIPOS_CONTRATOS!$E$4:$F$19,2,FALSE)</f>
        <v>11</v>
      </c>
      <c r="K32" s="41">
        <v>22</v>
      </c>
      <c r="L32" s="42">
        <v>2023</v>
      </c>
      <c r="M32" s="9" t="s">
        <v>137</v>
      </c>
      <c r="N32" s="9" t="s">
        <v>137</v>
      </c>
      <c r="O32" s="43" t="s">
        <v>103</v>
      </c>
      <c r="P32" s="42" t="s">
        <v>107</v>
      </c>
      <c r="Q32" s="45">
        <v>44943</v>
      </c>
      <c r="R32" s="45">
        <v>45290</v>
      </c>
      <c r="S32" s="8">
        <v>69300000</v>
      </c>
      <c r="T32" s="8">
        <v>3360000</v>
      </c>
      <c r="U32" s="68">
        <v>3360000</v>
      </c>
      <c r="V32" s="9"/>
      <c r="W32" s="4"/>
      <c r="X32" s="69">
        <v>0</v>
      </c>
      <c r="Y32" s="57" t="s">
        <v>14384</v>
      </c>
      <c r="Z32" s="70" t="s">
        <v>14384</v>
      </c>
      <c r="AA32" s="25">
        <f t="shared" si="1"/>
        <v>0</v>
      </c>
      <c r="AB32" s="48" t="s">
        <v>115</v>
      </c>
      <c r="AC32" s="4"/>
      <c r="AD32" s="9"/>
      <c r="AE32" s="9"/>
      <c r="AF32" s="9"/>
      <c r="AG32" s="10"/>
    </row>
    <row r="33" spans="1:33" ht="15.75">
      <c r="A33" s="40" t="s">
        <v>96</v>
      </c>
      <c r="B33" s="3"/>
      <c r="C33" s="41" t="s">
        <v>97</v>
      </c>
      <c r="D33" s="30" t="str">
        <f t="shared" si="0"/>
        <v>O230616</v>
      </c>
      <c r="E33" s="34" t="str">
        <f>IFERROR(VLOOKUP(C33,RUBROS!A:B,2,FALSE),"")</f>
        <v>Obligaciones por pagar Inversión vigencia anterior</v>
      </c>
      <c r="F33" s="34" t="str">
        <f>IFERROR(VLOOKUP(C33,RUBROS!A:E,5,FALSE),"")</f>
        <v>OXP inversion directa vigencia anterior</v>
      </c>
      <c r="G33" s="41">
        <v>87090158</v>
      </c>
      <c r="H33" s="34" t="str">
        <f>IFERROR(VLOOKUP(G33,CONTRATISTAS!E:F,2,FALSE),"")</f>
        <v>LUIS CARLOS ERIRA TUPAZ</v>
      </c>
      <c r="I33" s="41" t="s">
        <v>101</v>
      </c>
      <c r="J33" s="4">
        <f>VLOOKUP(I33,TIPOS_CONTRATOS!$E$4:$F$19,2,FALSE)</f>
        <v>11</v>
      </c>
      <c r="K33" s="41">
        <v>23</v>
      </c>
      <c r="L33" s="42">
        <v>2023</v>
      </c>
      <c r="M33" s="9" t="s">
        <v>138</v>
      </c>
      <c r="N33" s="9" t="s">
        <v>138</v>
      </c>
      <c r="O33" s="43" t="s">
        <v>103</v>
      </c>
      <c r="P33" s="42" t="s">
        <v>107</v>
      </c>
      <c r="Q33" s="45">
        <v>44944</v>
      </c>
      <c r="R33" s="45">
        <v>45277</v>
      </c>
      <c r="S33" s="8">
        <v>109989000</v>
      </c>
      <c r="T33" s="8">
        <v>5666100</v>
      </c>
      <c r="U33" s="68">
        <v>5666100</v>
      </c>
      <c r="V33" s="9"/>
      <c r="W33" s="4"/>
      <c r="X33" s="69">
        <v>0</v>
      </c>
      <c r="Y33" s="57" t="s">
        <v>14384</v>
      </c>
      <c r="Z33" s="70" t="s">
        <v>14384</v>
      </c>
      <c r="AA33" s="25">
        <f t="shared" si="1"/>
        <v>0</v>
      </c>
      <c r="AB33" s="41" t="s">
        <v>115</v>
      </c>
      <c r="AC33" s="4"/>
      <c r="AD33" s="9"/>
      <c r="AE33" s="9"/>
      <c r="AF33" s="9"/>
      <c r="AG33" s="10"/>
    </row>
    <row r="34" spans="1:33" ht="15.75">
      <c r="A34" s="40" t="s">
        <v>96</v>
      </c>
      <c r="B34" s="3"/>
      <c r="C34" s="41" t="s">
        <v>97</v>
      </c>
      <c r="D34" s="30" t="str">
        <f t="shared" si="0"/>
        <v>O230616</v>
      </c>
      <c r="E34" s="34" t="str">
        <f>IFERROR(VLOOKUP(C34,RUBROS!A:B,2,FALSE),"")</f>
        <v>Obligaciones por pagar Inversión vigencia anterior</v>
      </c>
      <c r="F34" s="34" t="str">
        <f>IFERROR(VLOOKUP(C34,RUBROS!A:E,5,FALSE),"")</f>
        <v>OXP inversion directa vigencia anterior</v>
      </c>
      <c r="G34" s="41">
        <v>1055226889</v>
      </c>
      <c r="H34" s="34" t="str">
        <f>IFERROR(VLOOKUP(G34,CONTRATISTAS!E:F,2,FALSE),"")</f>
        <v>JUAN DAVID CUERVO ZORRO</v>
      </c>
      <c r="I34" s="41" t="s">
        <v>101</v>
      </c>
      <c r="J34" s="4">
        <f>VLOOKUP(I34,TIPOS_CONTRATOS!$E$4:$F$19,2,FALSE)</f>
        <v>11</v>
      </c>
      <c r="K34" s="41">
        <v>26</v>
      </c>
      <c r="L34" s="42">
        <v>2023</v>
      </c>
      <c r="M34" s="9" t="s">
        <v>139</v>
      </c>
      <c r="N34" s="9" t="s">
        <v>139</v>
      </c>
      <c r="O34" s="43" t="s">
        <v>103</v>
      </c>
      <c r="P34" s="42" t="s">
        <v>107</v>
      </c>
      <c r="Q34" s="45">
        <v>44944</v>
      </c>
      <c r="R34" s="45">
        <v>45277</v>
      </c>
      <c r="S34" s="8">
        <v>77484000</v>
      </c>
      <c r="T34" s="8">
        <v>53299600</v>
      </c>
      <c r="U34" s="68">
        <v>7044000</v>
      </c>
      <c r="V34" s="9"/>
      <c r="W34" s="4"/>
      <c r="X34" s="69">
        <v>0</v>
      </c>
      <c r="Y34" s="57" t="s">
        <v>14384</v>
      </c>
      <c r="Z34" s="70" t="s">
        <v>14384</v>
      </c>
      <c r="AA34" s="25">
        <f t="shared" si="1"/>
        <v>46255600</v>
      </c>
      <c r="AB34" s="41" t="s">
        <v>115</v>
      </c>
      <c r="AC34" s="4"/>
      <c r="AD34" s="9"/>
      <c r="AE34" s="57"/>
      <c r="AF34" s="9"/>
      <c r="AG34" s="10"/>
    </row>
    <row r="35" spans="1:33" ht="15.75">
      <c r="A35" s="40" t="s">
        <v>96</v>
      </c>
      <c r="B35" s="3"/>
      <c r="C35" s="41" t="s">
        <v>97</v>
      </c>
      <c r="D35" s="30" t="str">
        <f t="shared" si="0"/>
        <v>O230616</v>
      </c>
      <c r="E35" s="34" t="str">
        <f>IFERROR(VLOOKUP(C35,RUBROS!A:B,2,FALSE),"")</f>
        <v>Obligaciones por pagar Inversión vigencia anterior</v>
      </c>
      <c r="F35" s="34" t="str">
        <f>IFERROR(VLOOKUP(C35,RUBROS!A:E,5,FALSE),"")</f>
        <v>OXP inversion directa vigencia anterior</v>
      </c>
      <c r="G35" s="41">
        <v>1013656467</v>
      </c>
      <c r="H35" s="34" t="str">
        <f>IFERROR(VLOOKUP(G35,CONTRATISTAS!E:F,2,FALSE),"")</f>
        <v>DAVID FELIPE GIRALDO RIOS</v>
      </c>
      <c r="I35" s="41" t="s">
        <v>101</v>
      </c>
      <c r="J35" s="4">
        <f>VLOOKUP(I35,TIPOS_CONTRATOS!$E$4:$F$19,2,FALSE)</f>
        <v>11</v>
      </c>
      <c r="K35" s="41">
        <v>27</v>
      </c>
      <c r="L35" s="42">
        <v>2023</v>
      </c>
      <c r="M35" s="9" t="s">
        <v>140</v>
      </c>
      <c r="N35" s="9" t="s">
        <v>140</v>
      </c>
      <c r="O35" s="43" t="s">
        <v>103</v>
      </c>
      <c r="P35" s="42" t="s">
        <v>107</v>
      </c>
      <c r="Q35" s="45">
        <v>44943</v>
      </c>
      <c r="R35" s="45">
        <v>45342</v>
      </c>
      <c r="S35" s="8">
        <v>72600000</v>
      </c>
      <c r="T35" s="8">
        <v>3520000</v>
      </c>
      <c r="U35" s="68">
        <v>3520000</v>
      </c>
      <c r="V35" s="9"/>
      <c r="W35" s="4"/>
      <c r="X35" s="69">
        <v>0</v>
      </c>
      <c r="Y35" s="57" t="s">
        <v>14384</v>
      </c>
      <c r="Z35" s="70" t="s">
        <v>14384</v>
      </c>
      <c r="AA35" s="25">
        <f t="shared" si="1"/>
        <v>0</v>
      </c>
      <c r="AB35" s="41" t="s">
        <v>105</v>
      </c>
      <c r="AC35" s="4"/>
      <c r="AD35" s="9"/>
      <c r="AE35" s="9"/>
      <c r="AF35" s="9"/>
      <c r="AG35" s="10"/>
    </row>
    <row r="36" spans="1:33" ht="15.75">
      <c r="A36" s="40" t="s">
        <v>96</v>
      </c>
      <c r="B36" s="3"/>
      <c r="C36" s="41" t="s">
        <v>97</v>
      </c>
      <c r="D36" s="30" t="str">
        <f t="shared" si="0"/>
        <v>O230616</v>
      </c>
      <c r="E36" s="34" t="str">
        <f>IFERROR(VLOOKUP(C36,RUBROS!A:B,2,FALSE),"")</f>
        <v>Obligaciones por pagar Inversión vigencia anterior</v>
      </c>
      <c r="F36" s="34" t="str">
        <f>IFERROR(VLOOKUP(C36,RUBROS!A:E,5,FALSE),"")</f>
        <v>OXP inversion directa vigencia anterior</v>
      </c>
      <c r="G36" s="41">
        <v>1013656467</v>
      </c>
      <c r="H36" s="34" t="str">
        <f>IFERROR(VLOOKUP(G36,CONTRATISTAS!E:F,2,FALSE),"")</f>
        <v>DAVID FELIPE GIRALDO RIOS</v>
      </c>
      <c r="I36" s="41" t="s">
        <v>101</v>
      </c>
      <c r="J36" s="4">
        <f>VLOOKUP(I36,TIPOS_CONTRATOS!$E$4:$F$19,2,FALSE)</f>
        <v>11</v>
      </c>
      <c r="K36" s="41">
        <v>27</v>
      </c>
      <c r="L36" s="42">
        <v>2023</v>
      </c>
      <c r="M36" s="9" t="s">
        <v>130</v>
      </c>
      <c r="N36" s="9" t="s">
        <v>141</v>
      </c>
      <c r="O36" s="43" t="s">
        <v>103</v>
      </c>
      <c r="P36" s="42" t="s">
        <v>104</v>
      </c>
      <c r="Q36" s="47">
        <v>44943</v>
      </c>
      <c r="R36" s="47">
        <v>45342</v>
      </c>
      <c r="S36" s="8">
        <v>72600000</v>
      </c>
      <c r="T36" s="8">
        <v>9680000</v>
      </c>
      <c r="U36" s="68">
        <v>9680000</v>
      </c>
      <c r="V36" s="9"/>
      <c r="W36" s="4"/>
      <c r="X36" s="69">
        <v>0</v>
      </c>
      <c r="Y36" s="57" t="s">
        <v>14384</v>
      </c>
      <c r="Z36" s="70" t="s">
        <v>14384</v>
      </c>
      <c r="AA36" s="25">
        <f t="shared" si="1"/>
        <v>0</v>
      </c>
      <c r="AB36" s="48" t="s">
        <v>115</v>
      </c>
      <c r="AC36" s="4"/>
      <c r="AD36" s="9"/>
      <c r="AE36" s="9"/>
      <c r="AF36" s="9"/>
      <c r="AG36" s="10"/>
    </row>
    <row r="37" spans="1:33" ht="15.75">
      <c r="A37" s="40" t="s">
        <v>96</v>
      </c>
      <c r="B37" s="3"/>
      <c r="C37" s="41" t="s">
        <v>97</v>
      </c>
      <c r="D37" s="30" t="str">
        <f t="shared" si="0"/>
        <v>O230616</v>
      </c>
      <c r="E37" s="34" t="str">
        <f>IFERROR(VLOOKUP(C37,RUBROS!A:B,2,FALSE),"")</f>
        <v>Obligaciones por pagar Inversión vigencia anterior</v>
      </c>
      <c r="F37" s="34" t="str">
        <f>IFERROR(VLOOKUP(C37,RUBROS!A:E,5,FALSE),"")</f>
        <v>OXP inversion directa vigencia anterior</v>
      </c>
      <c r="G37" s="41">
        <v>7570624</v>
      </c>
      <c r="H37" s="34" t="str">
        <f>IFERROR(VLOOKUP(G37,CONTRATISTAS!E:F,2,FALSE),"")</f>
        <v>FABIAN ENRIQUE DAZA MORALES</v>
      </c>
      <c r="I37" s="41" t="s">
        <v>101</v>
      </c>
      <c r="J37" s="4">
        <f>VLOOKUP(I37,TIPOS_CONTRATOS!$E$4:$F$19,2,FALSE)</f>
        <v>11</v>
      </c>
      <c r="K37" s="41">
        <v>29</v>
      </c>
      <c r="L37" s="42">
        <v>2023</v>
      </c>
      <c r="M37" s="9" t="s">
        <v>142</v>
      </c>
      <c r="N37" s="9" t="s">
        <v>142</v>
      </c>
      <c r="O37" s="43" t="s">
        <v>103</v>
      </c>
      <c r="P37" s="42" t="s">
        <v>107</v>
      </c>
      <c r="Q37" s="45">
        <v>44943</v>
      </c>
      <c r="R37" s="45">
        <v>45291</v>
      </c>
      <c r="S37" s="8">
        <v>66000000</v>
      </c>
      <c r="T37" s="8">
        <v>4600000</v>
      </c>
      <c r="U37" s="68">
        <v>4600000</v>
      </c>
      <c r="V37" s="9"/>
      <c r="W37" s="4"/>
      <c r="X37" s="69">
        <v>0</v>
      </c>
      <c r="Y37" s="57" t="s">
        <v>14384</v>
      </c>
      <c r="Z37" s="70" t="s">
        <v>14384</v>
      </c>
      <c r="AA37" s="25">
        <f t="shared" si="1"/>
        <v>0</v>
      </c>
      <c r="AB37" s="41" t="s">
        <v>115</v>
      </c>
      <c r="AC37" s="4"/>
      <c r="AD37" s="9"/>
      <c r="AE37" s="9"/>
      <c r="AF37" s="9"/>
      <c r="AG37" s="10"/>
    </row>
    <row r="38" spans="1:33" ht="15.75">
      <c r="A38" s="40" t="s">
        <v>96</v>
      </c>
      <c r="B38" s="3"/>
      <c r="C38" s="41" t="s">
        <v>97</v>
      </c>
      <c r="D38" s="30" t="str">
        <f t="shared" si="0"/>
        <v>O230616</v>
      </c>
      <c r="E38" s="34" t="str">
        <f>IFERROR(VLOOKUP(C38,RUBROS!A:B,2,FALSE),"")</f>
        <v>Obligaciones por pagar Inversión vigencia anterior</v>
      </c>
      <c r="F38" s="34" t="str">
        <f>IFERROR(VLOOKUP(C38,RUBROS!A:E,5,FALSE),"")</f>
        <v>OXP inversion directa vigencia anterior</v>
      </c>
      <c r="G38" s="41">
        <v>1126908588</v>
      </c>
      <c r="H38" s="34" t="str">
        <f>IFERROR(VLOOKUP(G38,CONTRATISTAS!E:F,2,FALSE),"")</f>
        <v>ANGELICA MARIA HERNANDEZ DORIA</v>
      </c>
      <c r="I38" s="41" t="s">
        <v>101</v>
      </c>
      <c r="J38" s="4">
        <f>VLOOKUP(I38,TIPOS_CONTRATOS!$E$4:$F$19,2,FALSE)</f>
        <v>11</v>
      </c>
      <c r="K38" s="41">
        <v>30</v>
      </c>
      <c r="L38" s="42">
        <v>2023</v>
      </c>
      <c r="M38" s="9" t="s">
        <v>143</v>
      </c>
      <c r="N38" s="9" t="s">
        <v>144</v>
      </c>
      <c r="O38" s="43" t="s">
        <v>103</v>
      </c>
      <c r="P38" s="42" t="s">
        <v>107</v>
      </c>
      <c r="Q38" s="43">
        <v>44943</v>
      </c>
      <c r="R38" s="43">
        <v>45381</v>
      </c>
      <c r="S38" s="8">
        <v>15615600</v>
      </c>
      <c r="T38" s="8">
        <v>13513500</v>
      </c>
      <c r="U38" s="68">
        <v>13513500</v>
      </c>
      <c r="V38" s="9"/>
      <c r="W38" s="4"/>
      <c r="X38" s="69">
        <v>0</v>
      </c>
      <c r="Y38" s="57" t="s">
        <v>14384</v>
      </c>
      <c r="Z38" s="70" t="s">
        <v>14384</v>
      </c>
      <c r="AA38" s="25">
        <f t="shared" si="1"/>
        <v>0</v>
      </c>
      <c r="AB38" s="41" t="s">
        <v>115</v>
      </c>
      <c r="AC38" s="4"/>
      <c r="AD38" s="9"/>
      <c r="AE38" s="9"/>
      <c r="AF38" s="9"/>
      <c r="AG38" s="10"/>
    </row>
    <row r="39" spans="1:33" ht="15.75">
      <c r="A39" s="40" t="s">
        <v>96</v>
      </c>
      <c r="B39" s="3"/>
      <c r="C39" s="41" t="s">
        <v>97</v>
      </c>
      <c r="D39" s="30" t="str">
        <f t="shared" si="0"/>
        <v>O230616</v>
      </c>
      <c r="E39" s="34" t="str">
        <f>IFERROR(VLOOKUP(C39,RUBROS!A:B,2,FALSE),"")</f>
        <v>Obligaciones por pagar Inversión vigencia anterior</v>
      </c>
      <c r="F39" s="34" t="str">
        <f>IFERROR(VLOOKUP(C39,RUBROS!A:E,5,FALSE),"")</f>
        <v>OXP inversion directa vigencia anterior</v>
      </c>
      <c r="G39" s="41">
        <v>1073682219</v>
      </c>
      <c r="H39" s="34" t="str">
        <f>IFERROR(VLOOKUP(G39,CONTRATISTAS!E:F,2,FALSE),"")</f>
        <v>ADRIANA PAOLA MORALES RODRIGUEZ</v>
      </c>
      <c r="I39" s="41" t="s">
        <v>101</v>
      </c>
      <c r="J39" s="4">
        <f>VLOOKUP(I39,TIPOS_CONTRATOS!$E$4:$F$19,2,FALSE)</f>
        <v>11</v>
      </c>
      <c r="K39" s="41">
        <v>32</v>
      </c>
      <c r="L39" s="42">
        <v>2023</v>
      </c>
      <c r="M39" s="9" t="s">
        <v>145</v>
      </c>
      <c r="N39" s="9" t="s">
        <v>145</v>
      </c>
      <c r="O39" s="43" t="s">
        <v>103</v>
      </c>
      <c r="P39" s="42" t="s">
        <v>107</v>
      </c>
      <c r="Q39" s="45">
        <v>44943</v>
      </c>
      <c r="R39" s="45">
        <v>45123</v>
      </c>
      <c r="S39" s="8">
        <v>37800000</v>
      </c>
      <c r="T39" s="8">
        <v>28560000</v>
      </c>
      <c r="U39" s="68">
        <v>0</v>
      </c>
      <c r="V39" s="9" t="s">
        <v>117</v>
      </c>
      <c r="W39" s="4"/>
      <c r="X39" s="69">
        <v>28560000</v>
      </c>
      <c r="Y39" s="57" t="s">
        <v>14388</v>
      </c>
      <c r="Z39" s="70">
        <v>45455</v>
      </c>
      <c r="AA39" s="25">
        <f t="shared" si="1"/>
        <v>0</v>
      </c>
      <c r="AB39" s="41" t="s">
        <v>115</v>
      </c>
      <c r="AC39" s="4"/>
      <c r="AD39" s="9"/>
      <c r="AE39" s="9"/>
      <c r="AF39" s="9"/>
      <c r="AG39" s="10"/>
    </row>
    <row r="40" spans="1:33" ht="15.75">
      <c r="A40" s="40" t="s">
        <v>96</v>
      </c>
      <c r="B40" s="3"/>
      <c r="C40" s="41" t="s">
        <v>97</v>
      </c>
      <c r="D40" s="30" t="str">
        <f t="shared" si="0"/>
        <v>O230616</v>
      </c>
      <c r="E40" s="34" t="str">
        <f>IFERROR(VLOOKUP(C40,RUBROS!A:B,2,FALSE),"")</f>
        <v>Obligaciones por pagar Inversión vigencia anterior</v>
      </c>
      <c r="F40" s="34" t="str">
        <f>IFERROR(VLOOKUP(C40,RUBROS!A:E,5,FALSE),"")</f>
        <v>OXP inversion directa vigencia anterior</v>
      </c>
      <c r="G40" s="41">
        <v>1015449672</v>
      </c>
      <c r="H40" s="34" t="str">
        <f>IFERROR(VLOOKUP(G40,CONTRATISTAS!E:F,2,FALSE),"")</f>
        <v>JULIANA ANDREA PINILLOS SANCHEZ</v>
      </c>
      <c r="I40" s="41" t="s">
        <v>101</v>
      </c>
      <c r="J40" s="4">
        <f>VLOOKUP(I40,TIPOS_CONTRATOS!$E$4:$F$19,2,FALSE)</f>
        <v>11</v>
      </c>
      <c r="K40" s="41">
        <v>34</v>
      </c>
      <c r="L40" s="42">
        <v>2023</v>
      </c>
      <c r="M40" s="9" t="s">
        <v>146</v>
      </c>
      <c r="N40" s="9" t="s">
        <v>146</v>
      </c>
      <c r="O40" s="43" t="s">
        <v>103</v>
      </c>
      <c r="P40" s="42" t="s">
        <v>107</v>
      </c>
      <c r="Q40" s="45">
        <v>44943</v>
      </c>
      <c r="R40" s="45">
        <v>45276</v>
      </c>
      <c r="S40" s="8">
        <v>109989000</v>
      </c>
      <c r="T40" s="8">
        <v>5332800</v>
      </c>
      <c r="U40" s="68">
        <v>5332800</v>
      </c>
      <c r="V40" s="9"/>
      <c r="W40" s="4"/>
      <c r="X40" s="69">
        <v>0</v>
      </c>
      <c r="Y40" s="57" t="s">
        <v>14384</v>
      </c>
      <c r="Z40" s="70" t="s">
        <v>14384</v>
      </c>
      <c r="AA40" s="25">
        <f t="shared" si="1"/>
        <v>0</v>
      </c>
      <c r="AB40" s="41" t="s">
        <v>115</v>
      </c>
      <c r="AC40" s="4"/>
      <c r="AD40" s="9"/>
      <c r="AE40" s="9"/>
      <c r="AF40" s="9"/>
      <c r="AG40" s="10"/>
    </row>
    <row r="41" spans="1:33" ht="15.75">
      <c r="A41" s="40" t="s">
        <v>96</v>
      </c>
      <c r="B41" s="3"/>
      <c r="C41" s="41" t="s">
        <v>97</v>
      </c>
      <c r="D41" s="30" t="str">
        <f t="shared" si="0"/>
        <v>O230616</v>
      </c>
      <c r="E41" s="34" t="str">
        <f>IFERROR(VLOOKUP(C41,RUBROS!A:B,2,FALSE),"")</f>
        <v>Obligaciones por pagar Inversión vigencia anterior</v>
      </c>
      <c r="F41" s="34" t="str">
        <f>IFERROR(VLOOKUP(C41,RUBROS!A:E,5,FALSE),"")</f>
        <v>OXP inversion directa vigencia anterior</v>
      </c>
      <c r="G41" s="41">
        <v>1144024602</v>
      </c>
      <c r="H41" s="34" t="str">
        <f>IFERROR(VLOOKUP(G41,CONTRATISTAS!E:F,2,FALSE),"")</f>
        <v>MARCELA ALEJANDRA AYALA PERDOMO</v>
      </c>
      <c r="I41" s="41" t="s">
        <v>101</v>
      </c>
      <c r="J41" s="4">
        <f>VLOOKUP(I41,TIPOS_CONTRATOS!$E$4:$F$19,2,FALSE)</f>
        <v>11</v>
      </c>
      <c r="K41" s="41">
        <v>35</v>
      </c>
      <c r="L41" s="42">
        <v>2023</v>
      </c>
      <c r="M41" s="9" t="s">
        <v>147</v>
      </c>
      <c r="N41" s="9" t="s">
        <v>147</v>
      </c>
      <c r="O41" s="43" t="s">
        <v>103</v>
      </c>
      <c r="P41" s="42" t="s">
        <v>104</v>
      </c>
      <c r="Q41" s="45">
        <v>44944</v>
      </c>
      <c r="R41" s="45">
        <v>45382</v>
      </c>
      <c r="S41" s="8">
        <v>69300000</v>
      </c>
      <c r="T41" s="8">
        <v>3570000</v>
      </c>
      <c r="U41" s="68">
        <v>3570000</v>
      </c>
      <c r="V41" s="9"/>
      <c r="W41" s="4"/>
      <c r="X41" s="69">
        <v>0</v>
      </c>
      <c r="Y41" s="57" t="s">
        <v>14384</v>
      </c>
      <c r="Z41" s="70" t="s">
        <v>14384</v>
      </c>
      <c r="AA41" s="25">
        <f t="shared" si="1"/>
        <v>0</v>
      </c>
      <c r="AB41" s="41" t="s">
        <v>115</v>
      </c>
      <c r="AC41" s="4"/>
      <c r="AD41" s="9"/>
      <c r="AE41" s="9"/>
      <c r="AF41" s="9"/>
      <c r="AG41" s="10"/>
    </row>
    <row r="42" spans="1:33" ht="15.75">
      <c r="A42" s="40" t="s">
        <v>96</v>
      </c>
      <c r="B42" s="3"/>
      <c r="C42" s="41" t="s">
        <v>97</v>
      </c>
      <c r="D42" s="30" t="str">
        <f t="shared" si="0"/>
        <v>O230616</v>
      </c>
      <c r="E42" s="34" t="str">
        <f>IFERROR(VLOOKUP(C42,RUBROS!A:B,2,FALSE),"")</f>
        <v>Obligaciones por pagar Inversión vigencia anterior</v>
      </c>
      <c r="F42" s="34" t="str">
        <f>IFERROR(VLOOKUP(C42,RUBROS!A:E,5,FALSE),"")</f>
        <v>OXP inversion directa vigencia anterior</v>
      </c>
      <c r="G42" s="41">
        <v>1144024602</v>
      </c>
      <c r="H42" s="34" t="str">
        <f>IFERROR(VLOOKUP(G42,CONTRATISTAS!E:F,2,FALSE),"")</f>
        <v>MARCELA ALEJANDRA AYALA PERDOMO</v>
      </c>
      <c r="I42" s="41" t="s">
        <v>101</v>
      </c>
      <c r="J42" s="30">
        <f>VLOOKUP(I42,TIPOS_CONTRATOS!$E$4:$F$19,2,FALSE)</f>
        <v>11</v>
      </c>
      <c r="K42" s="41">
        <v>35</v>
      </c>
      <c r="L42" s="42">
        <v>2023</v>
      </c>
      <c r="M42" s="9" t="s">
        <v>148</v>
      </c>
      <c r="N42" s="9" t="s">
        <v>132</v>
      </c>
      <c r="O42" s="43" t="s">
        <v>103</v>
      </c>
      <c r="P42" s="42" t="s">
        <v>104</v>
      </c>
      <c r="Q42" s="43">
        <v>44944</v>
      </c>
      <c r="R42" s="43">
        <v>45382</v>
      </c>
      <c r="S42" s="31">
        <v>69300000</v>
      </c>
      <c r="T42" s="31">
        <v>320000</v>
      </c>
      <c r="U42" s="68">
        <v>320000</v>
      </c>
      <c r="V42" s="9"/>
      <c r="W42" s="30"/>
      <c r="X42" s="69">
        <v>0</v>
      </c>
      <c r="Y42" s="57" t="s">
        <v>14384</v>
      </c>
      <c r="Z42" s="70" t="s">
        <v>14384</v>
      </c>
      <c r="AA42" s="32">
        <f t="shared" si="1"/>
        <v>0</v>
      </c>
      <c r="AB42" s="41" t="s">
        <v>105</v>
      </c>
      <c r="AC42" s="30"/>
      <c r="AD42" s="9"/>
      <c r="AE42" s="9"/>
      <c r="AF42" s="9"/>
      <c r="AG42" s="33"/>
    </row>
    <row r="43" spans="1:33" ht="15.75">
      <c r="A43" s="40" t="s">
        <v>96</v>
      </c>
      <c r="B43" s="3"/>
      <c r="C43" s="41" t="s">
        <v>97</v>
      </c>
      <c r="D43" s="30" t="str">
        <f t="shared" si="0"/>
        <v>O230616</v>
      </c>
      <c r="E43" s="34" t="str">
        <f>IFERROR(VLOOKUP(C43,RUBROS!A:B,2,FALSE),"")</f>
        <v>Obligaciones por pagar Inversión vigencia anterior</v>
      </c>
      <c r="F43" s="34" t="str">
        <f>IFERROR(VLOOKUP(C43,RUBROS!A:E,5,FALSE),"")</f>
        <v>OXP inversion directa vigencia anterior</v>
      </c>
      <c r="G43" s="41">
        <v>1144024602</v>
      </c>
      <c r="H43" s="34" t="str">
        <f>IFERROR(VLOOKUP(G43,CONTRATISTAS!E:F,2,FALSE),"")</f>
        <v>MARCELA ALEJANDRA AYALA PERDOMO</v>
      </c>
      <c r="I43" s="41" t="s">
        <v>101</v>
      </c>
      <c r="J43" s="4">
        <f>VLOOKUP(I43,TIPOS_CONTRATOS!$E$4:$F$19,2,FALSE)</f>
        <v>11</v>
      </c>
      <c r="K43" s="41">
        <v>35</v>
      </c>
      <c r="L43" s="42">
        <v>2023</v>
      </c>
      <c r="M43" s="9" t="s">
        <v>149</v>
      </c>
      <c r="N43" s="9" t="s">
        <v>148</v>
      </c>
      <c r="O43" s="43" t="s">
        <v>103</v>
      </c>
      <c r="P43" s="42" t="s">
        <v>104</v>
      </c>
      <c r="Q43" s="43">
        <v>44944</v>
      </c>
      <c r="R43" s="43">
        <v>45382</v>
      </c>
      <c r="S43" s="8">
        <v>69300000</v>
      </c>
      <c r="T43" s="8">
        <v>21310000</v>
      </c>
      <c r="U43" s="68">
        <v>21310000</v>
      </c>
      <c r="V43" s="9"/>
      <c r="W43" s="4"/>
      <c r="X43" s="69">
        <v>0</v>
      </c>
      <c r="Y43" s="57" t="s">
        <v>14384</v>
      </c>
      <c r="Z43" s="70" t="s">
        <v>14384</v>
      </c>
      <c r="AA43" s="25">
        <f t="shared" si="1"/>
        <v>0</v>
      </c>
      <c r="AB43" s="41" t="s">
        <v>105</v>
      </c>
      <c r="AC43" s="4"/>
      <c r="AD43" s="9"/>
      <c r="AE43" s="9"/>
      <c r="AF43" s="9"/>
      <c r="AG43" s="10"/>
    </row>
    <row r="44" spans="1:33" ht="15.75">
      <c r="A44" s="40" t="s">
        <v>96</v>
      </c>
      <c r="B44" s="3"/>
      <c r="C44" s="41" t="s">
        <v>97</v>
      </c>
      <c r="D44" s="30" t="str">
        <f t="shared" si="0"/>
        <v>O230616</v>
      </c>
      <c r="E44" s="34" t="str">
        <f>IFERROR(VLOOKUP(C44,RUBROS!A:B,2,FALSE),"")</f>
        <v>Obligaciones por pagar Inversión vigencia anterior</v>
      </c>
      <c r="F44" s="34" t="str">
        <f>IFERROR(VLOOKUP(C44,RUBROS!A:E,5,FALSE),"")</f>
        <v>OXP inversion directa vigencia anterior</v>
      </c>
      <c r="G44" s="41">
        <v>1018456962</v>
      </c>
      <c r="H44" s="34" t="str">
        <f>IFERROR(VLOOKUP(G44,CONTRATISTAS!E:F,2,FALSE),"")</f>
        <v>JUAN CAMILO MONTENEGRO SANCHEZ</v>
      </c>
      <c r="I44" s="41" t="s">
        <v>101</v>
      </c>
      <c r="J44" s="4">
        <f>VLOOKUP(I44,TIPOS_CONTRATOS!$E$4:$F$19,2,FALSE)</f>
        <v>11</v>
      </c>
      <c r="K44" s="41">
        <v>36</v>
      </c>
      <c r="L44" s="42">
        <v>2023</v>
      </c>
      <c r="M44" s="9" t="s">
        <v>150</v>
      </c>
      <c r="N44" s="9" t="s">
        <v>150</v>
      </c>
      <c r="O44" s="43" t="s">
        <v>103</v>
      </c>
      <c r="P44" s="42" t="s">
        <v>104</v>
      </c>
      <c r="Q44" s="45">
        <v>44944</v>
      </c>
      <c r="R44" s="45">
        <v>45293</v>
      </c>
      <c r="S44" s="8">
        <v>56892000</v>
      </c>
      <c r="T44" s="8">
        <v>2930800</v>
      </c>
      <c r="U44" s="68">
        <v>2930800</v>
      </c>
      <c r="V44" s="9"/>
      <c r="W44" s="4"/>
      <c r="X44" s="69">
        <v>0</v>
      </c>
      <c r="Y44" s="57" t="s">
        <v>14384</v>
      </c>
      <c r="Z44" s="70" t="s">
        <v>14384</v>
      </c>
      <c r="AA44" s="25">
        <f t="shared" si="1"/>
        <v>0</v>
      </c>
      <c r="AB44" s="41" t="s">
        <v>105</v>
      </c>
      <c r="AC44" s="4"/>
      <c r="AD44" s="9"/>
      <c r="AE44" s="9"/>
      <c r="AF44" s="9"/>
      <c r="AG44" s="10"/>
    </row>
    <row r="45" spans="1:33" ht="15.75">
      <c r="A45" s="40" t="s">
        <v>96</v>
      </c>
      <c r="B45" s="3"/>
      <c r="C45" s="41" t="s">
        <v>97</v>
      </c>
      <c r="D45" s="30" t="str">
        <f t="shared" si="0"/>
        <v>O230616</v>
      </c>
      <c r="E45" s="34" t="str">
        <f>IFERROR(VLOOKUP(C45,RUBROS!A:B,2,FALSE),"")</f>
        <v>Obligaciones por pagar Inversión vigencia anterior</v>
      </c>
      <c r="F45" s="34" t="str">
        <f>IFERROR(VLOOKUP(C45,RUBROS!A:E,5,FALSE),"")</f>
        <v>OXP inversion directa vigencia anterior</v>
      </c>
      <c r="G45" s="41">
        <v>1018456962</v>
      </c>
      <c r="H45" s="34" t="str">
        <f>IFERROR(VLOOKUP(G45,CONTRATISTAS!E:F,2,FALSE),"")</f>
        <v>JUAN CAMILO MONTENEGRO SANCHEZ</v>
      </c>
      <c r="I45" s="41" t="s">
        <v>101</v>
      </c>
      <c r="J45" s="4">
        <f>VLOOKUP(I45,TIPOS_CONTRATOS!$E$4:$F$19,2,FALSE)</f>
        <v>11</v>
      </c>
      <c r="K45" s="41">
        <v>36</v>
      </c>
      <c r="L45" s="42">
        <v>2023</v>
      </c>
      <c r="M45" s="9" t="s">
        <v>109</v>
      </c>
      <c r="N45" s="9" t="s">
        <v>151</v>
      </c>
      <c r="O45" s="43" t="s">
        <v>103</v>
      </c>
      <c r="P45" s="42" t="s">
        <v>104</v>
      </c>
      <c r="Q45" s="43">
        <v>44944</v>
      </c>
      <c r="R45" s="43">
        <v>45293</v>
      </c>
      <c r="S45" s="8">
        <v>56892000</v>
      </c>
      <c r="T45" s="8">
        <v>2586000</v>
      </c>
      <c r="U45" s="68">
        <v>2241200</v>
      </c>
      <c r="V45" s="9"/>
      <c r="W45" s="4"/>
      <c r="X45" s="69">
        <v>0</v>
      </c>
      <c r="Y45" s="57" t="s">
        <v>14384</v>
      </c>
      <c r="Z45" s="70" t="s">
        <v>14384</v>
      </c>
      <c r="AA45" s="25">
        <f t="shared" si="1"/>
        <v>344800</v>
      </c>
      <c r="AB45" s="41" t="s">
        <v>115</v>
      </c>
      <c r="AC45" s="4"/>
      <c r="AD45" s="9"/>
      <c r="AE45" s="57"/>
      <c r="AF45" s="9"/>
      <c r="AG45" s="10"/>
    </row>
    <row r="46" spans="1:33" ht="15.75">
      <c r="A46" s="40" t="s">
        <v>96</v>
      </c>
      <c r="B46" s="3"/>
      <c r="C46" s="41" t="s">
        <v>97</v>
      </c>
      <c r="D46" s="30" t="str">
        <f t="shared" si="0"/>
        <v>O230616</v>
      </c>
      <c r="E46" s="34" t="str">
        <f>IFERROR(VLOOKUP(C46,RUBROS!A:B,2,FALSE),"")</f>
        <v>Obligaciones por pagar Inversión vigencia anterior</v>
      </c>
      <c r="F46" s="34" t="str">
        <f>IFERROR(VLOOKUP(C46,RUBROS!A:E,5,FALSE),"")</f>
        <v>OXP inversion directa vigencia anterior</v>
      </c>
      <c r="G46" s="41">
        <v>7142638</v>
      </c>
      <c r="H46" s="34" t="str">
        <f>IFERROR(VLOOKUP(G46,CONTRATISTAS!E:F,2,FALSE),"")</f>
        <v>JOSE HUMBERTO HERNANDEZ RIOS</v>
      </c>
      <c r="I46" s="41" t="s">
        <v>101</v>
      </c>
      <c r="J46" s="4">
        <f>VLOOKUP(I46,TIPOS_CONTRATOS!$E$4:$F$19,2,FALSE)</f>
        <v>11</v>
      </c>
      <c r="K46" s="41">
        <v>38</v>
      </c>
      <c r="L46" s="42">
        <v>2023</v>
      </c>
      <c r="M46" s="9" t="s">
        <v>152</v>
      </c>
      <c r="N46" s="9" t="s">
        <v>152</v>
      </c>
      <c r="O46" s="43" t="s">
        <v>103</v>
      </c>
      <c r="P46" s="42" t="s">
        <v>107</v>
      </c>
      <c r="Q46" s="45">
        <v>44944</v>
      </c>
      <c r="R46" s="45">
        <v>45094</v>
      </c>
      <c r="S46" s="8">
        <v>24450000</v>
      </c>
      <c r="T46" s="8">
        <v>2771000</v>
      </c>
      <c r="U46" s="68">
        <v>0</v>
      </c>
      <c r="V46" s="9"/>
      <c r="W46" s="4"/>
      <c r="X46" s="69">
        <v>0</v>
      </c>
      <c r="Y46" s="57" t="s">
        <v>14384</v>
      </c>
      <c r="Z46" s="70" t="s">
        <v>14384</v>
      </c>
      <c r="AA46" s="25">
        <f t="shared" si="1"/>
        <v>2771000</v>
      </c>
      <c r="AB46" s="41" t="s">
        <v>115</v>
      </c>
      <c r="AC46" s="4"/>
      <c r="AD46" s="9"/>
      <c r="AE46" s="9"/>
      <c r="AF46" s="9"/>
      <c r="AG46" s="10"/>
    </row>
    <row r="47" spans="1:33" ht="15.75">
      <c r="A47" s="40" t="s">
        <v>96</v>
      </c>
      <c r="B47" s="3"/>
      <c r="C47" s="41" t="s">
        <v>97</v>
      </c>
      <c r="D47" s="30" t="str">
        <f t="shared" si="0"/>
        <v>O230616</v>
      </c>
      <c r="E47" s="34" t="str">
        <f>IFERROR(VLOOKUP(C47,RUBROS!A:B,2,FALSE),"")</f>
        <v>Obligaciones por pagar Inversión vigencia anterior</v>
      </c>
      <c r="F47" s="34" t="str">
        <f>IFERROR(VLOOKUP(C47,RUBROS!A:E,5,FALSE),"")</f>
        <v>OXP inversion directa vigencia anterior</v>
      </c>
      <c r="G47" s="41">
        <v>1012399674</v>
      </c>
      <c r="H47" s="34" t="str">
        <f>IFERROR(VLOOKUP(G47,CONTRATISTAS!E:F,2,FALSE),"")</f>
        <v>GINNA LIZETH SERNA GARCIA</v>
      </c>
      <c r="I47" s="41" t="s">
        <v>101</v>
      </c>
      <c r="J47" s="4">
        <f>VLOOKUP(I47,TIPOS_CONTRATOS!$E$4:$F$19,2,FALSE)</f>
        <v>11</v>
      </c>
      <c r="K47" s="41">
        <v>39</v>
      </c>
      <c r="L47" s="42">
        <v>2023</v>
      </c>
      <c r="M47" s="9" t="s">
        <v>153</v>
      </c>
      <c r="N47" s="9" t="s">
        <v>153</v>
      </c>
      <c r="O47" s="43" t="s">
        <v>103</v>
      </c>
      <c r="P47" s="42" t="s">
        <v>107</v>
      </c>
      <c r="Q47" s="45">
        <v>44944</v>
      </c>
      <c r="R47" s="45">
        <v>45291</v>
      </c>
      <c r="S47" s="8">
        <v>56661000</v>
      </c>
      <c r="T47" s="8">
        <v>2918900</v>
      </c>
      <c r="U47" s="68">
        <v>2918900</v>
      </c>
      <c r="V47" s="9"/>
      <c r="W47" s="4"/>
      <c r="X47" s="69">
        <v>0</v>
      </c>
      <c r="Y47" s="57" t="s">
        <v>14384</v>
      </c>
      <c r="Z47" s="70" t="s">
        <v>14384</v>
      </c>
      <c r="AA47" s="25">
        <f t="shared" si="1"/>
        <v>0</v>
      </c>
      <c r="AB47" s="41" t="s">
        <v>115</v>
      </c>
      <c r="AC47" s="4"/>
      <c r="AD47" s="9"/>
      <c r="AE47" s="9"/>
      <c r="AF47" s="9"/>
      <c r="AG47" s="10"/>
    </row>
    <row r="48" spans="1:33" ht="15.75">
      <c r="A48" s="40" t="s">
        <v>96</v>
      </c>
      <c r="B48" s="3"/>
      <c r="C48" s="41" t="s">
        <v>97</v>
      </c>
      <c r="D48" s="30" t="str">
        <f t="shared" si="0"/>
        <v>O230616</v>
      </c>
      <c r="E48" s="34" t="str">
        <f>IFERROR(VLOOKUP(C48,RUBROS!A:B,2,FALSE),"")</f>
        <v>Obligaciones por pagar Inversión vigencia anterior</v>
      </c>
      <c r="F48" s="34" t="str">
        <f>IFERROR(VLOOKUP(C48,RUBROS!A:E,5,FALSE),"")</f>
        <v>OXP inversion directa vigencia anterior</v>
      </c>
      <c r="G48" s="41">
        <v>1012399674</v>
      </c>
      <c r="H48" s="34" t="str">
        <f>IFERROR(VLOOKUP(G48,CONTRATISTAS!E:F,2,FALSE),"")</f>
        <v>GINNA LIZETH SERNA GARCIA</v>
      </c>
      <c r="I48" s="41" t="s">
        <v>101</v>
      </c>
      <c r="J48" s="4">
        <f>VLOOKUP(I48,TIPOS_CONTRATOS!$E$4:$F$19,2,FALSE)</f>
        <v>11</v>
      </c>
      <c r="K48" s="41">
        <v>39</v>
      </c>
      <c r="L48" s="42">
        <v>2023</v>
      </c>
      <c r="M48" s="9" t="s">
        <v>144</v>
      </c>
      <c r="N48" s="9" t="s">
        <v>154</v>
      </c>
      <c r="O48" s="43" t="s">
        <v>103</v>
      </c>
      <c r="P48" s="42" t="s">
        <v>107</v>
      </c>
      <c r="Q48" s="43">
        <v>44944</v>
      </c>
      <c r="R48" s="43">
        <v>45291</v>
      </c>
      <c r="S48" s="8">
        <v>56661000</v>
      </c>
      <c r="T48" s="8">
        <v>2232100</v>
      </c>
      <c r="U48" s="68">
        <v>2232100</v>
      </c>
      <c r="V48" s="9"/>
      <c r="W48" s="4"/>
      <c r="X48" s="69">
        <v>0</v>
      </c>
      <c r="Y48" s="57" t="s">
        <v>14384</v>
      </c>
      <c r="Z48" s="70" t="s">
        <v>14384</v>
      </c>
      <c r="AA48" s="25">
        <f t="shared" si="1"/>
        <v>0</v>
      </c>
      <c r="AB48" s="41" t="s">
        <v>105</v>
      </c>
      <c r="AC48" s="4"/>
      <c r="AD48" s="9"/>
      <c r="AE48" s="9"/>
      <c r="AF48" s="9"/>
      <c r="AG48" s="10"/>
    </row>
    <row r="49" spans="1:33" ht="15.75">
      <c r="A49" s="40" t="s">
        <v>96</v>
      </c>
      <c r="B49" s="3"/>
      <c r="C49" s="41" t="s">
        <v>97</v>
      </c>
      <c r="D49" s="30" t="str">
        <f t="shared" si="0"/>
        <v>O230616</v>
      </c>
      <c r="E49" s="34" t="str">
        <f>IFERROR(VLOOKUP(C49,RUBROS!A:B,2,FALSE),"")</f>
        <v>Obligaciones por pagar Inversión vigencia anterior</v>
      </c>
      <c r="F49" s="34" t="str">
        <f>IFERROR(VLOOKUP(C49,RUBROS!A:E,5,FALSE),"")</f>
        <v>OXP inversion directa vigencia anterior</v>
      </c>
      <c r="G49" s="41">
        <v>1013681219</v>
      </c>
      <c r="H49" s="34" t="str">
        <f>IFERROR(VLOOKUP(G49,CONTRATISTAS!E:F,2,FALSE),"")</f>
        <v>JENNYFFER  ROJAS HERNANDEZ</v>
      </c>
      <c r="I49" s="41" t="s">
        <v>101</v>
      </c>
      <c r="J49" s="4">
        <f>VLOOKUP(I49,TIPOS_CONTRATOS!$E$4:$F$19,2,FALSE)</f>
        <v>11</v>
      </c>
      <c r="K49" s="41">
        <v>41</v>
      </c>
      <c r="L49" s="42">
        <v>2023</v>
      </c>
      <c r="M49" s="9" t="s">
        <v>155</v>
      </c>
      <c r="N49" s="9" t="s">
        <v>155</v>
      </c>
      <c r="O49" s="43" t="s">
        <v>103</v>
      </c>
      <c r="P49" s="42" t="s">
        <v>107</v>
      </c>
      <c r="Q49" s="45">
        <v>44945</v>
      </c>
      <c r="R49" s="45">
        <v>45095</v>
      </c>
      <c r="S49" s="8">
        <v>26500000</v>
      </c>
      <c r="T49" s="8">
        <v>8480000</v>
      </c>
      <c r="U49" s="68">
        <v>0</v>
      </c>
      <c r="V49" s="9" t="s">
        <v>117</v>
      </c>
      <c r="W49" s="4"/>
      <c r="X49" s="69">
        <v>8480000</v>
      </c>
      <c r="Y49" s="57" t="s">
        <v>14385</v>
      </c>
      <c r="Z49" s="70">
        <v>45407</v>
      </c>
      <c r="AA49" s="25">
        <f t="shared" si="1"/>
        <v>0</v>
      </c>
      <c r="AB49" s="41" t="s">
        <v>115</v>
      </c>
      <c r="AC49" s="4"/>
      <c r="AD49" s="9"/>
      <c r="AE49" s="9"/>
      <c r="AF49" s="9"/>
      <c r="AG49" s="10"/>
    </row>
    <row r="50" spans="1:33" ht="15.75">
      <c r="A50" s="40" t="s">
        <v>96</v>
      </c>
      <c r="B50" s="3"/>
      <c r="C50" s="41" t="s">
        <v>97</v>
      </c>
      <c r="D50" s="30" t="str">
        <f t="shared" si="0"/>
        <v>O230616</v>
      </c>
      <c r="E50" s="34" t="str">
        <f>IFERROR(VLOOKUP(C50,RUBROS!A:B,2,FALSE),"")</f>
        <v>Obligaciones por pagar Inversión vigencia anterior</v>
      </c>
      <c r="F50" s="34" t="str">
        <f>IFERROR(VLOOKUP(C50,RUBROS!A:E,5,FALSE),"")</f>
        <v>OXP inversion directa vigencia anterior</v>
      </c>
      <c r="G50" s="41">
        <v>1024567099</v>
      </c>
      <c r="H50" s="34" t="str">
        <f>IFERROR(VLOOKUP(G50,CONTRATISTAS!E:F,2,FALSE),"")</f>
        <v>NATALIA  RODRIGUEZ SARMIENTO</v>
      </c>
      <c r="I50" s="41" t="s">
        <v>101</v>
      </c>
      <c r="J50" s="30">
        <f>VLOOKUP(I50,TIPOS_CONTRATOS!$E$4:$F$19,2,FALSE)</f>
        <v>11</v>
      </c>
      <c r="K50" s="41">
        <v>44</v>
      </c>
      <c r="L50" s="42">
        <v>2023</v>
      </c>
      <c r="M50" s="9" t="s">
        <v>156</v>
      </c>
      <c r="N50" s="9" t="s">
        <v>156</v>
      </c>
      <c r="O50" s="43" t="s">
        <v>103</v>
      </c>
      <c r="P50" s="42" t="s">
        <v>107</v>
      </c>
      <c r="Q50" s="45">
        <v>44965</v>
      </c>
      <c r="R50" s="45">
        <v>45138</v>
      </c>
      <c r="S50" s="31">
        <v>29340000</v>
      </c>
      <c r="T50" s="31">
        <v>29340000</v>
      </c>
      <c r="U50" s="68">
        <v>0</v>
      </c>
      <c r="V50" s="9" t="s">
        <v>117</v>
      </c>
      <c r="W50" s="30"/>
      <c r="X50" s="69">
        <v>29340000</v>
      </c>
      <c r="Y50" s="57" t="s">
        <v>14389</v>
      </c>
      <c r="Z50" s="70">
        <v>45478</v>
      </c>
      <c r="AA50" s="32">
        <f t="shared" si="1"/>
        <v>0</v>
      </c>
      <c r="AB50" s="41" t="s">
        <v>115</v>
      </c>
      <c r="AC50" s="30"/>
      <c r="AD50" s="9"/>
      <c r="AE50" s="9"/>
      <c r="AF50" s="9"/>
      <c r="AG50" s="33"/>
    </row>
    <row r="51" spans="1:33" ht="15.75">
      <c r="A51" s="40" t="s">
        <v>96</v>
      </c>
      <c r="B51" s="3"/>
      <c r="C51" s="41" t="s">
        <v>97</v>
      </c>
      <c r="D51" s="30" t="str">
        <f t="shared" si="0"/>
        <v>O230616</v>
      </c>
      <c r="E51" s="34" t="str">
        <f>IFERROR(VLOOKUP(C51,RUBROS!A:B,2,FALSE),"")</f>
        <v>Obligaciones por pagar Inversión vigencia anterior</v>
      </c>
      <c r="F51" s="34" t="str">
        <f>IFERROR(VLOOKUP(C51,RUBROS!A:E,5,FALSE),"")</f>
        <v>OXP inversion directa vigencia anterior</v>
      </c>
      <c r="G51" s="41">
        <v>1023898578</v>
      </c>
      <c r="H51" s="34" t="str">
        <f>IFERROR(VLOOKUP(G51,CONTRATISTAS!E:F,2,FALSE),"")</f>
        <v>LAURA ALEJANDRA AGUILAR CRUZ</v>
      </c>
      <c r="I51" s="41" t="s">
        <v>101</v>
      </c>
      <c r="J51" s="4">
        <f>VLOOKUP(I51,TIPOS_CONTRATOS!$E$4:$F$19,2,FALSE)</f>
        <v>11</v>
      </c>
      <c r="K51" s="41">
        <v>45</v>
      </c>
      <c r="L51" s="42">
        <v>2023</v>
      </c>
      <c r="M51" s="9" t="s">
        <v>157</v>
      </c>
      <c r="N51" s="9" t="s">
        <v>157</v>
      </c>
      <c r="O51" s="43" t="s">
        <v>103</v>
      </c>
      <c r="P51" s="42" t="s">
        <v>104</v>
      </c>
      <c r="Q51" s="45">
        <v>44945</v>
      </c>
      <c r="R51" s="45">
        <v>45293</v>
      </c>
      <c r="S51" s="8">
        <v>53790000</v>
      </c>
      <c r="T51" s="8">
        <v>2934000</v>
      </c>
      <c r="U51" s="68">
        <v>2934000</v>
      </c>
      <c r="V51" s="9"/>
      <c r="W51" s="4"/>
      <c r="X51" s="69">
        <v>0</v>
      </c>
      <c r="Y51" s="57" t="s">
        <v>14384</v>
      </c>
      <c r="Z51" s="70" t="s">
        <v>14384</v>
      </c>
      <c r="AA51" s="25">
        <f t="shared" si="1"/>
        <v>0</v>
      </c>
      <c r="AB51" s="41" t="s">
        <v>105</v>
      </c>
      <c r="AC51" s="4"/>
      <c r="AD51" s="9"/>
      <c r="AE51" s="9"/>
      <c r="AF51" s="9"/>
      <c r="AG51" s="10"/>
    </row>
    <row r="52" spans="1:33" ht="15.75">
      <c r="A52" s="40" t="s">
        <v>96</v>
      </c>
      <c r="B52" s="3"/>
      <c r="C52" s="41" t="s">
        <v>97</v>
      </c>
      <c r="D52" s="30" t="str">
        <f t="shared" si="0"/>
        <v>O230616</v>
      </c>
      <c r="E52" s="34" t="str">
        <f>IFERROR(VLOOKUP(C52,RUBROS!A:B,2,FALSE),"")</f>
        <v>Obligaciones por pagar Inversión vigencia anterior</v>
      </c>
      <c r="F52" s="34" t="str">
        <f>IFERROR(VLOOKUP(C52,RUBROS!A:E,5,FALSE),"")</f>
        <v>OXP inversion directa vigencia anterior</v>
      </c>
      <c r="G52" s="41">
        <v>1023898578</v>
      </c>
      <c r="H52" s="34" t="str">
        <f>IFERROR(VLOOKUP(G52,CONTRATISTAS!E:F,2,FALSE),"")</f>
        <v>LAURA ALEJANDRA AGUILAR CRUZ</v>
      </c>
      <c r="I52" s="41" t="s">
        <v>101</v>
      </c>
      <c r="J52" s="4">
        <f>VLOOKUP(I52,TIPOS_CONTRATOS!$E$4:$F$19,2,FALSE)</f>
        <v>11</v>
      </c>
      <c r="K52" s="41">
        <v>45</v>
      </c>
      <c r="L52" s="42">
        <v>2023</v>
      </c>
      <c r="M52" s="9" t="s">
        <v>158</v>
      </c>
      <c r="N52" s="9" t="s">
        <v>108</v>
      </c>
      <c r="O52" s="43" t="s">
        <v>103</v>
      </c>
      <c r="P52" s="42" t="s">
        <v>104</v>
      </c>
      <c r="Q52" s="43">
        <v>44945</v>
      </c>
      <c r="R52" s="43">
        <v>45293</v>
      </c>
      <c r="S52" s="8">
        <v>53790000</v>
      </c>
      <c r="T52" s="8">
        <v>2282000</v>
      </c>
      <c r="U52" s="68">
        <v>2282000</v>
      </c>
      <c r="V52" s="9"/>
      <c r="W52" s="4"/>
      <c r="X52" s="69">
        <v>0</v>
      </c>
      <c r="Y52" s="57" t="s">
        <v>14384</v>
      </c>
      <c r="Z52" s="70" t="s">
        <v>14384</v>
      </c>
      <c r="AA52" s="25">
        <f t="shared" si="1"/>
        <v>0</v>
      </c>
      <c r="AB52" s="41" t="s">
        <v>115</v>
      </c>
      <c r="AC52" s="4"/>
      <c r="AD52" s="9"/>
      <c r="AE52" s="9"/>
      <c r="AF52" s="9"/>
      <c r="AG52" s="10"/>
    </row>
    <row r="53" spans="1:33" ht="15.75">
      <c r="A53" s="40" t="s">
        <v>96</v>
      </c>
      <c r="B53" s="3"/>
      <c r="C53" s="41" t="s">
        <v>97</v>
      </c>
      <c r="D53" s="30" t="str">
        <f t="shared" si="0"/>
        <v>O230616</v>
      </c>
      <c r="E53" s="34" t="str">
        <f>IFERROR(VLOOKUP(C53,RUBROS!A:B,2,FALSE),"")</f>
        <v>Obligaciones por pagar Inversión vigencia anterior</v>
      </c>
      <c r="F53" s="34" t="str">
        <f>IFERROR(VLOOKUP(C53,RUBROS!A:E,5,FALSE),"")</f>
        <v>OXP inversion directa vigencia anterior</v>
      </c>
      <c r="G53" s="41">
        <v>1031168565</v>
      </c>
      <c r="H53" s="34" t="str">
        <f>IFERROR(VLOOKUP(G53,CONTRATISTAS!E:F,2,FALSE),"")</f>
        <v>CESAR ALEXANDER LADINO MORENO</v>
      </c>
      <c r="I53" s="41" t="s">
        <v>101</v>
      </c>
      <c r="J53" s="4">
        <f>VLOOKUP(I53,TIPOS_CONTRATOS!$E$4:$F$19,2,FALSE)</f>
        <v>11</v>
      </c>
      <c r="K53" s="41">
        <v>48</v>
      </c>
      <c r="L53" s="42">
        <v>2023</v>
      </c>
      <c r="M53" s="9" t="s">
        <v>159</v>
      </c>
      <c r="N53" s="9" t="s">
        <v>159</v>
      </c>
      <c r="O53" s="43" t="s">
        <v>103</v>
      </c>
      <c r="P53" s="42" t="s">
        <v>107</v>
      </c>
      <c r="Q53" s="45">
        <v>44946</v>
      </c>
      <c r="R53" s="45">
        <v>45126</v>
      </c>
      <c r="S53" s="8">
        <v>15300000</v>
      </c>
      <c r="T53" s="8">
        <v>1615000</v>
      </c>
      <c r="U53" s="68">
        <v>0</v>
      </c>
      <c r="V53" s="9"/>
      <c r="W53" s="4"/>
      <c r="X53" s="69">
        <v>0</v>
      </c>
      <c r="Y53" s="57" t="s">
        <v>14384</v>
      </c>
      <c r="Z53" s="70" t="s">
        <v>14384</v>
      </c>
      <c r="AA53" s="25">
        <f t="shared" si="1"/>
        <v>1615000</v>
      </c>
      <c r="AB53" s="41" t="s">
        <v>115</v>
      </c>
      <c r="AC53" s="4"/>
      <c r="AD53" s="9"/>
      <c r="AE53" s="57"/>
      <c r="AF53" s="9"/>
      <c r="AG53" s="10"/>
    </row>
    <row r="54" spans="1:33" ht="15.75">
      <c r="A54" s="40" t="s">
        <v>96</v>
      </c>
      <c r="B54" s="3"/>
      <c r="C54" s="41" t="s">
        <v>97</v>
      </c>
      <c r="D54" s="30" t="str">
        <f t="shared" si="0"/>
        <v>O230616</v>
      </c>
      <c r="E54" s="34" t="str">
        <f>IFERROR(VLOOKUP(C54,RUBROS!A:B,2,FALSE),"")</f>
        <v>Obligaciones por pagar Inversión vigencia anterior</v>
      </c>
      <c r="F54" s="34" t="str">
        <f>IFERROR(VLOOKUP(C54,RUBROS!A:E,5,FALSE),"")</f>
        <v>OXP inversion directa vigencia anterior</v>
      </c>
      <c r="G54" s="41">
        <v>1013690740</v>
      </c>
      <c r="H54" s="34" t="str">
        <f>IFERROR(VLOOKUP(G54,CONTRATISTAS!E:F,2,FALSE),"")</f>
        <v>SEBASTIAN EDUARDO BRAVO ZAFRA</v>
      </c>
      <c r="I54" s="41" t="s">
        <v>101</v>
      </c>
      <c r="J54" s="30">
        <f>VLOOKUP(I54,TIPOS_CONTRATOS!$E$4:$F$19,2,FALSE)</f>
        <v>11</v>
      </c>
      <c r="K54" s="41">
        <v>50</v>
      </c>
      <c r="L54" s="42">
        <v>2023</v>
      </c>
      <c r="M54" s="9" t="s">
        <v>160</v>
      </c>
      <c r="N54" s="9" t="s">
        <v>160</v>
      </c>
      <c r="O54" s="43" t="s">
        <v>103</v>
      </c>
      <c r="P54" s="42" t="s">
        <v>107</v>
      </c>
      <c r="Q54" s="45">
        <v>44945</v>
      </c>
      <c r="R54" s="45">
        <v>45125</v>
      </c>
      <c r="S54" s="31">
        <v>21060000</v>
      </c>
      <c r="T54" s="31">
        <v>10179000</v>
      </c>
      <c r="U54" s="68">
        <v>0</v>
      </c>
      <c r="V54" s="9" t="s">
        <v>117</v>
      </c>
      <c r="W54" s="30"/>
      <c r="X54" s="69">
        <v>10179000</v>
      </c>
      <c r="Y54" s="57" t="s">
        <v>14390</v>
      </c>
      <c r="Z54" s="70">
        <v>45447</v>
      </c>
      <c r="AA54" s="32">
        <f t="shared" si="1"/>
        <v>0</v>
      </c>
      <c r="AB54" s="41" t="s">
        <v>115</v>
      </c>
      <c r="AC54" s="30"/>
      <c r="AD54" s="9"/>
      <c r="AE54" s="9"/>
      <c r="AF54" s="9"/>
      <c r="AG54" s="33"/>
    </row>
    <row r="55" spans="1:33" ht="15.75">
      <c r="A55" s="40" t="s">
        <v>96</v>
      </c>
      <c r="B55" s="3"/>
      <c r="C55" s="41" t="s">
        <v>97</v>
      </c>
      <c r="D55" s="30" t="str">
        <f t="shared" si="0"/>
        <v>O230616</v>
      </c>
      <c r="E55" s="34" t="str">
        <f>IFERROR(VLOOKUP(C55,RUBROS!A:B,2,FALSE),"")</f>
        <v>Obligaciones por pagar Inversión vigencia anterior</v>
      </c>
      <c r="F55" s="34" t="str">
        <f>IFERROR(VLOOKUP(C55,RUBROS!A:E,5,FALSE),"")</f>
        <v>OXP inversion directa vigencia anterior</v>
      </c>
      <c r="G55" s="41">
        <v>1000136904</v>
      </c>
      <c r="H55" s="34" t="str">
        <f>IFERROR(VLOOKUP(G55,CONTRATISTAS!E:F,2,FALSE),"")</f>
        <v>YEORGETH SUSANA RUBIANO CRISTIANO</v>
      </c>
      <c r="I55" s="41" t="s">
        <v>101</v>
      </c>
      <c r="J55" s="4">
        <f>VLOOKUP(I55,TIPOS_CONTRATOS!$E$4:$F$19,2,FALSE)</f>
        <v>11</v>
      </c>
      <c r="K55" s="41">
        <v>51</v>
      </c>
      <c r="L55" s="42">
        <v>2023</v>
      </c>
      <c r="M55" s="9" t="s">
        <v>161</v>
      </c>
      <c r="N55" s="9" t="s">
        <v>161</v>
      </c>
      <c r="O55" s="43" t="s">
        <v>103</v>
      </c>
      <c r="P55" s="42" t="s">
        <v>107</v>
      </c>
      <c r="Q55" s="45">
        <v>44945</v>
      </c>
      <c r="R55" s="45">
        <v>45125</v>
      </c>
      <c r="S55" s="8">
        <v>18612000</v>
      </c>
      <c r="T55" s="8">
        <v>11167200</v>
      </c>
      <c r="U55" s="68">
        <v>3102000</v>
      </c>
      <c r="V55" s="9" t="s">
        <v>117</v>
      </c>
      <c r="W55" s="4"/>
      <c r="X55" s="69">
        <v>8065200</v>
      </c>
      <c r="Y55" s="57" t="s">
        <v>14391</v>
      </c>
      <c r="Z55" s="70">
        <v>45526</v>
      </c>
      <c r="AA55" s="25">
        <f t="shared" si="1"/>
        <v>0</v>
      </c>
      <c r="AB55" s="41" t="s">
        <v>115</v>
      </c>
      <c r="AC55" s="4"/>
      <c r="AD55" s="9"/>
      <c r="AE55" s="9"/>
      <c r="AF55" s="9"/>
      <c r="AG55" s="10"/>
    </row>
    <row r="56" spans="1:33" ht="15.75">
      <c r="A56" s="40" t="s">
        <v>96</v>
      </c>
      <c r="B56" s="3"/>
      <c r="C56" s="41" t="s">
        <v>110</v>
      </c>
      <c r="D56" s="30" t="str">
        <f t="shared" si="0"/>
        <v>O230690</v>
      </c>
      <c r="E56" s="34" t="str">
        <f>IFERROR(VLOOKUP(C56,RUBROS!A:B,2,FALSE),"")</f>
        <v>Obligaciones por pagar Inversión vigencias anteriores</v>
      </c>
      <c r="F56" s="34" t="str">
        <f>IFERROR(VLOOKUP(C56,RUBROS!A:E,5,FALSE),"")</f>
        <v>OXP inversion directa vigencias anteriores</v>
      </c>
      <c r="G56" s="41">
        <v>79417703</v>
      </c>
      <c r="H56" s="34" t="str">
        <f>IFERROR(VLOOKUP(G56,CONTRATISTAS!E:F,2,FALSE),"")</f>
        <v>HENRY  QUINTERO REY</v>
      </c>
      <c r="I56" s="41" t="s">
        <v>101</v>
      </c>
      <c r="J56" s="30">
        <f>VLOOKUP(I56,TIPOS_CONTRATOS!$E$4:$F$19,2,FALSE)</f>
        <v>11</v>
      </c>
      <c r="K56" s="41">
        <v>51</v>
      </c>
      <c r="L56" s="42">
        <v>2022</v>
      </c>
      <c r="M56" s="9" t="s">
        <v>162</v>
      </c>
      <c r="N56" s="9" t="s">
        <v>162</v>
      </c>
      <c r="O56" s="43" t="s">
        <v>103</v>
      </c>
      <c r="P56" s="44" t="s">
        <v>107</v>
      </c>
      <c r="Q56" s="45">
        <v>44582</v>
      </c>
      <c r="R56" s="45">
        <v>44761</v>
      </c>
      <c r="S56" s="31">
        <v>27720000</v>
      </c>
      <c r="T56" s="31">
        <v>6622000</v>
      </c>
      <c r="U56" s="68">
        <v>0</v>
      </c>
      <c r="V56" s="9"/>
      <c r="W56" s="30"/>
      <c r="X56" s="69">
        <v>0</v>
      </c>
      <c r="Y56" s="57" t="s">
        <v>14384</v>
      </c>
      <c r="Z56" s="70" t="s">
        <v>14384</v>
      </c>
      <c r="AA56" s="32">
        <f t="shared" si="1"/>
        <v>6622000</v>
      </c>
      <c r="AB56" s="41" t="s">
        <v>115</v>
      </c>
      <c r="AC56" s="30"/>
      <c r="AD56" s="9"/>
      <c r="AE56" s="60"/>
      <c r="AF56" s="9"/>
      <c r="AG56" s="33"/>
    </row>
    <row r="57" spans="1:33" ht="15.75">
      <c r="A57" s="40" t="s">
        <v>96</v>
      </c>
      <c r="B57" s="3"/>
      <c r="C57" s="41" t="s">
        <v>97</v>
      </c>
      <c r="D57" s="30" t="str">
        <f t="shared" si="0"/>
        <v>O230616</v>
      </c>
      <c r="E57" s="34" t="str">
        <f>IFERROR(VLOOKUP(C57,RUBROS!A:B,2,FALSE),"")</f>
        <v>Obligaciones por pagar Inversión vigencia anterior</v>
      </c>
      <c r="F57" s="34" t="str">
        <f>IFERROR(VLOOKUP(C57,RUBROS!A:E,5,FALSE),"")</f>
        <v>OXP inversion directa vigencia anterior</v>
      </c>
      <c r="G57" s="41">
        <v>1019047566</v>
      </c>
      <c r="H57" s="34" t="str">
        <f>IFERROR(VLOOKUP(G57,CONTRATISTAS!E:F,2,FALSE),"")</f>
        <v>LAURA ALEJANDRA MORENO MOLINA</v>
      </c>
      <c r="I57" s="41" t="s">
        <v>101</v>
      </c>
      <c r="J57" s="4">
        <f>VLOOKUP(I57,TIPOS_CONTRATOS!$E$4:$F$19,2,FALSE)</f>
        <v>11</v>
      </c>
      <c r="K57" s="41">
        <v>52</v>
      </c>
      <c r="L57" s="42">
        <v>2023</v>
      </c>
      <c r="M57" s="9" t="s">
        <v>163</v>
      </c>
      <c r="N57" s="9" t="s">
        <v>163</v>
      </c>
      <c r="O57" s="43" t="s">
        <v>103</v>
      </c>
      <c r="P57" s="42" t="s">
        <v>104</v>
      </c>
      <c r="Q57" s="45">
        <v>44950</v>
      </c>
      <c r="R57" s="45">
        <v>45139</v>
      </c>
      <c r="S57" s="8">
        <v>34146000</v>
      </c>
      <c r="T57" s="8">
        <v>389</v>
      </c>
      <c r="U57" s="68">
        <v>0</v>
      </c>
      <c r="V57" s="9" t="s">
        <v>117</v>
      </c>
      <c r="W57" s="4"/>
      <c r="X57" s="69">
        <v>389</v>
      </c>
      <c r="Y57" s="57" t="s">
        <v>14385</v>
      </c>
      <c r="Z57" s="70">
        <v>45407</v>
      </c>
      <c r="AA57" s="25">
        <f t="shared" si="1"/>
        <v>0</v>
      </c>
      <c r="AB57" s="41" t="s">
        <v>115</v>
      </c>
      <c r="AC57" s="4"/>
      <c r="AD57" s="9"/>
      <c r="AE57" s="9"/>
      <c r="AF57" s="9"/>
      <c r="AG57" s="10"/>
    </row>
    <row r="58" spans="1:33" ht="15.75">
      <c r="A58" s="40" t="s">
        <v>96</v>
      </c>
      <c r="B58" s="3"/>
      <c r="C58" s="41" t="s">
        <v>97</v>
      </c>
      <c r="D58" s="30" t="str">
        <f t="shared" si="0"/>
        <v>O230616</v>
      </c>
      <c r="E58" s="34" t="str">
        <f>IFERROR(VLOOKUP(C58,RUBROS!A:B,2,FALSE),"")</f>
        <v>Obligaciones por pagar Inversión vigencia anterior</v>
      </c>
      <c r="F58" s="34" t="str">
        <f>IFERROR(VLOOKUP(C58,RUBROS!A:E,5,FALSE),"")</f>
        <v>OXP inversion directa vigencia anterior</v>
      </c>
      <c r="G58" s="41">
        <v>1023875489</v>
      </c>
      <c r="H58" s="34" t="str">
        <f>IFERROR(VLOOKUP(G58,CONTRATISTAS!E:F,2,FALSE),"")</f>
        <v>JORGE DIEGO ALBERTO VEGA POVEDA</v>
      </c>
      <c r="I58" s="41" t="s">
        <v>101</v>
      </c>
      <c r="J58" s="30">
        <f>VLOOKUP(I58,TIPOS_CONTRATOS!$E$4:$F$19,2,FALSE)</f>
        <v>11</v>
      </c>
      <c r="K58" s="41">
        <v>53</v>
      </c>
      <c r="L58" s="42">
        <v>2023</v>
      </c>
      <c r="M58" s="9" t="s">
        <v>164</v>
      </c>
      <c r="N58" s="9" t="s">
        <v>164</v>
      </c>
      <c r="O58" s="43" t="s">
        <v>103</v>
      </c>
      <c r="P58" s="42" t="s">
        <v>107</v>
      </c>
      <c r="Q58" s="45">
        <v>44946</v>
      </c>
      <c r="R58" s="45">
        <v>45126</v>
      </c>
      <c r="S58" s="31">
        <v>15300000</v>
      </c>
      <c r="T58" s="31">
        <v>4165000</v>
      </c>
      <c r="U58" s="68">
        <v>0</v>
      </c>
      <c r="V58" s="9"/>
      <c r="W58" s="30"/>
      <c r="X58" s="69">
        <v>0</v>
      </c>
      <c r="Y58" s="57" t="s">
        <v>14384</v>
      </c>
      <c r="Z58" s="70" t="s">
        <v>14384</v>
      </c>
      <c r="AA58" s="32">
        <f t="shared" si="1"/>
        <v>4165000</v>
      </c>
      <c r="AB58" s="41" t="s">
        <v>115</v>
      </c>
      <c r="AC58" s="30"/>
      <c r="AD58" s="9"/>
      <c r="AE58" s="9"/>
      <c r="AF58" s="9"/>
      <c r="AG58" s="33"/>
    </row>
    <row r="59" spans="1:33" ht="15.75">
      <c r="A59" s="40" t="s">
        <v>96</v>
      </c>
      <c r="B59" s="3"/>
      <c r="C59" s="41" t="s">
        <v>97</v>
      </c>
      <c r="D59" s="30" t="str">
        <f t="shared" si="0"/>
        <v>O230616</v>
      </c>
      <c r="E59" s="34" t="str">
        <f>IFERROR(VLOOKUP(C59,RUBROS!A:B,2,FALSE),"")</f>
        <v>Obligaciones por pagar Inversión vigencia anterior</v>
      </c>
      <c r="F59" s="34" t="str">
        <f>IFERROR(VLOOKUP(C59,RUBROS!A:E,5,FALSE),"")</f>
        <v>OXP inversion directa vigencia anterior</v>
      </c>
      <c r="G59" s="41">
        <v>1026575400</v>
      </c>
      <c r="H59" s="34" t="str">
        <f>IFERROR(VLOOKUP(G59,CONTRATISTAS!E:F,2,FALSE),"")</f>
        <v>GERMAN ENRIQUE MENDOZA GALVIS</v>
      </c>
      <c r="I59" s="41" t="s">
        <v>101</v>
      </c>
      <c r="J59" s="30">
        <f>VLOOKUP(I59,TIPOS_CONTRATOS!$E$4:$F$19,2,FALSE)</f>
        <v>11</v>
      </c>
      <c r="K59" s="41">
        <v>60</v>
      </c>
      <c r="L59" s="42">
        <v>2023</v>
      </c>
      <c r="M59" s="9" t="s">
        <v>165</v>
      </c>
      <c r="N59" s="9" t="s">
        <v>165</v>
      </c>
      <c r="O59" s="43" t="s">
        <v>103</v>
      </c>
      <c r="P59" s="42" t="s">
        <v>107</v>
      </c>
      <c r="Q59" s="45">
        <v>44946</v>
      </c>
      <c r="R59" s="45">
        <v>45126</v>
      </c>
      <c r="S59" s="31">
        <v>29340000</v>
      </c>
      <c r="T59" s="31">
        <v>5705000</v>
      </c>
      <c r="U59" s="68">
        <v>0</v>
      </c>
      <c r="V59" s="9" t="s">
        <v>117</v>
      </c>
      <c r="W59" s="30"/>
      <c r="X59" s="69">
        <v>5705000</v>
      </c>
      <c r="Y59" s="57" t="s">
        <v>14385</v>
      </c>
      <c r="Z59" s="70">
        <v>45407</v>
      </c>
      <c r="AA59" s="32">
        <f t="shared" si="1"/>
        <v>0</v>
      </c>
      <c r="AB59" s="41" t="s">
        <v>115</v>
      </c>
      <c r="AC59" s="30"/>
      <c r="AD59" s="9"/>
      <c r="AE59" s="9"/>
      <c r="AF59" s="9"/>
      <c r="AG59" s="33"/>
    </row>
    <row r="60" spans="1:33" ht="15.75">
      <c r="A60" s="40" t="s">
        <v>96</v>
      </c>
      <c r="B60" s="3"/>
      <c r="C60" s="41" t="s">
        <v>97</v>
      </c>
      <c r="D60" s="30" t="str">
        <f t="shared" si="0"/>
        <v>O230616</v>
      </c>
      <c r="E60" s="34" t="str">
        <f>IFERROR(VLOOKUP(C60,RUBROS!A:B,2,FALSE),"")</f>
        <v>Obligaciones por pagar Inversión vigencia anterior</v>
      </c>
      <c r="F60" s="34" t="str">
        <f>IFERROR(VLOOKUP(C60,RUBROS!A:E,5,FALSE),"")</f>
        <v>OXP inversion directa vigencia anterior</v>
      </c>
      <c r="G60" s="41">
        <v>52249124</v>
      </c>
      <c r="H60" s="34" t="str">
        <f>IFERROR(VLOOKUP(G60,CONTRATISTAS!E:F,2,FALSE),"")</f>
        <v>YENNY LUCERO GUTIERREZ CASTILLO</v>
      </c>
      <c r="I60" s="41" t="s">
        <v>101</v>
      </c>
      <c r="J60" s="4">
        <f>VLOOKUP(I60,TIPOS_CONTRATOS!$E$4:$F$19,2,FALSE)</f>
        <v>11</v>
      </c>
      <c r="K60" s="41">
        <v>67</v>
      </c>
      <c r="L60" s="42">
        <v>2023</v>
      </c>
      <c r="M60" s="9" t="s">
        <v>166</v>
      </c>
      <c r="N60" s="9" t="s">
        <v>166</v>
      </c>
      <c r="O60" s="43" t="s">
        <v>103</v>
      </c>
      <c r="P60" s="42" t="s">
        <v>107</v>
      </c>
      <c r="Q60" s="45">
        <v>44950</v>
      </c>
      <c r="R60" s="45">
        <v>45283</v>
      </c>
      <c r="S60" s="8">
        <v>99000000</v>
      </c>
      <c r="T60" s="8">
        <v>27000000</v>
      </c>
      <c r="U60" s="68">
        <v>0</v>
      </c>
      <c r="V60" s="9"/>
      <c r="W60" s="4"/>
      <c r="X60" s="69">
        <v>0</v>
      </c>
      <c r="Y60" s="57" t="s">
        <v>14384</v>
      </c>
      <c r="Z60" s="70" t="s">
        <v>14384</v>
      </c>
      <c r="AA60" s="25">
        <f t="shared" si="1"/>
        <v>27000000</v>
      </c>
      <c r="AB60" s="41" t="s">
        <v>115</v>
      </c>
      <c r="AC60" s="4"/>
      <c r="AD60" s="9"/>
      <c r="AE60" s="9"/>
      <c r="AF60" s="9"/>
      <c r="AG60" s="10"/>
    </row>
    <row r="61" spans="1:33" ht="15.75">
      <c r="A61" s="40" t="s">
        <v>96</v>
      </c>
      <c r="B61" s="3"/>
      <c r="C61" s="41" t="s">
        <v>97</v>
      </c>
      <c r="D61" s="30" t="str">
        <f t="shared" si="0"/>
        <v>O230616</v>
      </c>
      <c r="E61" s="34" t="str">
        <f>IFERROR(VLOOKUP(C61,RUBROS!A:B,2,FALSE),"")</f>
        <v>Obligaciones por pagar Inversión vigencia anterior</v>
      </c>
      <c r="F61" s="34" t="str">
        <f>IFERROR(VLOOKUP(C61,RUBROS!A:E,5,FALSE),"")</f>
        <v>OXP inversion directa vigencia anterior</v>
      </c>
      <c r="G61" s="41">
        <v>1023891169</v>
      </c>
      <c r="H61" s="34" t="str">
        <f>IFERROR(VLOOKUP(G61,CONTRATISTAS!E:F,2,FALSE),"")</f>
        <v>DAVID ANDRES MARTINEZ MONDRAGON</v>
      </c>
      <c r="I61" s="41" t="s">
        <v>101</v>
      </c>
      <c r="J61" s="4">
        <f>VLOOKUP(I61,TIPOS_CONTRATOS!$E$4:$F$19,2,FALSE)</f>
        <v>11</v>
      </c>
      <c r="K61" s="41">
        <v>70</v>
      </c>
      <c r="L61" s="42">
        <v>2023</v>
      </c>
      <c r="M61" s="9" t="s">
        <v>167</v>
      </c>
      <c r="N61" s="9" t="s">
        <v>167</v>
      </c>
      <c r="O61" s="43" t="s">
        <v>103</v>
      </c>
      <c r="P61" s="42" t="s">
        <v>107</v>
      </c>
      <c r="Q61" s="45">
        <v>44959</v>
      </c>
      <c r="R61" s="45">
        <v>45139</v>
      </c>
      <c r="S61" s="8">
        <v>15300000</v>
      </c>
      <c r="T61" s="8">
        <v>85000</v>
      </c>
      <c r="U61" s="68">
        <v>0</v>
      </c>
      <c r="V61" s="9"/>
      <c r="W61" s="4"/>
      <c r="X61" s="69">
        <v>0</v>
      </c>
      <c r="Y61" s="57" t="s">
        <v>14384</v>
      </c>
      <c r="Z61" s="70" t="s">
        <v>14384</v>
      </c>
      <c r="AA61" s="25">
        <f t="shared" si="1"/>
        <v>85000</v>
      </c>
      <c r="AB61" s="41" t="s">
        <v>115</v>
      </c>
      <c r="AC61" s="4"/>
      <c r="AD61" s="9"/>
      <c r="AE61" s="9"/>
      <c r="AF61" s="9"/>
      <c r="AG61" s="10"/>
    </row>
    <row r="62" spans="1:33" ht="15.75">
      <c r="A62" s="40" t="s">
        <v>96</v>
      </c>
      <c r="B62" s="3"/>
      <c r="C62" s="41" t="s">
        <v>97</v>
      </c>
      <c r="D62" s="30" t="str">
        <f t="shared" si="0"/>
        <v>O230616</v>
      </c>
      <c r="E62" s="34" t="str">
        <f>IFERROR(VLOOKUP(C62,RUBROS!A:B,2,FALSE),"")</f>
        <v>Obligaciones por pagar Inversión vigencia anterior</v>
      </c>
      <c r="F62" s="34" t="str">
        <f>IFERROR(VLOOKUP(C62,RUBROS!A:E,5,FALSE),"")</f>
        <v>OXP inversion directa vigencia anterior</v>
      </c>
      <c r="G62" s="41">
        <v>80871795</v>
      </c>
      <c r="H62" s="34" t="str">
        <f>IFERROR(VLOOKUP(G62,CONTRATISTAS!E:F,2,FALSE),"")</f>
        <v>ALVARO ANDRES MARTINEZ CORONEL</v>
      </c>
      <c r="I62" s="41" t="s">
        <v>101</v>
      </c>
      <c r="J62" s="4">
        <f>VLOOKUP(I62,TIPOS_CONTRATOS!$E$4:$F$19,2,FALSE)</f>
        <v>11</v>
      </c>
      <c r="K62" s="41">
        <v>71</v>
      </c>
      <c r="L62" s="42">
        <v>2023</v>
      </c>
      <c r="M62" s="9" t="s">
        <v>168</v>
      </c>
      <c r="N62" s="9" t="s">
        <v>168</v>
      </c>
      <c r="O62" s="43" t="s">
        <v>103</v>
      </c>
      <c r="P62" s="42" t="s">
        <v>107</v>
      </c>
      <c r="Q62" s="45">
        <v>44953</v>
      </c>
      <c r="R62" s="45">
        <v>45139</v>
      </c>
      <c r="S62" s="8">
        <v>40860000</v>
      </c>
      <c r="T62" s="8">
        <v>227000</v>
      </c>
      <c r="U62" s="68">
        <v>0</v>
      </c>
      <c r="V62" s="9" t="s">
        <v>117</v>
      </c>
      <c r="W62" s="4"/>
      <c r="X62" s="69">
        <v>227000</v>
      </c>
      <c r="Y62" s="57" t="s">
        <v>14385</v>
      </c>
      <c r="Z62" s="70">
        <v>45407</v>
      </c>
      <c r="AA62" s="32">
        <f t="shared" si="1"/>
        <v>0</v>
      </c>
      <c r="AB62" s="41" t="s">
        <v>115</v>
      </c>
      <c r="AC62" s="30"/>
      <c r="AD62" s="9"/>
      <c r="AE62" s="9"/>
      <c r="AF62" s="9"/>
      <c r="AG62" s="33"/>
    </row>
    <row r="63" spans="1:33" ht="15.75">
      <c r="A63" s="40" t="s">
        <v>96</v>
      </c>
      <c r="B63" s="3"/>
      <c r="C63" s="41" t="s">
        <v>97</v>
      </c>
      <c r="D63" s="30" t="str">
        <f t="shared" si="0"/>
        <v>O230616</v>
      </c>
      <c r="E63" s="34" t="str">
        <f>IFERROR(VLOOKUP(C63,RUBROS!A:B,2,FALSE),"")</f>
        <v>Obligaciones por pagar Inversión vigencia anterior</v>
      </c>
      <c r="F63" s="34" t="str">
        <f>IFERROR(VLOOKUP(C63,RUBROS!A:E,5,FALSE),"")</f>
        <v>OXP inversion directa vigencia anterior</v>
      </c>
      <c r="G63" s="41">
        <v>52015276</v>
      </c>
      <c r="H63" s="34" t="str">
        <f>IFERROR(VLOOKUP(G63,CONTRATISTAS!E:F,2,FALSE),"")</f>
        <v>AMPARO  RAMIREZ CASTILLO</v>
      </c>
      <c r="I63" s="41" t="s">
        <v>101</v>
      </c>
      <c r="J63" s="4">
        <f>VLOOKUP(I63,TIPOS_CONTRATOS!$E$4:$F$19,2,FALSE)</f>
        <v>11</v>
      </c>
      <c r="K63" s="41">
        <v>72</v>
      </c>
      <c r="L63" s="42">
        <v>2023</v>
      </c>
      <c r="M63" s="9" t="s">
        <v>169</v>
      </c>
      <c r="N63" s="9" t="s">
        <v>169</v>
      </c>
      <c r="O63" s="43" t="s">
        <v>103</v>
      </c>
      <c r="P63" s="42" t="s">
        <v>107</v>
      </c>
      <c r="Q63" s="45">
        <v>44958</v>
      </c>
      <c r="R63" s="45">
        <v>45138</v>
      </c>
      <c r="S63" s="8">
        <v>11268000</v>
      </c>
      <c r="T63" s="8">
        <v>250400</v>
      </c>
      <c r="U63" s="68">
        <v>0</v>
      </c>
      <c r="V63" s="9" t="s">
        <v>117</v>
      </c>
      <c r="W63" s="4"/>
      <c r="X63" s="69">
        <v>250400</v>
      </c>
      <c r="Y63" s="57" t="s">
        <v>14392</v>
      </c>
      <c r="Z63" s="70">
        <v>45387</v>
      </c>
      <c r="AA63" s="25">
        <f t="shared" si="1"/>
        <v>0</v>
      </c>
      <c r="AB63" s="41" t="s">
        <v>115</v>
      </c>
      <c r="AC63" s="4"/>
      <c r="AD63" s="9"/>
      <c r="AE63" s="9"/>
      <c r="AF63" s="9"/>
      <c r="AG63" s="10"/>
    </row>
    <row r="64" spans="1:33" ht="15.75">
      <c r="A64" s="40" t="s">
        <v>96</v>
      </c>
      <c r="B64" s="3"/>
      <c r="C64" s="41" t="s">
        <v>110</v>
      </c>
      <c r="D64" s="30" t="str">
        <f t="shared" si="0"/>
        <v>O230690</v>
      </c>
      <c r="E64" s="34" t="str">
        <f>IFERROR(VLOOKUP(C64,RUBROS!A:B,2,FALSE),"")</f>
        <v>Obligaciones por pagar Inversión vigencias anteriores</v>
      </c>
      <c r="F64" s="34" t="str">
        <f>IFERROR(VLOOKUP(C64,RUBROS!A:E,5,FALSE),"")</f>
        <v>OXP inversion directa vigencias anteriores</v>
      </c>
      <c r="G64" s="41">
        <v>64558733</v>
      </c>
      <c r="H64" s="34" t="str">
        <f>IFERROR(VLOOKUP(G64,CONTRATISTAS!E:F,2,FALSE),"")</f>
        <v>JARDIN IDALIS DIAZ PAYARES</v>
      </c>
      <c r="I64" s="41" t="s">
        <v>101</v>
      </c>
      <c r="J64" s="30">
        <f>VLOOKUP(I64,TIPOS_CONTRATOS!$E$4:$F$19,2,FALSE)</f>
        <v>11</v>
      </c>
      <c r="K64" s="41">
        <v>72</v>
      </c>
      <c r="L64" s="42">
        <v>2022</v>
      </c>
      <c r="M64" s="9" t="s">
        <v>170</v>
      </c>
      <c r="N64" s="9" t="s">
        <v>170</v>
      </c>
      <c r="O64" s="43" t="s">
        <v>103</v>
      </c>
      <c r="P64" s="44" t="s">
        <v>107</v>
      </c>
      <c r="Q64" s="45">
        <v>44587</v>
      </c>
      <c r="R64" s="45">
        <v>44766</v>
      </c>
      <c r="S64" s="31">
        <v>27720000</v>
      </c>
      <c r="T64" s="31">
        <v>3696000</v>
      </c>
      <c r="U64" s="68">
        <v>3696000</v>
      </c>
      <c r="V64" s="9"/>
      <c r="W64" s="30"/>
      <c r="X64" s="69">
        <v>0</v>
      </c>
      <c r="Y64" s="57" t="s">
        <v>14384</v>
      </c>
      <c r="Z64" s="70" t="s">
        <v>14384</v>
      </c>
      <c r="AA64" s="32">
        <f t="shared" si="1"/>
        <v>0</v>
      </c>
      <c r="AB64" s="41" t="s">
        <v>115</v>
      </c>
      <c r="AC64" s="30"/>
      <c r="AD64" s="9"/>
      <c r="AE64" s="9"/>
      <c r="AF64" s="9"/>
      <c r="AG64" s="33"/>
    </row>
    <row r="65" spans="1:33" ht="15.75">
      <c r="A65" s="40" t="s">
        <v>96</v>
      </c>
      <c r="B65" s="3"/>
      <c r="C65" s="41" t="s">
        <v>97</v>
      </c>
      <c r="D65" s="30" t="str">
        <f t="shared" si="0"/>
        <v>O230616</v>
      </c>
      <c r="E65" s="34" t="str">
        <f>IFERROR(VLOOKUP(C65,RUBROS!A:B,2,FALSE),"")</f>
        <v>Obligaciones por pagar Inversión vigencia anterior</v>
      </c>
      <c r="F65" s="34" t="str">
        <f>IFERROR(VLOOKUP(C65,RUBROS!A:E,5,FALSE),"")</f>
        <v>OXP inversion directa vigencia anterior</v>
      </c>
      <c r="G65" s="41">
        <v>1069754268</v>
      </c>
      <c r="H65" s="34" t="str">
        <f>IFERROR(VLOOKUP(G65,CONTRATISTAS!E:F,2,FALSE),"")</f>
        <v>LINA MARIA CORONADO CORONADO</v>
      </c>
      <c r="I65" s="41" t="s">
        <v>101</v>
      </c>
      <c r="J65" s="4">
        <f>VLOOKUP(I65,TIPOS_CONTRATOS!$E$4:$F$19,2,FALSE)</f>
        <v>11</v>
      </c>
      <c r="K65" s="41">
        <v>73</v>
      </c>
      <c r="L65" s="42">
        <v>2023</v>
      </c>
      <c r="M65" s="9" t="s">
        <v>171</v>
      </c>
      <c r="N65" s="9" t="s">
        <v>171</v>
      </c>
      <c r="O65" s="43" t="s">
        <v>103</v>
      </c>
      <c r="P65" s="42" t="s">
        <v>107</v>
      </c>
      <c r="Q65" s="45">
        <v>44958</v>
      </c>
      <c r="R65" s="45">
        <v>45138</v>
      </c>
      <c r="S65" s="8">
        <v>29340000</v>
      </c>
      <c r="T65" s="8">
        <v>652000</v>
      </c>
      <c r="U65" s="68">
        <v>0</v>
      </c>
      <c r="V65" s="9" t="s">
        <v>117</v>
      </c>
      <c r="W65" s="4"/>
      <c r="X65" s="69">
        <v>652000</v>
      </c>
      <c r="Y65" s="57" t="s">
        <v>14392</v>
      </c>
      <c r="Z65" s="70">
        <v>45387</v>
      </c>
      <c r="AA65" s="25">
        <f t="shared" si="1"/>
        <v>0</v>
      </c>
      <c r="AB65" s="41" t="s">
        <v>115</v>
      </c>
      <c r="AC65" s="4"/>
      <c r="AD65" s="9"/>
      <c r="AE65" s="9"/>
      <c r="AF65" s="9"/>
      <c r="AG65" s="10"/>
    </row>
    <row r="66" spans="1:33" ht="15.75">
      <c r="A66" s="40" t="s">
        <v>96</v>
      </c>
      <c r="B66" s="3"/>
      <c r="C66" s="41" t="s">
        <v>110</v>
      </c>
      <c r="D66" s="30" t="str">
        <f t="shared" si="0"/>
        <v>O230690</v>
      </c>
      <c r="E66" s="34" t="str">
        <f>IFERROR(VLOOKUP(C66,RUBROS!A:B,2,FALSE),"")</f>
        <v>Obligaciones por pagar Inversión vigencias anteriores</v>
      </c>
      <c r="F66" s="34" t="str">
        <f>IFERROR(VLOOKUP(C66,RUBROS!A:E,5,FALSE),"")</f>
        <v>OXP inversion directa vigencias anteriores</v>
      </c>
      <c r="G66" s="41">
        <v>1018438731</v>
      </c>
      <c r="H66" s="34" t="str">
        <f>IFERROR(VLOOKUP(G66,CONTRATISTAS!E:F,2,FALSE),"")</f>
        <v>MARIA FERNANDA GUARIN ROMERO</v>
      </c>
      <c r="I66" s="41" t="s">
        <v>101</v>
      </c>
      <c r="J66" s="4">
        <f>VLOOKUP(I66,TIPOS_CONTRATOS!$E$4:$F$19,2,FALSE)</f>
        <v>11</v>
      </c>
      <c r="K66" s="41">
        <v>74</v>
      </c>
      <c r="L66" s="42">
        <v>2022</v>
      </c>
      <c r="M66" s="9" t="s">
        <v>172</v>
      </c>
      <c r="N66" s="9" t="s">
        <v>172</v>
      </c>
      <c r="O66" s="43" t="s">
        <v>103</v>
      </c>
      <c r="P66" s="44" t="s">
        <v>107</v>
      </c>
      <c r="Q66" s="45">
        <v>44586</v>
      </c>
      <c r="R66" s="45">
        <v>44816</v>
      </c>
      <c r="S66" s="8">
        <v>32400000</v>
      </c>
      <c r="T66" s="8">
        <v>1980000</v>
      </c>
      <c r="U66" s="68">
        <v>0</v>
      </c>
      <c r="V66" s="9"/>
      <c r="W66" s="4"/>
      <c r="X66" s="69">
        <v>0</v>
      </c>
      <c r="Y66" s="57" t="s">
        <v>14384</v>
      </c>
      <c r="Z66" s="70" t="s">
        <v>14384</v>
      </c>
      <c r="AA66" s="25">
        <f t="shared" si="1"/>
        <v>1980000</v>
      </c>
      <c r="AB66" s="41" t="s">
        <v>115</v>
      </c>
      <c r="AC66" s="4"/>
      <c r="AD66" s="9"/>
      <c r="AE66" s="9"/>
      <c r="AF66" s="9"/>
      <c r="AG66" s="56"/>
    </row>
    <row r="67" spans="1:33" ht="15.75">
      <c r="A67" s="40" t="s">
        <v>96</v>
      </c>
      <c r="B67" s="3"/>
      <c r="C67" s="41" t="s">
        <v>97</v>
      </c>
      <c r="D67" s="30" t="str">
        <f t="shared" si="0"/>
        <v>O230616</v>
      </c>
      <c r="E67" s="34" t="str">
        <f>IFERROR(VLOOKUP(C67,RUBROS!A:B,2,FALSE),"")</f>
        <v>Obligaciones por pagar Inversión vigencia anterior</v>
      </c>
      <c r="F67" s="34" t="str">
        <f>IFERROR(VLOOKUP(C67,RUBROS!A:E,5,FALSE),"")</f>
        <v>OXP inversion directa vigencia anterior</v>
      </c>
      <c r="G67" s="41">
        <v>1080266107</v>
      </c>
      <c r="H67" s="34" t="str">
        <f>IFERROR(VLOOKUP(G67,CONTRATISTAS!E:F,2,FALSE),"")</f>
        <v>ROSA NATHALIA ROPERO NOGUERA</v>
      </c>
      <c r="I67" s="41" t="s">
        <v>101</v>
      </c>
      <c r="J67" s="30">
        <f>VLOOKUP(I67,TIPOS_CONTRATOS!$E$4:$F$19,2,FALSE)</f>
        <v>11</v>
      </c>
      <c r="K67" s="41">
        <v>75</v>
      </c>
      <c r="L67" s="42">
        <v>2023</v>
      </c>
      <c r="M67" s="9" t="s">
        <v>173</v>
      </c>
      <c r="N67" s="9" t="s">
        <v>173</v>
      </c>
      <c r="O67" s="43" t="s">
        <v>103</v>
      </c>
      <c r="P67" s="42" t="s">
        <v>107</v>
      </c>
      <c r="Q67" s="45">
        <v>44966</v>
      </c>
      <c r="R67" s="45">
        <v>45146</v>
      </c>
      <c r="S67" s="31">
        <v>15300000</v>
      </c>
      <c r="T67" s="31">
        <v>680000</v>
      </c>
      <c r="U67" s="68">
        <v>0</v>
      </c>
      <c r="V67" s="9" t="s">
        <v>117</v>
      </c>
      <c r="W67" s="30"/>
      <c r="X67" s="69">
        <v>680000</v>
      </c>
      <c r="Y67" s="57" t="s">
        <v>14389</v>
      </c>
      <c r="Z67" s="70">
        <v>45478</v>
      </c>
      <c r="AA67" s="32">
        <f t="shared" si="1"/>
        <v>0</v>
      </c>
      <c r="AB67" s="41" t="s">
        <v>115</v>
      </c>
      <c r="AC67" s="30"/>
      <c r="AD67" s="9"/>
      <c r="AE67" s="9"/>
      <c r="AF67" s="9"/>
      <c r="AG67" s="33"/>
    </row>
    <row r="68" spans="1:33" ht="15.75">
      <c r="A68" s="40" t="s">
        <v>96</v>
      </c>
      <c r="B68" s="3"/>
      <c r="C68" s="41" t="s">
        <v>110</v>
      </c>
      <c r="D68" s="30" t="str">
        <f t="shared" si="0"/>
        <v>O230690</v>
      </c>
      <c r="E68" s="34" t="str">
        <f>IFERROR(VLOOKUP(C68,RUBROS!A:B,2,FALSE),"")</f>
        <v>Obligaciones por pagar Inversión vigencias anteriores</v>
      </c>
      <c r="F68" s="34" t="str">
        <f>IFERROR(VLOOKUP(C68,RUBROS!A:E,5,FALSE),"")</f>
        <v>OXP inversion directa vigencias anteriores</v>
      </c>
      <c r="G68" s="41">
        <v>1022438097</v>
      </c>
      <c r="H68" s="34" t="str">
        <f>IFERROR(VLOOKUP(G68,CONTRATISTAS!E:F,2,FALSE),"")</f>
        <v>PAULA VANESA LANCHEROS RAMIREZ</v>
      </c>
      <c r="I68" s="41" t="s">
        <v>101</v>
      </c>
      <c r="J68" s="4">
        <f>VLOOKUP(I68,TIPOS_CONTRATOS!$E$4:$F$19,2,FALSE)</f>
        <v>11</v>
      </c>
      <c r="K68" s="41">
        <v>79</v>
      </c>
      <c r="L68" s="42">
        <v>2022</v>
      </c>
      <c r="M68" s="9" t="s">
        <v>174</v>
      </c>
      <c r="N68" s="9" t="s">
        <v>174</v>
      </c>
      <c r="O68" s="43" t="s">
        <v>103</v>
      </c>
      <c r="P68" s="44" t="s">
        <v>107</v>
      </c>
      <c r="Q68" s="45">
        <v>44588</v>
      </c>
      <c r="R68" s="45">
        <v>44767</v>
      </c>
      <c r="S68" s="8">
        <v>30600000</v>
      </c>
      <c r="T68" s="8">
        <v>4250000</v>
      </c>
      <c r="U68" s="68">
        <v>4250000</v>
      </c>
      <c r="V68" s="9"/>
      <c r="W68" s="4"/>
      <c r="X68" s="69">
        <v>0</v>
      </c>
      <c r="Y68" s="57" t="s">
        <v>14384</v>
      </c>
      <c r="Z68" s="70" t="s">
        <v>14384</v>
      </c>
      <c r="AA68" s="25">
        <f t="shared" si="1"/>
        <v>0</v>
      </c>
      <c r="AB68" s="41" t="s">
        <v>115</v>
      </c>
      <c r="AC68" s="4"/>
      <c r="AD68" s="9"/>
      <c r="AE68" s="9"/>
      <c r="AF68" s="9"/>
      <c r="AG68" s="10"/>
    </row>
    <row r="69" spans="1:33" ht="15.75">
      <c r="A69" s="40" t="s">
        <v>96</v>
      </c>
      <c r="B69" s="3"/>
      <c r="C69" s="41" t="s">
        <v>97</v>
      </c>
      <c r="D69" s="30" t="str">
        <f t="shared" si="0"/>
        <v>O230616</v>
      </c>
      <c r="E69" s="34" t="str">
        <f>IFERROR(VLOOKUP(C69,RUBROS!A:B,2,FALSE),"")</f>
        <v>Obligaciones por pagar Inversión vigencia anterior</v>
      </c>
      <c r="F69" s="34" t="str">
        <f>IFERROR(VLOOKUP(C69,RUBROS!A:E,5,FALSE),"")</f>
        <v>OXP inversion directa vigencia anterior</v>
      </c>
      <c r="G69" s="41">
        <v>1019028211</v>
      </c>
      <c r="H69" s="34" t="str">
        <f>IFERROR(VLOOKUP(G69,CONTRATISTAS!E:F,2,FALSE),"")</f>
        <v>LAURA CATALINA MARTINEZ CASTILLO</v>
      </c>
      <c r="I69" s="41" t="s">
        <v>101</v>
      </c>
      <c r="J69" s="4">
        <f>VLOOKUP(I69,TIPOS_CONTRATOS!$E$4:$F$19,2,FALSE)</f>
        <v>11</v>
      </c>
      <c r="K69" s="41">
        <v>80</v>
      </c>
      <c r="L69" s="42">
        <v>2023</v>
      </c>
      <c r="M69" s="9" t="s">
        <v>175</v>
      </c>
      <c r="N69" s="9" t="s">
        <v>175</v>
      </c>
      <c r="O69" s="43" t="s">
        <v>103</v>
      </c>
      <c r="P69" s="42" t="s">
        <v>107</v>
      </c>
      <c r="Q69" s="45">
        <v>44950</v>
      </c>
      <c r="R69" s="45">
        <v>45283</v>
      </c>
      <c r="S69" s="8">
        <v>88000000</v>
      </c>
      <c r="T69" s="8">
        <v>67466666</v>
      </c>
      <c r="U69" s="68">
        <v>0</v>
      </c>
      <c r="V69" s="9" t="s">
        <v>117</v>
      </c>
      <c r="W69" s="4"/>
      <c r="X69" s="69">
        <v>67466666</v>
      </c>
      <c r="Y69" s="57" t="s">
        <v>14385</v>
      </c>
      <c r="Z69" s="70">
        <v>45407</v>
      </c>
      <c r="AA69" s="25">
        <f t="shared" si="1"/>
        <v>0</v>
      </c>
      <c r="AB69" s="41" t="s">
        <v>115</v>
      </c>
      <c r="AC69" s="4"/>
      <c r="AD69" s="9"/>
      <c r="AE69" s="9"/>
      <c r="AF69" s="9"/>
      <c r="AG69" s="10"/>
    </row>
    <row r="70" spans="1:33" ht="15.75">
      <c r="A70" s="40" t="s">
        <v>96</v>
      </c>
      <c r="B70" s="3"/>
      <c r="C70" s="41" t="s">
        <v>97</v>
      </c>
      <c r="D70" s="30" t="str">
        <f t="shared" si="0"/>
        <v>O230616</v>
      </c>
      <c r="E70" s="34" t="str">
        <f>IFERROR(VLOOKUP(C70,RUBROS!A:B,2,FALSE),"")</f>
        <v>Obligaciones por pagar Inversión vigencia anterior</v>
      </c>
      <c r="F70" s="34" t="str">
        <f>IFERROR(VLOOKUP(C70,RUBROS!A:E,5,FALSE),"")</f>
        <v>OXP inversion directa vigencia anterior</v>
      </c>
      <c r="G70" s="41">
        <v>51876386</v>
      </c>
      <c r="H70" s="34" t="str">
        <f>IFERROR(VLOOKUP(G70,CONTRATISTAS!E:F,2,FALSE),"")</f>
        <v>CLAUDIA IOMARA AYALA BELTRAN</v>
      </c>
      <c r="I70" s="41" t="s">
        <v>101</v>
      </c>
      <c r="J70" s="4">
        <f>VLOOKUP(I70,TIPOS_CONTRATOS!$E$4:$F$19,2,FALSE)</f>
        <v>11</v>
      </c>
      <c r="K70" s="41">
        <v>85</v>
      </c>
      <c r="L70" s="42">
        <v>2023</v>
      </c>
      <c r="M70" s="9" t="s">
        <v>176</v>
      </c>
      <c r="N70" s="9" t="s">
        <v>176</v>
      </c>
      <c r="O70" s="43" t="s">
        <v>103</v>
      </c>
      <c r="P70" s="44"/>
      <c r="Q70" s="43">
        <v>44952</v>
      </c>
      <c r="R70" s="43">
        <v>45132</v>
      </c>
      <c r="S70" s="8">
        <v>15300000</v>
      </c>
      <c r="T70" s="8">
        <v>510000</v>
      </c>
      <c r="U70" s="68">
        <v>0</v>
      </c>
      <c r="V70" s="9"/>
      <c r="W70" s="4"/>
      <c r="X70" s="69">
        <v>0</v>
      </c>
      <c r="Y70" s="57" t="s">
        <v>14384</v>
      </c>
      <c r="Z70" s="70" t="s">
        <v>14384</v>
      </c>
      <c r="AA70" s="25">
        <f t="shared" si="1"/>
        <v>510000</v>
      </c>
      <c r="AB70" s="41" t="s">
        <v>115</v>
      </c>
      <c r="AC70" s="4"/>
      <c r="AD70" s="9"/>
      <c r="AE70" s="58"/>
      <c r="AF70" s="9"/>
      <c r="AG70" s="10"/>
    </row>
    <row r="71" spans="1:33" ht="15.75">
      <c r="A71" s="40" t="s">
        <v>96</v>
      </c>
      <c r="B71" s="3"/>
      <c r="C71" s="41" t="s">
        <v>97</v>
      </c>
      <c r="D71" s="30" t="str">
        <f t="shared" si="0"/>
        <v>O230616</v>
      </c>
      <c r="E71" s="34" t="str">
        <f>IFERROR(VLOOKUP(C71,RUBROS!A:B,2,FALSE),"")</f>
        <v>Obligaciones por pagar Inversión vigencia anterior</v>
      </c>
      <c r="F71" s="34" t="str">
        <f>IFERROR(VLOOKUP(C71,RUBROS!A:E,5,FALSE),"")</f>
        <v>OXP inversion directa vigencia anterior</v>
      </c>
      <c r="G71" s="41">
        <v>1013585301</v>
      </c>
      <c r="H71" s="34" t="str">
        <f>IFERROR(VLOOKUP(G71,CONTRATISTAS!E:F,2,FALSE),"")</f>
        <v>NEL JAVIER CARDONA GUZMAN</v>
      </c>
      <c r="I71" s="41" t="s">
        <v>101</v>
      </c>
      <c r="J71" s="4">
        <f>VLOOKUP(I71,TIPOS_CONTRATOS!$E$4:$F$19,2,FALSE)</f>
        <v>11</v>
      </c>
      <c r="K71" s="41">
        <v>86</v>
      </c>
      <c r="L71" s="42">
        <v>2023</v>
      </c>
      <c r="M71" s="9" t="s">
        <v>177</v>
      </c>
      <c r="N71" s="9" t="s">
        <v>177</v>
      </c>
      <c r="O71" s="43" t="s">
        <v>178</v>
      </c>
      <c r="P71" s="44"/>
      <c r="Q71" s="43">
        <v>44952</v>
      </c>
      <c r="R71" s="43">
        <v>45132</v>
      </c>
      <c r="S71" s="8">
        <v>15300000</v>
      </c>
      <c r="T71" s="8">
        <v>10030000</v>
      </c>
      <c r="U71" s="68">
        <v>0</v>
      </c>
      <c r="V71" s="9"/>
      <c r="W71" s="4"/>
      <c r="X71" s="69">
        <v>0</v>
      </c>
      <c r="Y71" s="57" t="s">
        <v>14384</v>
      </c>
      <c r="Z71" s="70" t="s">
        <v>14384</v>
      </c>
      <c r="AA71" s="32">
        <f t="shared" si="1"/>
        <v>10030000</v>
      </c>
      <c r="AB71" s="41" t="s">
        <v>178</v>
      </c>
      <c r="AC71" s="30"/>
      <c r="AD71" s="9"/>
      <c r="AE71" s="57"/>
      <c r="AF71" s="9"/>
      <c r="AG71" s="33"/>
    </row>
    <row r="72" spans="1:33" ht="15.75">
      <c r="A72" s="40" t="s">
        <v>96</v>
      </c>
      <c r="B72" s="3"/>
      <c r="C72" s="41" t="s">
        <v>97</v>
      </c>
      <c r="D72" s="30" t="str">
        <f t="shared" ref="D72:D135" si="2">C72</f>
        <v>O230616</v>
      </c>
      <c r="E72" s="34" t="str">
        <f>IFERROR(VLOOKUP(C72,RUBROS!A:B,2,FALSE),"")</f>
        <v>Obligaciones por pagar Inversión vigencia anterior</v>
      </c>
      <c r="F72" s="34" t="str">
        <f>IFERROR(VLOOKUP(C72,RUBROS!A:E,5,FALSE),"")</f>
        <v>OXP inversion directa vigencia anterior</v>
      </c>
      <c r="G72" s="41">
        <v>1032430608</v>
      </c>
      <c r="H72" s="34" t="str">
        <f>IFERROR(VLOOKUP(G72,CONTRATISTAS!E:F,2,FALSE),"")</f>
        <v>LAURA VIVIANA ORDOÑEZ FANDIÑO</v>
      </c>
      <c r="I72" s="41" t="s">
        <v>101</v>
      </c>
      <c r="J72" s="4">
        <f>VLOOKUP(I72,TIPOS_CONTRATOS!$E$4:$F$19,2,FALSE)</f>
        <v>11</v>
      </c>
      <c r="K72" s="41">
        <v>87</v>
      </c>
      <c r="L72" s="42">
        <v>2023</v>
      </c>
      <c r="M72" s="9" t="s">
        <v>179</v>
      </c>
      <c r="N72" s="9" t="s">
        <v>179</v>
      </c>
      <c r="O72" s="43" t="s">
        <v>103</v>
      </c>
      <c r="P72" s="42" t="s">
        <v>107</v>
      </c>
      <c r="Q72" s="43">
        <v>44958</v>
      </c>
      <c r="R72" s="43">
        <v>45138</v>
      </c>
      <c r="S72" s="8">
        <v>15300000</v>
      </c>
      <c r="T72" s="8">
        <v>7650000</v>
      </c>
      <c r="U72" s="68">
        <v>0</v>
      </c>
      <c r="V72" s="9" t="s">
        <v>117</v>
      </c>
      <c r="W72" s="4"/>
      <c r="X72" s="69">
        <v>7650000</v>
      </c>
      <c r="Y72" s="57" t="s">
        <v>14389</v>
      </c>
      <c r="Z72" s="70">
        <v>45478</v>
      </c>
      <c r="AA72" s="25">
        <f t="shared" ref="AA72:AA135" si="3">T72-U72-X72</f>
        <v>0</v>
      </c>
      <c r="AB72" s="41" t="s">
        <v>115</v>
      </c>
      <c r="AC72" s="4"/>
      <c r="AD72" s="9"/>
      <c r="AE72" s="9"/>
      <c r="AF72" s="9"/>
      <c r="AG72" s="10"/>
    </row>
    <row r="73" spans="1:33" ht="15.75">
      <c r="A73" s="40" t="s">
        <v>96</v>
      </c>
      <c r="B73" s="3"/>
      <c r="C73" s="41" t="s">
        <v>97</v>
      </c>
      <c r="D73" s="30" t="str">
        <f t="shared" si="2"/>
        <v>O230616</v>
      </c>
      <c r="E73" s="34" t="str">
        <f>IFERROR(VLOOKUP(C73,RUBROS!A:B,2,FALSE),"")</f>
        <v>Obligaciones por pagar Inversión vigencia anterior</v>
      </c>
      <c r="F73" s="34" t="str">
        <f>IFERROR(VLOOKUP(C73,RUBROS!A:E,5,FALSE),"")</f>
        <v>OXP inversion directa vigencia anterior</v>
      </c>
      <c r="G73" s="41">
        <v>1085271413</v>
      </c>
      <c r="H73" s="34" t="str">
        <f>IFERROR(VLOOKUP(G73,CONTRATISTAS!E:F,2,FALSE),"")</f>
        <v>DANIELA VANESSA ZAMORA HIDALGO</v>
      </c>
      <c r="I73" s="41" t="s">
        <v>101</v>
      </c>
      <c r="J73" s="4">
        <f>VLOOKUP(I73,TIPOS_CONTRATOS!$E$4:$F$19,2,FALSE)</f>
        <v>11</v>
      </c>
      <c r="K73" s="41">
        <v>88</v>
      </c>
      <c r="L73" s="42">
        <v>2023</v>
      </c>
      <c r="M73" s="9" t="s">
        <v>180</v>
      </c>
      <c r="N73" s="9" t="s">
        <v>180</v>
      </c>
      <c r="O73" s="43" t="s">
        <v>103</v>
      </c>
      <c r="P73" s="42" t="s">
        <v>107</v>
      </c>
      <c r="Q73" s="45">
        <v>44958</v>
      </c>
      <c r="R73" s="45">
        <v>45138</v>
      </c>
      <c r="S73" s="8">
        <v>29340000</v>
      </c>
      <c r="T73" s="8">
        <v>652000</v>
      </c>
      <c r="U73" s="68">
        <v>0</v>
      </c>
      <c r="V73" s="9" t="s">
        <v>117</v>
      </c>
      <c r="W73" s="4"/>
      <c r="X73" s="69">
        <v>652000</v>
      </c>
      <c r="Y73" s="57" t="s">
        <v>14387</v>
      </c>
      <c r="Z73" s="70">
        <v>45461</v>
      </c>
      <c r="AA73" s="25">
        <f t="shared" si="3"/>
        <v>0</v>
      </c>
      <c r="AB73" s="41" t="s">
        <v>115</v>
      </c>
      <c r="AC73" s="4"/>
      <c r="AD73" s="9"/>
      <c r="AE73" s="9"/>
      <c r="AF73" s="9"/>
      <c r="AG73" s="10"/>
    </row>
    <row r="74" spans="1:33" ht="15.75">
      <c r="A74" s="40" t="s">
        <v>96</v>
      </c>
      <c r="B74" s="3"/>
      <c r="C74" s="41" t="s">
        <v>97</v>
      </c>
      <c r="D74" s="30" t="str">
        <f t="shared" si="2"/>
        <v>O230616</v>
      </c>
      <c r="E74" s="34" t="str">
        <f>IFERROR(VLOOKUP(C74,RUBROS!A:B,2,FALSE),"")</f>
        <v>Obligaciones por pagar Inversión vigencia anterior</v>
      </c>
      <c r="F74" s="34" t="str">
        <f>IFERROR(VLOOKUP(C74,RUBROS!A:E,5,FALSE),"")</f>
        <v>OXP inversion directa vigencia anterior</v>
      </c>
      <c r="G74" s="41">
        <v>93399784</v>
      </c>
      <c r="H74" s="34" t="str">
        <f>IFERROR(VLOOKUP(G74,CONTRATISTAS!E:F,2,FALSE),"")</f>
        <v>JUAN CARLOS CASALLAS DEVIA</v>
      </c>
      <c r="I74" s="41" t="s">
        <v>101</v>
      </c>
      <c r="J74" s="4">
        <f>VLOOKUP(I74,TIPOS_CONTRATOS!$E$4:$F$19,2,FALSE)</f>
        <v>11</v>
      </c>
      <c r="K74" s="41">
        <v>94</v>
      </c>
      <c r="L74" s="42">
        <v>2023</v>
      </c>
      <c r="M74" s="9" t="s">
        <v>181</v>
      </c>
      <c r="N74" s="9" t="s">
        <v>181</v>
      </c>
      <c r="O74" s="43" t="s">
        <v>103</v>
      </c>
      <c r="P74" s="42" t="s">
        <v>107</v>
      </c>
      <c r="Q74" s="45">
        <v>44958</v>
      </c>
      <c r="R74" s="45">
        <v>45133</v>
      </c>
      <c r="S74" s="8">
        <v>15300000</v>
      </c>
      <c r="T74" s="8">
        <v>340000</v>
      </c>
      <c r="U74" s="68">
        <v>0</v>
      </c>
      <c r="V74" s="9" t="s">
        <v>117</v>
      </c>
      <c r="W74" s="4"/>
      <c r="X74" s="69">
        <v>340000</v>
      </c>
      <c r="Y74" s="57" t="s">
        <v>14390</v>
      </c>
      <c r="Z74" s="70">
        <v>45447</v>
      </c>
      <c r="AA74" s="25">
        <f t="shared" si="3"/>
        <v>0</v>
      </c>
      <c r="AB74" s="41" t="s">
        <v>115</v>
      </c>
      <c r="AC74" s="4"/>
      <c r="AD74" s="9"/>
      <c r="AE74" s="9"/>
      <c r="AF74" s="9"/>
      <c r="AG74" s="10"/>
    </row>
    <row r="75" spans="1:33" ht="15.75">
      <c r="A75" s="40" t="s">
        <v>96</v>
      </c>
      <c r="B75" s="3"/>
      <c r="C75" s="41" t="s">
        <v>97</v>
      </c>
      <c r="D75" s="30" t="str">
        <f t="shared" si="2"/>
        <v>O230616</v>
      </c>
      <c r="E75" s="34" t="str">
        <f>IFERROR(VLOOKUP(C75,RUBROS!A:B,2,FALSE),"")</f>
        <v>Obligaciones por pagar Inversión vigencia anterior</v>
      </c>
      <c r="F75" s="34" t="str">
        <f>IFERROR(VLOOKUP(C75,RUBROS!A:E,5,FALSE),"")</f>
        <v>OXP inversion directa vigencia anterior</v>
      </c>
      <c r="G75" s="41">
        <v>13718198</v>
      </c>
      <c r="H75" s="34" t="str">
        <f>IFERROR(VLOOKUP(G75,CONTRATISTAS!E:F,2,FALSE),"")</f>
        <v>OSCAR JULIAN DUARTE CUBILLOS</v>
      </c>
      <c r="I75" s="41" t="s">
        <v>101</v>
      </c>
      <c r="J75" s="4">
        <f>VLOOKUP(I75,TIPOS_CONTRATOS!$E$4:$F$19,2,FALSE)</f>
        <v>11</v>
      </c>
      <c r="K75" s="41">
        <v>95</v>
      </c>
      <c r="L75" s="42">
        <v>2023</v>
      </c>
      <c r="M75" s="9" t="s">
        <v>182</v>
      </c>
      <c r="N75" s="9" t="s">
        <v>182</v>
      </c>
      <c r="O75" s="43" t="s">
        <v>103</v>
      </c>
      <c r="P75" s="42" t="s">
        <v>107</v>
      </c>
      <c r="Q75" s="45">
        <v>44958</v>
      </c>
      <c r="R75" s="45">
        <v>45138</v>
      </c>
      <c r="S75" s="8">
        <v>29340000</v>
      </c>
      <c r="T75" s="8">
        <v>2771000</v>
      </c>
      <c r="U75" s="68">
        <v>0</v>
      </c>
      <c r="V75" s="9"/>
      <c r="W75" s="4"/>
      <c r="X75" s="69">
        <v>0</v>
      </c>
      <c r="Y75" s="57" t="s">
        <v>14384</v>
      </c>
      <c r="Z75" s="70" t="s">
        <v>14384</v>
      </c>
      <c r="AA75" s="32">
        <f t="shared" si="3"/>
        <v>2771000</v>
      </c>
      <c r="AB75" s="41" t="s">
        <v>115</v>
      </c>
      <c r="AC75" s="30"/>
      <c r="AD75" s="9"/>
      <c r="AE75" s="9"/>
      <c r="AF75" s="9"/>
      <c r="AG75" s="33"/>
    </row>
    <row r="76" spans="1:33" ht="15.75">
      <c r="A76" s="40" t="s">
        <v>96</v>
      </c>
      <c r="B76" s="3"/>
      <c r="C76" s="41" t="s">
        <v>97</v>
      </c>
      <c r="D76" s="30" t="str">
        <f t="shared" si="2"/>
        <v>O230616</v>
      </c>
      <c r="E76" s="34" t="str">
        <f>IFERROR(VLOOKUP(C76,RUBROS!A:B,2,FALSE),"")</f>
        <v>Obligaciones por pagar Inversión vigencia anterior</v>
      </c>
      <c r="F76" s="34" t="str">
        <f>IFERROR(VLOOKUP(C76,RUBROS!A:E,5,FALSE),"")</f>
        <v>OXP inversion directa vigencia anterior</v>
      </c>
      <c r="G76" s="41">
        <v>1122783927</v>
      </c>
      <c r="H76" s="34" t="str">
        <f>IFERROR(VLOOKUP(G76,CONTRATISTAS!E:F,2,FALSE),"")</f>
        <v>SANDRA CLAUDIA CHINDOY JAMIOY</v>
      </c>
      <c r="I76" s="41" t="s">
        <v>101</v>
      </c>
      <c r="J76" s="30">
        <f>VLOOKUP(I76,TIPOS_CONTRATOS!$E$4:$F$19,2,FALSE)</f>
        <v>11</v>
      </c>
      <c r="K76" s="41">
        <v>96</v>
      </c>
      <c r="L76" s="42">
        <v>2023</v>
      </c>
      <c r="M76" s="9" t="s">
        <v>183</v>
      </c>
      <c r="N76" s="9" t="s">
        <v>183</v>
      </c>
      <c r="O76" s="43" t="s">
        <v>103</v>
      </c>
      <c r="P76" s="42" t="s">
        <v>107</v>
      </c>
      <c r="Q76" s="43">
        <v>44958</v>
      </c>
      <c r="R76" s="43">
        <v>45107</v>
      </c>
      <c r="S76" s="31">
        <v>24450000</v>
      </c>
      <c r="T76" s="31">
        <v>19560000</v>
      </c>
      <c r="U76" s="68">
        <v>0</v>
      </c>
      <c r="V76" s="9"/>
      <c r="W76" s="30"/>
      <c r="X76" s="69">
        <v>0</v>
      </c>
      <c r="Y76" s="57" t="s">
        <v>14384</v>
      </c>
      <c r="Z76" s="70" t="s">
        <v>14384</v>
      </c>
      <c r="AA76" s="32">
        <f t="shared" si="3"/>
        <v>19560000</v>
      </c>
      <c r="AB76" s="41" t="s">
        <v>115</v>
      </c>
      <c r="AC76" s="30"/>
      <c r="AD76" s="9"/>
      <c r="AE76" s="57"/>
      <c r="AF76" s="9"/>
      <c r="AG76" s="33"/>
    </row>
    <row r="77" spans="1:33" ht="15.75">
      <c r="A77" s="40" t="s">
        <v>96</v>
      </c>
      <c r="B77" s="3"/>
      <c r="C77" s="41" t="s">
        <v>97</v>
      </c>
      <c r="D77" s="30" t="str">
        <f t="shared" si="2"/>
        <v>O230616</v>
      </c>
      <c r="E77" s="34" t="str">
        <f>IFERROR(VLOOKUP(C77,RUBROS!A:B,2,FALSE),"")</f>
        <v>Obligaciones por pagar Inversión vigencia anterior</v>
      </c>
      <c r="F77" s="34" t="str">
        <f>IFERROR(VLOOKUP(C77,RUBROS!A:E,5,FALSE),"")</f>
        <v>OXP inversion directa vigencia anterior</v>
      </c>
      <c r="G77" s="41">
        <v>19387042</v>
      </c>
      <c r="H77" s="34" t="str">
        <f>IFERROR(VLOOKUP(G77,CONTRATISTAS!E:F,2,FALSE),"")</f>
        <v>CARLOS ALBERTO PRODIGO HERNANDEZ</v>
      </c>
      <c r="I77" s="41" t="s">
        <v>101</v>
      </c>
      <c r="J77" s="4">
        <f>VLOOKUP(I77,TIPOS_CONTRATOS!$E$4:$F$19,2,FALSE)</f>
        <v>11</v>
      </c>
      <c r="K77" s="41">
        <v>97</v>
      </c>
      <c r="L77" s="42">
        <v>2023</v>
      </c>
      <c r="M77" s="9" t="s">
        <v>184</v>
      </c>
      <c r="N77" s="9" t="s">
        <v>184</v>
      </c>
      <c r="O77" s="43" t="s">
        <v>103</v>
      </c>
      <c r="P77" s="42" t="s">
        <v>107</v>
      </c>
      <c r="Q77" s="43">
        <v>44958</v>
      </c>
      <c r="R77" s="43">
        <v>45138</v>
      </c>
      <c r="S77" s="8">
        <v>15300000</v>
      </c>
      <c r="T77" s="8">
        <v>340000</v>
      </c>
      <c r="U77" s="68">
        <v>0</v>
      </c>
      <c r="V77" s="9" t="s">
        <v>117</v>
      </c>
      <c r="W77" s="4"/>
      <c r="X77" s="69">
        <v>340000</v>
      </c>
      <c r="Y77" s="57" t="s">
        <v>14387</v>
      </c>
      <c r="Z77" s="70">
        <v>45461</v>
      </c>
      <c r="AA77" s="25">
        <f t="shared" si="3"/>
        <v>0</v>
      </c>
      <c r="AB77" s="41" t="s">
        <v>115</v>
      </c>
      <c r="AC77" s="4"/>
      <c r="AD77" s="9"/>
      <c r="AE77" s="9"/>
      <c r="AF77" s="9"/>
      <c r="AG77" s="10"/>
    </row>
    <row r="78" spans="1:33" ht="15.75">
      <c r="A78" s="40" t="s">
        <v>96</v>
      </c>
      <c r="B78" s="3"/>
      <c r="C78" s="41" t="s">
        <v>97</v>
      </c>
      <c r="D78" s="30" t="str">
        <f t="shared" si="2"/>
        <v>O230616</v>
      </c>
      <c r="E78" s="34" t="str">
        <f>IFERROR(VLOOKUP(C78,RUBROS!A:B,2,FALSE),"")</f>
        <v>Obligaciones por pagar Inversión vigencia anterior</v>
      </c>
      <c r="F78" s="34" t="str">
        <f>IFERROR(VLOOKUP(C78,RUBROS!A:E,5,FALSE),"")</f>
        <v>OXP inversion directa vigencia anterior</v>
      </c>
      <c r="G78" s="41">
        <v>1010216127</v>
      </c>
      <c r="H78" s="34" t="str">
        <f>IFERROR(VLOOKUP(G78,CONTRATISTAS!E:F,2,FALSE),"")</f>
        <v>RUBEN DARIO MONTANEZ AGUDELO</v>
      </c>
      <c r="I78" s="41" t="s">
        <v>101</v>
      </c>
      <c r="J78" s="4">
        <f>VLOOKUP(I78,TIPOS_CONTRATOS!$E$4:$F$19,2,FALSE)</f>
        <v>11</v>
      </c>
      <c r="K78" s="41">
        <v>98</v>
      </c>
      <c r="L78" s="42">
        <v>2023</v>
      </c>
      <c r="M78" s="9" t="s">
        <v>185</v>
      </c>
      <c r="N78" s="9" t="s">
        <v>185</v>
      </c>
      <c r="O78" s="43" t="s">
        <v>103</v>
      </c>
      <c r="P78" s="42" t="s">
        <v>107</v>
      </c>
      <c r="Q78" s="43">
        <v>44960</v>
      </c>
      <c r="R78" s="43">
        <v>45140</v>
      </c>
      <c r="S78" s="8">
        <v>28800000</v>
      </c>
      <c r="T78" s="8">
        <v>960000</v>
      </c>
      <c r="U78" s="68">
        <v>0</v>
      </c>
      <c r="V78" s="9" t="s">
        <v>117</v>
      </c>
      <c r="W78" s="4"/>
      <c r="X78" s="69">
        <v>960000</v>
      </c>
      <c r="Y78" s="57" t="s">
        <v>14387</v>
      </c>
      <c r="Z78" s="70">
        <v>45461</v>
      </c>
      <c r="AA78" s="25">
        <f t="shared" si="3"/>
        <v>0</v>
      </c>
      <c r="AB78" s="41" t="s">
        <v>115</v>
      </c>
      <c r="AC78" s="4"/>
      <c r="AD78" s="9"/>
      <c r="AE78" s="9"/>
      <c r="AF78" s="9"/>
      <c r="AG78" s="10"/>
    </row>
    <row r="79" spans="1:33" ht="15.75">
      <c r="A79" s="40" t="s">
        <v>96</v>
      </c>
      <c r="B79" s="3"/>
      <c r="C79" s="41" t="s">
        <v>97</v>
      </c>
      <c r="D79" s="30" t="str">
        <f t="shared" si="2"/>
        <v>O230616</v>
      </c>
      <c r="E79" s="34" t="str">
        <f>IFERROR(VLOOKUP(C79,RUBROS!A:B,2,FALSE),"")</f>
        <v>Obligaciones por pagar Inversión vigencia anterior</v>
      </c>
      <c r="F79" s="34" t="str">
        <f>IFERROR(VLOOKUP(C79,RUBROS!A:E,5,FALSE),"")</f>
        <v>OXP inversion directa vigencia anterior</v>
      </c>
      <c r="G79" s="41">
        <v>55250194</v>
      </c>
      <c r="H79" s="34" t="str">
        <f>IFERROR(VLOOKUP(G79,CONTRATISTAS!E:F,2,FALSE),"")</f>
        <v>ALMA KARINA DE CASTRO MARIN</v>
      </c>
      <c r="I79" s="41" t="s">
        <v>101</v>
      </c>
      <c r="J79" s="4">
        <f>VLOOKUP(I79,TIPOS_CONTRATOS!$E$4:$F$19,2,FALSE)</f>
        <v>11</v>
      </c>
      <c r="K79" s="41">
        <v>99</v>
      </c>
      <c r="L79" s="42">
        <v>2023</v>
      </c>
      <c r="M79" s="9" t="s">
        <v>186</v>
      </c>
      <c r="N79" s="9" t="s">
        <v>186</v>
      </c>
      <c r="O79" s="43" t="s">
        <v>103</v>
      </c>
      <c r="P79" s="42" t="s">
        <v>104</v>
      </c>
      <c r="Q79" s="45">
        <v>44953</v>
      </c>
      <c r="R79" s="45">
        <v>45382</v>
      </c>
      <c r="S79" s="8">
        <v>77583000</v>
      </c>
      <c r="T79" s="8">
        <v>6112600</v>
      </c>
      <c r="U79" s="68">
        <v>6112600</v>
      </c>
      <c r="V79" s="9"/>
      <c r="W79" s="4"/>
      <c r="X79" s="69">
        <v>0</v>
      </c>
      <c r="Y79" s="57" t="s">
        <v>14384</v>
      </c>
      <c r="Z79" s="70" t="s">
        <v>14384</v>
      </c>
      <c r="AA79" s="25">
        <f t="shared" si="3"/>
        <v>0</v>
      </c>
      <c r="AB79" s="41" t="s">
        <v>105</v>
      </c>
      <c r="AC79" s="4"/>
      <c r="AD79" s="9"/>
      <c r="AE79" s="9"/>
      <c r="AF79" s="9"/>
      <c r="AG79" s="10"/>
    </row>
    <row r="80" spans="1:33" ht="15.75">
      <c r="A80" s="40" t="s">
        <v>96</v>
      </c>
      <c r="B80" s="3"/>
      <c r="C80" s="41" t="s">
        <v>97</v>
      </c>
      <c r="D80" s="30" t="str">
        <f t="shared" si="2"/>
        <v>O230616</v>
      </c>
      <c r="E80" s="34" t="str">
        <f>IFERROR(VLOOKUP(C80,RUBROS!A:B,2,FALSE),"")</f>
        <v>Obligaciones por pagar Inversión vigencia anterior</v>
      </c>
      <c r="F80" s="34" t="str">
        <f>IFERROR(VLOOKUP(C80,RUBROS!A:E,5,FALSE),"")</f>
        <v>OXP inversion directa vigencia anterior</v>
      </c>
      <c r="G80" s="41">
        <v>55250194</v>
      </c>
      <c r="H80" s="34" t="str">
        <f>IFERROR(VLOOKUP(G80,CONTRATISTAS!E:F,2,FALSE),"")</f>
        <v>ALMA KARINA DE CASTRO MARIN</v>
      </c>
      <c r="I80" s="41" t="s">
        <v>101</v>
      </c>
      <c r="J80" s="4">
        <f>VLOOKUP(I80,TIPOS_CONTRATOS!$E$4:$F$19,2,FALSE)</f>
        <v>11</v>
      </c>
      <c r="K80" s="41">
        <v>99</v>
      </c>
      <c r="L80" s="42">
        <v>2023</v>
      </c>
      <c r="M80" s="9" t="s">
        <v>187</v>
      </c>
      <c r="N80" s="9" t="s">
        <v>188</v>
      </c>
      <c r="O80" s="43" t="s">
        <v>103</v>
      </c>
      <c r="P80" s="42" t="s">
        <v>104</v>
      </c>
      <c r="Q80" s="43">
        <v>44953</v>
      </c>
      <c r="R80" s="43">
        <v>45454</v>
      </c>
      <c r="S80" s="8">
        <v>77583000</v>
      </c>
      <c r="T80" s="8">
        <v>22099400</v>
      </c>
      <c r="U80" s="68">
        <v>22099400</v>
      </c>
      <c r="V80" s="9"/>
      <c r="W80" s="4"/>
      <c r="X80" s="69">
        <v>0</v>
      </c>
      <c r="Y80" s="57" t="s">
        <v>14384</v>
      </c>
      <c r="Z80" s="70" t="s">
        <v>14384</v>
      </c>
      <c r="AA80" s="32">
        <f t="shared" si="3"/>
        <v>0</v>
      </c>
      <c r="AB80" s="41" t="s">
        <v>105</v>
      </c>
      <c r="AC80" s="30"/>
      <c r="AD80" s="9"/>
      <c r="AE80" s="9"/>
      <c r="AF80" s="9"/>
      <c r="AG80" s="33"/>
    </row>
    <row r="81" spans="1:33" ht="15.75">
      <c r="A81" s="40" t="s">
        <v>96</v>
      </c>
      <c r="B81" s="3"/>
      <c r="C81" s="41" t="s">
        <v>97</v>
      </c>
      <c r="D81" s="30" t="str">
        <f t="shared" si="2"/>
        <v>O230616</v>
      </c>
      <c r="E81" s="34" t="str">
        <f>IFERROR(VLOOKUP(C81,RUBROS!A:B,2,FALSE),"")</f>
        <v>Obligaciones por pagar Inversión vigencia anterior</v>
      </c>
      <c r="F81" s="34" t="str">
        <f>IFERROR(VLOOKUP(C81,RUBROS!A:E,5,FALSE),"")</f>
        <v>OXP inversion directa vigencia anterior</v>
      </c>
      <c r="G81" s="41">
        <v>1085662060</v>
      </c>
      <c r="H81" s="34" t="str">
        <f>IFERROR(VLOOKUP(G81,CONTRATISTAS!E:F,2,FALSE),"")</f>
        <v>CHRISTIAN MATEO GOMEZ CERON</v>
      </c>
      <c r="I81" s="41" t="s">
        <v>101</v>
      </c>
      <c r="J81" s="4">
        <f>VLOOKUP(I81,TIPOS_CONTRATOS!$E$4:$F$19,2,FALSE)</f>
        <v>11</v>
      </c>
      <c r="K81" s="41">
        <v>100</v>
      </c>
      <c r="L81" s="42">
        <v>2023</v>
      </c>
      <c r="M81" s="9" t="s">
        <v>189</v>
      </c>
      <c r="N81" s="9" t="s">
        <v>189</v>
      </c>
      <c r="O81" s="43" t="s">
        <v>103</v>
      </c>
      <c r="P81" s="42" t="s">
        <v>107</v>
      </c>
      <c r="Q81" s="45">
        <v>44958</v>
      </c>
      <c r="R81" s="45">
        <v>45138</v>
      </c>
      <c r="S81" s="8">
        <v>29340000</v>
      </c>
      <c r="T81" s="8">
        <v>652000</v>
      </c>
      <c r="U81" s="68">
        <v>0</v>
      </c>
      <c r="V81" s="9" t="s">
        <v>117</v>
      </c>
      <c r="W81" s="4"/>
      <c r="X81" s="69">
        <v>652000</v>
      </c>
      <c r="Y81" s="57" t="s">
        <v>14390</v>
      </c>
      <c r="Z81" s="70">
        <v>45447</v>
      </c>
      <c r="AA81" s="25">
        <f t="shared" si="3"/>
        <v>0</v>
      </c>
      <c r="AB81" s="41" t="s">
        <v>115</v>
      </c>
      <c r="AC81" s="4"/>
      <c r="AD81" s="9"/>
      <c r="AE81" s="9"/>
      <c r="AF81" s="9"/>
      <c r="AG81" s="10"/>
    </row>
    <row r="82" spans="1:33" ht="15.75">
      <c r="A82" s="40" t="s">
        <v>96</v>
      </c>
      <c r="B82" s="3"/>
      <c r="C82" s="41" t="s">
        <v>97</v>
      </c>
      <c r="D82" s="30" t="str">
        <f t="shared" si="2"/>
        <v>O230616</v>
      </c>
      <c r="E82" s="34" t="str">
        <f>IFERROR(VLOOKUP(C82,RUBROS!A:B,2,FALSE),"")</f>
        <v>Obligaciones por pagar Inversión vigencia anterior</v>
      </c>
      <c r="F82" s="34" t="str">
        <f>IFERROR(VLOOKUP(C82,RUBROS!A:E,5,FALSE),"")</f>
        <v>OXP inversion directa vigencia anterior</v>
      </c>
      <c r="G82" s="41">
        <v>53017119</v>
      </c>
      <c r="H82" s="34" t="str">
        <f>IFERROR(VLOOKUP(G82,CONTRATISTAS!E:F,2,FALSE),"")</f>
        <v>JENNIFER  MANTILLA RUIZ</v>
      </c>
      <c r="I82" s="41" t="s">
        <v>101</v>
      </c>
      <c r="J82" s="30">
        <f>VLOOKUP(I82,TIPOS_CONTRATOS!$E$4:$F$19,2,FALSE)</f>
        <v>11</v>
      </c>
      <c r="K82" s="41">
        <v>101</v>
      </c>
      <c r="L82" s="42">
        <v>2023</v>
      </c>
      <c r="M82" s="9" t="s">
        <v>190</v>
      </c>
      <c r="N82" s="9" t="s">
        <v>190</v>
      </c>
      <c r="O82" s="43" t="s">
        <v>103</v>
      </c>
      <c r="P82" s="42" t="s">
        <v>107</v>
      </c>
      <c r="Q82" s="45">
        <v>44958</v>
      </c>
      <c r="R82" s="45">
        <v>45138</v>
      </c>
      <c r="S82" s="31">
        <v>19206000</v>
      </c>
      <c r="T82" s="31">
        <v>426800</v>
      </c>
      <c r="U82" s="68">
        <v>0</v>
      </c>
      <c r="V82" s="9" t="s">
        <v>117</v>
      </c>
      <c r="W82" s="30"/>
      <c r="X82" s="69">
        <v>426800</v>
      </c>
      <c r="Y82" s="57" t="s">
        <v>14387</v>
      </c>
      <c r="Z82" s="70">
        <v>45461</v>
      </c>
      <c r="AA82" s="32">
        <f t="shared" si="3"/>
        <v>0</v>
      </c>
      <c r="AB82" s="41" t="s">
        <v>115</v>
      </c>
      <c r="AC82" s="30"/>
      <c r="AD82" s="9"/>
      <c r="AE82" s="9"/>
      <c r="AF82" s="9"/>
      <c r="AG82" s="33"/>
    </row>
    <row r="83" spans="1:33" ht="15.75">
      <c r="A83" s="40" t="s">
        <v>96</v>
      </c>
      <c r="B83" s="3"/>
      <c r="C83" s="41" t="s">
        <v>97</v>
      </c>
      <c r="D83" s="30" t="str">
        <f t="shared" si="2"/>
        <v>O230616</v>
      </c>
      <c r="E83" s="34" t="str">
        <f>IFERROR(VLOOKUP(C83,RUBROS!A:B,2,FALSE),"")</f>
        <v>Obligaciones por pagar Inversión vigencia anterior</v>
      </c>
      <c r="F83" s="34" t="str">
        <f>IFERROR(VLOOKUP(C83,RUBROS!A:E,5,FALSE),"")</f>
        <v>OXP inversion directa vigencia anterior</v>
      </c>
      <c r="G83" s="41">
        <v>1019002889</v>
      </c>
      <c r="H83" s="34" t="str">
        <f>IFERROR(VLOOKUP(G83,CONTRATISTAS!E:F,2,FALSE),"")</f>
        <v>EFREY ARMANDO SANABRIA MORENO</v>
      </c>
      <c r="I83" s="41" t="s">
        <v>101</v>
      </c>
      <c r="J83" s="4">
        <f>VLOOKUP(I83,TIPOS_CONTRATOS!$E$4:$F$19,2,FALSE)</f>
        <v>11</v>
      </c>
      <c r="K83" s="41">
        <v>104</v>
      </c>
      <c r="L83" s="42">
        <v>2023</v>
      </c>
      <c r="M83" s="9" t="s">
        <v>191</v>
      </c>
      <c r="N83" s="9" t="s">
        <v>191</v>
      </c>
      <c r="O83" s="43" t="s">
        <v>103</v>
      </c>
      <c r="P83" s="42" t="s">
        <v>107</v>
      </c>
      <c r="Q83" s="45">
        <v>44958</v>
      </c>
      <c r="R83" s="45">
        <v>45138</v>
      </c>
      <c r="S83" s="8">
        <v>36000000</v>
      </c>
      <c r="T83" s="8">
        <v>800000</v>
      </c>
      <c r="U83" s="68">
        <v>0</v>
      </c>
      <c r="V83" s="9" t="s">
        <v>117</v>
      </c>
      <c r="W83" s="4"/>
      <c r="X83" s="69">
        <v>800000</v>
      </c>
      <c r="Y83" s="57" t="s">
        <v>14387</v>
      </c>
      <c r="Z83" s="70">
        <v>45461</v>
      </c>
      <c r="AA83" s="25">
        <f t="shared" si="3"/>
        <v>0</v>
      </c>
      <c r="AB83" s="41" t="s">
        <v>115</v>
      </c>
      <c r="AC83" s="4"/>
      <c r="AD83" s="9"/>
      <c r="AE83" s="9"/>
      <c r="AF83" s="9"/>
      <c r="AG83" s="10"/>
    </row>
    <row r="84" spans="1:33" ht="15.75">
      <c r="A84" s="40" t="s">
        <v>96</v>
      </c>
      <c r="B84" s="3"/>
      <c r="C84" s="41" t="s">
        <v>97</v>
      </c>
      <c r="D84" s="30" t="str">
        <f t="shared" si="2"/>
        <v>O230616</v>
      </c>
      <c r="E84" s="34" t="str">
        <f>IFERROR(VLOOKUP(C84,RUBROS!A:B,2,FALSE),"")</f>
        <v>Obligaciones por pagar Inversión vigencia anterior</v>
      </c>
      <c r="F84" s="34" t="str">
        <f>IFERROR(VLOOKUP(C84,RUBROS!A:E,5,FALSE),"")</f>
        <v>OXP inversion directa vigencia anterior</v>
      </c>
      <c r="G84" s="41">
        <v>52103693</v>
      </c>
      <c r="H84" s="34" t="str">
        <f>IFERROR(VLOOKUP(G84,CONTRATISTAS!E:F,2,FALSE),"")</f>
        <v>MARIA CONSUELO BELTRAN BURGOS</v>
      </c>
      <c r="I84" s="41" t="s">
        <v>101</v>
      </c>
      <c r="J84" s="4">
        <f>VLOOKUP(I84,TIPOS_CONTRATOS!$E$4:$F$19,2,FALSE)</f>
        <v>11</v>
      </c>
      <c r="K84" s="41">
        <v>105</v>
      </c>
      <c r="L84" s="42">
        <v>2023</v>
      </c>
      <c r="M84" s="9" t="s">
        <v>192</v>
      </c>
      <c r="N84" s="9" t="s">
        <v>192</v>
      </c>
      <c r="O84" s="43" t="s">
        <v>103</v>
      </c>
      <c r="P84" s="42" t="s">
        <v>107</v>
      </c>
      <c r="Q84" s="45">
        <v>44958</v>
      </c>
      <c r="R84" s="45">
        <v>45138</v>
      </c>
      <c r="S84" s="8">
        <v>31032000</v>
      </c>
      <c r="T84" s="8">
        <v>689600</v>
      </c>
      <c r="U84" s="68">
        <v>0</v>
      </c>
      <c r="V84" s="9" t="s">
        <v>117</v>
      </c>
      <c r="W84" s="4"/>
      <c r="X84" s="69">
        <v>689600</v>
      </c>
      <c r="Y84" s="57" t="s">
        <v>14387</v>
      </c>
      <c r="Z84" s="70">
        <v>45461</v>
      </c>
      <c r="AA84" s="25">
        <f t="shared" si="3"/>
        <v>0</v>
      </c>
      <c r="AB84" s="41" t="s">
        <v>115</v>
      </c>
      <c r="AC84" s="4"/>
      <c r="AD84" s="9"/>
      <c r="AE84" s="9"/>
      <c r="AF84" s="9"/>
      <c r="AG84" s="10"/>
    </row>
    <row r="85" spans="1:33" ht="15.75">
      <c r="A85" s="40" t="s">
        <v>96</v>
      </c>
      <c r="B85" s="3"/>
      <c r="C85" s="41" t="s">
        <v>97</v>
      </c>
      <c r="D85" s="30" t="str">
        <f t="shared" si="2"/>
        <v>O230616</v>
      </c>
      <c r="E85" s="34" t="str">
        <f>IFERROR(VLOOKUP(C85,RUBROS!A:B,2,FALSE),"")</f>
        <v>Obligaciones por pagar Inversión vigencia anterior</v>
      </c>
      <c r="F85" s="34" t="str">
        <f>IFERROR(VLOOKUP(C85,RUBROS!A:E,5,FALSE),"")</f>
        <v>OXP inversion directa vigencia anterior</v>
      </c>
      <c r="G85" s="41">
        <v>87070701</v>
      </c>
      <c r="H85" s="34" t="str">
        <f>IFERROR(VLOOKUP(G85,CONTRATISTAS!E:F,2,FALSE),"")</f>
        <v>DAVID  GARCIA JIMENEZ</v>
      </c>
      <c r="I85" s="41" t="s">
        <v>101</v>
      </c>
      <c r="J85" s="30">
        <f>VLOOKUP(I85,TIPOS_CONTRATOS!$E$4:$F$19,2,FALSE)</f>
        <v>11</v>
      </c>
      <c r="K85" s="41">
        <v>106</v>
      </c>
      <c r="L85" s="42">
        <v>2023</v>
      </c>
      <c r="M85" s="9" t="s">
        <v>193</v>
      </c>
      <c r="N85" s="9" t="s">
        <v>193</v>
      </c>
      <c r="O85" s="43" t="s">
        <v>103</v>
      </c>
      <c r="P85" s="42" t="s">
        <v>107</v>
      </c>
      <c r="Q85" s="43">
        <v>44965</v>
      </c>
      <c r="R85" s="43">
        <v>45145</v>
      </c>
      <c r="S85" s="31">
        <v>34146000</v>
      </c>
      <c r="T85" s="31">
        <v>2086700</v>
      </c>
      <c r="U85" s="68">
        <v>0</v>
      </c>
      <c r="V85" s="9"/>
      <c r="W85" s="30"/>
      <c r="X85" s="69">
        <v>0</v>
      </c>
      <c r="Y85" s="57" t="s">
        <v>14384</v>
      </c>
      <c r="Z85" s="70" t="s">
        <v>14384</v>
      </c>
      <c r="AA85" s="32">
        <f t="shared" si="3"/>
        <v>2086700</v>
      </c>
      <c r="AB85" s="41" t="s">
        <v>115</v>
      </c>
      <c r="AC85" s="30"/>
      <c r="AD85" s="9"/>
      <c r="AE85" s="9"/>
      <c r="AF85" s="9"/>
      <c r="AG85" s="33"/>
    </row>
    <row r="86" spans="1:33" ht="15.75">
      <c r="A86" s="40" t="s">
        <v>96</v>
      </c>
      <c r="B86" s="3"/>
      <c r="C86" s="41" t="s">
        <v>97</v>
      </c>
      <c r="D86" s="30" t="str">
        <f t="shared" si="2"/>
        <v>O230616</v>
      </c>
      <c r="E86" s="34" t="str">
        <f>IFERROR(VLOOKUP(C86,RUBROS!A:B,2,FALSE),"")</f>
        <v>Obligaciones por pagar Inversión vigencia anterior</v>
      </c>
      <c r="F86" s="34" t="str">
        <f>IFERROR(VLOOKUP(C86,RUBROS!A:E,5,FALSE),"")</f>
        <v>OXP inversion directa vigencia anterior</v>
      </c>
      <c r="G86" s="41">
        <v>1007749906</v>
      </c>
      <c r="H86" s="34" t="str">
        <f>IFERROR(VLOOKUP(G86,CONTRATISTAS!E:F,2,FALSE),"")</f>
        <v>LIZETH DAYANA RUBIANO PULIDO</v>
      </c>
      <c r="I86" s="41" t="s">
        <v>101</v>
      </c>
      <c r="J86" s="4">
        <f>VLOOKUP(I86,TIPOS_CONTRATOS!$E$4:$F$19,2,FALSE)</f>
        <v>11</v>
      </c>
      <c r="K86" s="41">
        <v>108</v>
      </c>
      <c r="L86" s="42">
        <v>2023</v>
      </c>
      <c r="M86" s="9" t="s">
        <v>194</v>
      </c>
      <c r="N86" s="9" t="s">
        <v>194</v>
      </c>
      <c r="O86" s="43" t="s">
        <v>103</v>
      </c>
      <c r="P86" s="42" t="s">
        <v>107</v>
      </c>
      <c r="Q86" s="45">
        <v>44959</v>
      </c>
      <c r="R86" s="45">
        <v>45139</v>
      </c>
      <c r="S86" s="8">
        <v>15300000</v>
      </c>
      <c r="T86" s="8">
        <v>425000</v>
      </c>
      <c r="U86" s="68">
        <v>0</v>
      </c>
      <c r="V86" s="9" t="s">
        <v>117</v>
      </c>
      <c r="W86" s="4"/>
      <c r="X86" s="69">
        <v>425000</v>
      </c>
      <c r="Y86" s="57" t="s">
        <v>14387</v>
      </c>
      <c r="Z86" s="70">
        <v>45461</v>
      </c>
      <c r="AA86" s="25">
        <f t="shared" si="3"/>
        <v>0</v>
      </c>
      <c r="AB86" s="41" t="s">
        <v>115</v>
      </c>
      <c r="AC86" s="4"/>
      <c r="AD86" s="9"/>
      <c r="AE86" s="9"/>
      <c r="AF86" s="9"/>
      <c r="AG86" s="10"/>
    </row>
    <row r="87" spans="1:33" ht="15.75">
      <c r="A87" s="40" t="s">
        <v>96</v>
      </c>
      <c r="B87" s="3"/>
      <c r="C87" s="41" t="s">
        <v>110</v>
      </c>
      <c r="D87" s="30" t="str">
        <f t="shared" si="2"/>
        <v>O230690</v>
      </c>
      <c r="E87" s="34" t="str">
        <f>IFERROR(VLOOKUP(C87,RUBROS!A:B,2,FALSE),"")</f>
        <v>Obligaciones por pagar Inversión vigencias anteriores</v>
      </c>
      <c r="F87" s="34" t="str">
        <f>IFERROR(VLOOKUP(C87,RUBROS!A:E,5,FALSE),"")</f>
        <v>OXP inversion directa vigencias anteriores</v>
      </c>
      <c r="G87" s="41">
        <v>79850361</v>
      </c>
      <c r="H87" s="34" t="str">
        <f>IFERROR(VLOOKUP(G87,CONTRATISTAS!E:F,2,FALSE),"")</f>
        <v>CARLOS VLADIMIR PINZON VEGA</v>
      </c>
      <c r="I87" s="41" t="s">
        <v>101</v>
      </c>
      <c r="J87" s="4">
        <f>VLOOKUP(I87,TIPOS_CONTRATOS!$E$4:$F$19,2,FALSE)</f>
        <v>11</v>
      </c>
      <c r="K87" s="41">
        <v>110</v>
      </c>
      <c r="L87" s="42">
        <v>2022</v>
      </c>
      <c r="M87" s="9" t="s">
        <v>195</v>
      </c>
      <c r="N87" s="9" t="s">
        <v>195</v>
      </c>
      <c r="O87" s="43" t="s">
        <v>103</v>
      </c>
      <c r="P87" s="44" t="s">
        <v>107</v>
      </c>
      <c r="Q87" s="45">
        <v>44594</v>
      </c>
      <c r="R87" s="45">
        <v>44776</v>
      </c>
      <c r="S87" s="8">
        <v>14760000</v>
      </c>
      <c r="T87" s="8">
        <v>246000</v>
      </c>
      <c r="U87" s="68">
        <v>0</v>
      </c>
      <c r="V87" s="9" t="s">
        <v>117</v>
      </c>
      <c r="W87" s="4"/>
      <c r="X87" s="69">
        <v>246000</v>
      </c>
      <c r="Y87" s="57" t="s">
        <v>14393</v>
      </c>
      <c r="Z87" s="70">
        <v>45439</v>
      </c>
      <c r="AA87" s="32">
        <f t="shared" si="3"/>
        <v>0</v>
      </c>
      <c r="AB87" s="41" t="s">
        <v>115</v>
      </c>
      <c r="AC87" s="30"/>
      <c r="AD87" s="9"/>
      <c r="AE87" s="9"/>
      <c r="AF87" s="9"/>
      <c r="AG87" s="33"/>
    </row>
    <row r="88" spans="1:33" ht="15.75">
      <c r="A88" s="40" t="s">
        <v>96</v>
      </c>
      <c r="B88" s="3"/>
      <c r="C88" s="41" t="s">
        <v>97</v>
      </c>
      <c r="D88" s="30" t="str">
        <f t="shared" si="2"/>
        <v>O230616</v>
      </c>
      <c r="E88" s="34" t="str">
        <f>IFERROR(VLOOKUP(C88,RUBROS!A:B,2,FALSE),"")</f>
        <v>Obligaciones por pagar Inversión vigencia anterior</v>
      </c>
      <c r="F88" s="34" t="str">
        <f>IFERROR(VLOOKUP(C88,RUBROS!A:E,5,FALSE),"")</f>
        <v>OXP inversion directa vigencia anterior</v>
      </c>
      <c r="G88" s="41">
        <v>51953774</v>
      </c>
      <c r="H88" s="34" t="str">
        <f>IFERROR(VLOOKUP(G88,CONTRATISTAS!E:F,2,FALSE),"")</f>
        <v>AMPARO  TORRES ESGUERRA</v>
      </c>
      <c r="I88" s="41" t="s">
        <v>101</v>
      </c>
      <c r="J88" s="4">
        <f>VLOOKUP(I88,TIPOS_CONTRATOS!$E$4:$F$19,2,FALSE)</f>
        <v>11</v>
      </c>
      <c r="K88" s="41">
        <v>111</v>
      </c>
      <c r="L88" s="42">
        <v>2023</v>
      </c>
      <c r="M88" s="9" t="s">
        <v>196</v>
      </c>
      <c r="N88" s="9" t="s">
        <v>196</v>
      </c>
      <c r="O88" s="43" t="s">
        <v>103</v>
      </c>
      <c r="P88" s="42" t="s">
        <v>107</v>
      </c>
      <c r="Q88" s="45">
        <v>44959</v>
      </c>
      <c r="R88" s="45">
        <v>45291</v>
      </c>
      <c r="S88" s="8">
        <v>27965000</v>
      </c>
      <c r="T88" s="8">
        <v>2550000</v>
      </c>
      <c r="U88" s="68">
        <v>2550000</v>
      </c>
      <c r="V88" s="9"/>
      <c r="W88" s="4"/>
      <c r="X88" s="69">
        <v>0</v>
      </c>
      <c r="Y88" s="57" t="s">
        <v>14384</v>
      </c>
      <c r="Z88" s="70" t="s">
        <v>14384</v>
      </c>
      <c r="AA88" s="25">
        <f t="shared" si="3"/>
        <v>0</v>
      </c>
      <c r="AB88" s="41" t="s">
        <v>115</v>
      </c>
      <c r="AC88" s="4"/>
      <c r="AD88" s="9"/>
      <c r="AE88" s="9"/>
      <c r="AF88" s="9"/>
      <c r="AG88" s="10"/>
    </row>
    <row r="89" spans="1:33" ht="15.75">
      <c r="A89" s="40" t="s">
        <v>96</v>
      </c>
      <c r="B89" s="3"/>
      <c r="C89" s="41" t="s">
        <v>110</v>
      </c>
      <c r="D89" s="30" t="str">
        <f t="shared" si="2"/>
        <v>O230690</v>
      </c>
      <c r="E89" s="34" t="str">
        <f>IFERROR(VLOOKUP(C89,RUBROS!A:B,2,FALSE),"")</f>
        <v>Obligaciones por pagar Inversión vigencias anteriores</v>
      </c>
      <c r="F89" s="34" t="str">
        <f>IFERROR(VLOOKUP(C89,RUBROS!A:E,5,FALSE),"")</f>
        <v>OXP inversion directa vigencias anteriores</v>
      </c>
      <c r="G89" s="41">
        <v>1018433251</v>
      </c>
      <c r="H89" s="34" t="str">
        <f>IFERROR(VLOOKUP(G89,CONTRATISTAS!E:F,2,FALSE),"")</f>
        <v>LADY JOHANA DIAZ MORENO</v>
      </c>
      <c r="I89" s="41" t="s">
        <v>101</v>
      </c>
      <c r="J89" s="4">
        <f>VLOOKUP(I89,TIPOS_CONTRATOS!$E$4:$F$19,2,FALSE)</f>
        <v>11</v>
      </c>
      <c r="K89" s="41">
        <v>112</v>
      </c>
      <c r="L89" s="42">
        <v>2022</v>
      </c>
      <c r="M89" s="9" t="s">
        <v>197</v>
      </c>
      <c r="N89" s="9" t="s">
        <v>197</v>
      </c>
      <c r="O89" s="43" t="s">
        <v>103</v>
      </c>
      <c r="P89" s="44" t="s">
        <v>107</v>
      </c>
      <c r="Q89" s="43">
        <v>44594</v>
      </c>
      <c r="R89" s="43">
        <v>44776</v>
      </c>
      <c r="S89" s="8">
        <v>11286000</v>
      </c>
      <c r="T89" s="8">
        <v>188100</v>
      </c>
      <c r="U89" s="68">
        <v>0</v>
      </c>
      <c r="V89" s="9"/>
      <c r="W89" s="4"/>
      <c r="X89" s="69">
        <v>0</v>
      </c>
      <c r="Y89" s="57" t="s">
        <v>14384</v>
      </c>
      <c r="Z89" s="70" t="s">
        <v>14384</v>
      </c>
      <c r="AA89" s="25">
        <f t="shared" si="3"/>
        <v>188100</v>
      </c>
      <c r="AB89" s="41" t="s">
        <v>115</v>
      </c>
      <c r="AC89" s="4"/>
      <c r="AD89" s="54"/>
      <c r="AE89" s="57"/>
      <c r="AF89" s="9"/>
      <c r="AG89" s="10"/>
    </row>
    <row r="90" spans="1:33" ht="15.75">
      <c r="A90" s="40" t="s">
        <v>96</v>
      </c>
      <c r="B90" s="3"/>
      <c r="C90" s="41" t="s">
        <v>97</v>
      </c>
      <c r="D90" s="30" t="str">
        <f t="shared" si="2"/>
        <v>O230616</v>
      </c>
      <c r="E90" s="34" t="str">
        <f>IFERROR(VLOOKUP(C90,RUBROS!A:B,2,FALSE),"")</f>
        <v>Obligaciones por pagar Inversión vigencia anterior</v>
      </c>
      <c r="F90" s="34" t="str">
        <f>IFERROR(VLOOKUP(C90,RUBROS!A:E,5,FALSE),"")</f>
        <v>OXP inversion directa vigencia anterior</v>
      </c>
      <c r="G90" s="41">
        <v>5230855</v>
      </c>
      <c r="H90" s="34" t="str">
        <f>IFERROR(VLOOKUP(G90,CONTRATISTAS!E:F,2,FALSE),"")</f>
        <v>WILFREDO  MUÑOZ ARAUJO</v>
      </c>
      <c r="I90" s="41" t="s">
        <v>101</v>
      </c>
      <c r="J90" s="4">
        <f>VLOOKUP(I90,TIPOS_CONTRATOS!$E$4:$F$19,2,FALSE)</f>
        <v>11</v>
      </c>
      <c r="K90" s="41">
        <v>114</v>
      </c>
      <c r="L90" s="42">
        <v>2023</v>
      </c>
      <c r="M90" s="9" t="s">
        <v>198</v>
      </c>
      <c r="N90" s="9" t="s">
        <v>198</v>
      </c>
      <c r="O90" s="43" t="s">
        <v>103</v>
      </c>
      <c r="P90" s="42" t="s">
        <v>107</v>
      </c>
      <c r="Q90" s="45">
        <v>44965</v>
      </c>
      <c r="R90" s="45">
        <v>45145</v>
      </c>
      <c r="S90" s="8">
        <v>34146000</v>
      </c>
      <c r="T90" s="8">
        <v>2086700</v>
      </c>
      <c r="U90" s="68">
        <v>0</v>
      </c>
      <c r="V90" s="9" t="s">
        <v>117</v>
      </c>
      <c r="W90" s="4"/>
      <c r="X90" s="69">
        <v>2086700</v>
      </c>
      <c r="Y90" s="57" t="s">
        <v>14393</v>
      </c>
      <c r="Z90" s="70">
        <v>45439</v>
      </c>
      <c r="AA90" s="25">
        <f t="shared" si="3"/>
        <v>0</v>
      </c>
      <c r="AB90" s="41" t="s">
        <v>115</v>
      </c>
      <c r="AC90" s="4"/>
      <c r="AD90" s="9"/>
      <c r="AE90" s="9"/>
      <c r="AF90" s="9"/>
      <c r="AG90" s="10"/>
    </row>
    <row r="91" spans="1:33" ht="15.75">
      <c r="A91" s="40" t="s">
        <v>96</v>
      </c>
      <c r="B91" s="3"/>
      <c r="C91" s="41" t="s">
        <v>97</v>
      </c>
      <c r="D91" s="30" t="str">
        <f t="shared" si="2"/>
        <v>O230616</v>
      </c>
      <c r="E91" s="34" t="str">
        <f>IFERROR(VLOOKUP(C91,RUBROS!A:B,2,FALSE),"")</f>
        <v>Obligaciones por pagar Inversión vigencia anterior</v>
      </c>
      <c r="F91" s="34" t="str">
        <f>IFERROR(VLOOKUP(C91,RUBROS!A:E,5,FALSE),"")</f>
        <v>OXP inversion directa vigencia anterior</v>
      </c>
      <c r="G91" s="41">
        <v>1014271603</v>
      </c>
      <c r="H91" s="34" t="str">
        <f>IFERROR(VLOOKUP(G91,CONTRATISTAS!E:F,2,FALSE),"")</f>
        <v>BRAYAN ANDRES GONZALEZ VARGAS</v>
      </c>
      <c r="I91" s="41" t="s">
        <v>101</v>
      </c>
      <c r="J91" s="4">
        <f>VLOOKUP(I91,TIPOS_CONTRATOS!$E$4:$F$19,2,FALSE)</f>
        <v>11</v>
      </c>
      <c r="K91" s="41">
        <v>115</v>
      </c>
      <c r="L91" s="42">
        <v>2023</v>
      </c>
      <c r="M91" s="9" t="s">
        <v>199</v>
      </c>
      <c r="N91" s="9" t="s">
        <v>199</v>
      </c>
      <c r="O91" s="43" t="s">
        <v>103</v>
      </c>
      <c r="P91" s="42" t="s">
        <v>107</v>
      </c>
      <c r="Q91" s="45">
        <v>44985</v>
      </c>
      <c r="R91" s="45">
        <v>45169</v>
      </c>
      <c r="S91" s="8">
        <v>11268000</v>
      </c>
      <c r="T91" s="8">
        <v>11268000</v>
      </c>
      <c r="U91" s="68">
        <v>0</v>
      </c>
      <c r="V91" s="9"/>
      <c r="W91" s="4"/>
      <c r="X91" s="69">
        <v>0</v>
      </c>
      <c r="Y91" s="57" t="s">
        <v>14384</v>
      </c>
      <c r="Z91" s="70" t="s">
        <v>14384</v>
      </c>
      <c r="AA91" s="25">
        <f t="shared" si="3"/>
        <v>11268000</v>
      </c>
      <c r="AB91" s="41" t="s">
        <v>115</v>
      </c>
      <c r="AC91" s="4"/>
      <c r="AD91" s="9"/>
      <c r="AE91" s="9"/>
      <c r="AF91" s="9"/>
      <c r="AG91" s="10"/>
    </row>
    <row r="92" spans="1:33" ht="15.75">
      <c r="A92" s="40" t="s">
        <v>96</v>
      </c>
      <c r="B92" s="3"/>
      <c r="C92" s="41" t="s">
        <v>110</v>
      </c>
      <c r="D92" s="30" t="str">
        <f t="shared" si="2"/>
        <v>O230690</v>
      </c>
      <c r="E92" s="34" t="str">
        <f>IFERROR(VLOOKUP(C92,RUBROS!A:B,2,FALSE),"")</f>
        <v>Obligaciones por pagar Inversión vigencias anteriores</v>
      </c>
      <c r="F92" s="34" t="str">
        <f>IFERROR(VLOOKUP(C92,RUBROS!A:E,5,FALSE),"")</f>
        <v>OXP inversion directa vigencias anteriores</v>
      </c>
      <c r="G92" s="41">
        <v>901215597</v>
      </c>
      <c r="H92" s="34" t="str">
        <f>IFERROR(VLOOKUP(G92,CONTRATISTAS!E:F,2,FALSE),"")</f>
        <v>CONSORCIO PARQUES ANTONIO NARIÑO</v>
      </c>
      <c r="I92" s="41" t="s">
        <v>200</v>
      </c>
      <c r="J92" s="4">
        <f>VLOOKUP(I92,TIPOS_CONTRATOS!$E$4:$F$19,2,FALSE)</f>
        <v>8</v>
      </c>
      <c r="K92" s="41">
        <v>115</v>
      </c>
      <c r="L92" s="42">
        <v>2018</v>
      </c>
      <c r="M92" s="9" t="s">
        <v>201</v>
      </c>
      <c r="N92" s="9" t="s">
        <v>201</v>
      </c>
      <c r="O92" s="43" t="s">
        <v>103</v>
      </c>
      <c r="P92" s="44" t="s">
        <v>107</v>
      </c>
      <c r="Q92" s="43">
        <v>43497</v>
      </c>
      <c r="R92" s="43">
        <v>43646</v>
      </c>
      <c r="S92" s="8">
        <v>0</v>
      </c>
      <c r="T92" s="8">
        <v>530340699</v>
      </c>
      <c r="U92" s="68">
        <v>0</v>
      </c>
      <c r="V92" s="9"/>
      <c r="W92" s="4"/>
      <c r="X92" s="69">
        <v>0</v>
      </c>
      <c r="Y92" s="57" t="s">
        <v>14384</v>
      </c>
      <c r="Z92" s="70" t="s">
        <v>14384</v>
      </c>
      <c r="AA92" s="25">
        <f t="shared" si="3"/>
        <v>530340699</v>
      </c>
      <c r="AB92" s="41" t="s">
        <v>100</v>
      </c>
      <c r="AC92" s="4"/>
      <c r="AD92" s="9"/>
      <c r="AE92" s="57"/>
      <c r="AF92" s="9"/>
      <c r="AG92" s="10"/>
    </row>
    <row r="93" spans="1:33" ht="15.75">
      <c r="A93" s="40" t="s">
        <v>96</v>
      </c>
      <c r="B93" s="3"/>
      <c r="C93" s="41" t="s">
        <v>97</v>
      </c>
      <c r="D93" s="30" t="str">
        <f t="shared" si="2"/>
        <v>O230616</v>
      </c>
      <c r="E93" s="34" t="str">
        <f>IFERROR(VLOOKUP(C93,RUBROS!A:B,2,FALSE),"")</f>
        <v>Obligaciones por pagar Inversión vigencia anterior</v>
      </c>
      <c r="F93" s="34" t="str">
        <f>IFERROR(VLOOKUP(C93,RUBROS!A:E,5,FALSE),"")</f>
        <v>OXP inversion directa vigencia anterior</v>
      </c>
      <c r="G93" s="41">
        <v>1024567099</v>
      </c>
      <c r="H93" s="34" t="str">
        <f>IFERROR(VLOOKUP(G93,CONTRATISTAS!E:F,2,FALSE),"")</f>
        <v>NATALIA  RODRIGUEZ SARMIENTO</v>
      </c>
      <c r="I93" s="41" t="s">
        <v>101</v>
      </c>
      <c r="J93" s="4">
        <f>VLOOKUP(I93,TIPOS_CONTRATOS!$E$4:$F$19,2,FALSE)</f>
        <v>11</v>
      </c>
      <c r="K93" s="41">
        <v>116</v>
      </c>
      <c r="L93" s="42">
        <v>2023</v>
      </c>
      <c r="M93" s="9" t="s">
        <v>202</v>
      </c>
      <c r="N93" s="9" t="s">
        <v>202</v>
      </c>
      <c r="O93" s="43" t="s">
        <v>103</v>
      </c>
      <c r="P93" s="42" t="s">
        <v>107</v>
      </c>
      <c r="Q93" s="43">
        <v>44970</v>
      </c>
      <c r="R93" s="43">
        <v>45150</v>
      </c>
      <c r="S93" s="8">
        <v>29340000</v>
      </c>
      <c r="T93" s="8">
        <v>2608000</v>
      </c>
      <c r="U93" s="68">
        <v>0</v>
      </c>
      <c r="V93" s="9" t="s">
        <v>117</v>
      </c>
      <c r="W93" s="4"/>
      <c r="X93" s="69">
        <v>2608000</v>
      </c>
      <c r="Y93" s="57" t="s">
        <v>14394</v>
      </c>
      <c r="Z93" s="70">
        <v>45531</v>
      </c>
      <c r="AA93" s="25">
        <f t="shared" si="3"/>
        <v>0</v>
      </c>
      <c r="AB93" s="41" t="s">
        <v>115</v>
      </c>
      <c r="AC93" s="4"/>
      <c r="AD93" s="9"/>
      <c r="AE93" s="9"/>
      <c r="AF93" s="9"/>
      <c r="AG93" s="10"/>
    </row>
    <row r="94" spans="1:33" ht="15.75">
      <c r="A94" s="40" t="s">
        <v>96</v>
      </c>
      <c r="B94" s="3"/>
      <c r="C94" s="41" t="s">
        <v>110</v>
      </c>
      <c r="D94" s="30" t="str">
        <f t="shared" si="2"/>
        <v>O230690</v>
      </c>
      <c r="E94" s="34" t="str">
        <f>IFERROR(VLOOKUP(C94,RUBROS!A:B,2,FALSE),"")</f>
        <v>Obligaciones por pagar Inversión vigencias anteriores</v>
      </c>
      <c r="F94" s="34" t="str">
        <f>IFERROR(VLOOKUP(C94,RUBROS!A:E,5,FALSE),"")</f>
        <v>OXP inversion directa vigencias anteriores</v>
      </c>
      <c r="G94" s="41">
        <v>1131084170</v>
      </c>
      <c r="H94" s="34" t="str">
        <f>IFERROR(VLOOKUP(G94,CONTRATISTAS!E:F,2,FALSE),"")</f>
        <v>IVET ELISABET OLAYA LOEBEL</v>
      </c>
      <c r="I94" s="41" t="s">
        <v>101</v>
      </c>
      <c r="J94" s="30">
        <f>VLOOKUP(I94,TIPOS_CONTRATOS!$E$4:$F$19,2,FALSE)</f>
        <v>11</v>
      </c>
      <c r="K94" s="41">
        <v>117</v>
      </c>
      <c r="L94" s="42">
        <v>2022</v>
      </c>
      <c r="M94" s="9" t="s">
        <v>203</v>
      </c>
      <c r="N94" s="9" t="s">
        <v>203</v>
      </c>
      <c r="O94" s="43" t="s">
        <v>103</v>
      </c>
      <c r="P94" s="44" t="s">
        <v>104</v>
      </c>
      <c r="Q94" s="43">
        <v>44594</v>
      </c>
      <c r="R94" s="43">
        <v>44776</v>
      </c>
      <c r="S94" s="31">
        <v>27720000</v>
      </c>
      <c r="T94" s="31">
        <v>462000</v>
      </c>
      <c r="U94" s="68">
        <v>0</v>
      </c>
      <c r="V94" s="9"/>
      <c r="W94" s="30"/>
      <c r="X94" s="69">
        <v>0</v>
      </c>
      <c r="Y94" s="57" t="s">
        <v>14384</v>
      </c>
      <c r="Z94" s="70" t="s">
        <v>14384</v>
      </c>
      <c r="AA94" s="32">
        <f t="shared" si="3"/>
        <v>462000</v>
      </c>
      <c r="AB94" s="41" t="s">
        <v>115</v>
      </c>
      <c r="AC94" s="30"/>
      <c r="AD94" s="54"/>
      <c r="AE94" s="9"/>
      <c r="AF94" s="9"/>
      <c r="AG94" s="33"/>
    </row>
    <row r="95" spans="1:33" ht="15.75">
      <c r="A95" s="40" t="s">
        <v>96</v>
      </c>
      <c r="B95" s="3"/>
      <c r="C95" s="41" t="s">
        <v>97</v>
      </c>
      <c r="D95" s="30" t="str">
        <f t="shared" si="2"/>
        <v>O230616</v>
      </c>
      <c r="E95" s="34" t="str">
        <f>IFERROR(VLOOKUP(C95,RUBROS!A:B,2,FALSE),"")</f>
        <v>Obligaciones por pagar Inversión vigencia anterior</v>
      </c>
      <c r="F95" s="34" t="str">
        <f>IFERROR(VLOOKUP(C95,RUBROS!A:E,5,FALSE),"")</f>
        <v>OXP inversion directa vigencia anterior</v>
      </c>
      <c r="G95" s="41">
        <v>1117519663</v>
      </c>
      <c r="H95" s="34" t="str">
        <f>IFERROR(VLOOKUP(G95,CONTRATISTAS!E:F,2,FALSE),"")</f>
        <v>LUIS ALFREDO QUEZADA ALDANA</v>
      </c>
      <c r="I95" s="41" t="s">
        <v>101</v>
      </c>
      <c r="J95" s="4">
        <f>VLOOKUP(I95,TIPOS_CONTRATOS!$E$4:$F$19,2,FALSE)</f>
        <v>11</v>
      </c>
      <c r="K95" s="41">
        <v>118</v>
      </c>
      <c r="L95" s="42">
        <v>2023</v>
      </c>
      <c r="M95" s="9" t="s">
        <v>204</v>
      </c>
      <c r="N95" s="9" t="s">
        <v>204</v>
      </c>
      <c r="O95" s="43" t="s">
        <v>103</v>
      </c>
      <c r="P95" s="42" t="s">
        <v>107</v>
      </c>
      <c r="Q95" s="45">
        <v>44973</v>
      </c>
      <c r="R95" s="45">
        <v>45275</v>
      </c>
      <c r="S95" s="8">
        <v>66000000</v>
      </c>
      <c r="T95" s="8">
        <v>3300000</v>
      </c>
      <c r="U95" s="68">
        <v>3300000</v>
      </c>
      <c r="V95" s="9"/>
      <c r="W95" s="4"/>
      <c r="X95" s="69">
        <v>0</v>
      </c>
      <c r="Y95" s="57" t="s">
        <v>14384</v>
      </c>
      <c r="Z95" s="70" t="s">
        <v>14384</v>
      </c>
      <c r="AA95" s="32">
        <f t="shared" si="3"/>
        <v>0</v>
      </c>
      <c r="AB95" s="41" t="s">
        <v>115</v>
      </c>
      <c r="AC95" s="30"/>
      <c r="AD95" s="9"/>
      <c r="AE95" s="9"/>
      <c r="AF95" s="9"/>
      <c r="AG95" s="33"/>
    </row>
    <row r="96" spans="1:33" ht="15.75">
      <c r="A96" s="40" t="s">
        <v>96</v>
      </c>
      <c r="B96" s="3"/>
      <c r="C96" s="41" t="s">
        <v>97</v>
      </c>
      <c r="D96" s="30" t="str">
        <f t="shared" si="2"/>
        <v>O230616</v>
      </c>
      <c r="E96" s="34" t="str">
        <f>IFERROR(VLOOKUP(C96,RUBROS!A:B,2,FALSE),"")</f>
        <v>Obligaciones por pagar Inversión vigencia anterior</v>
      </c>
      <c r="F96" s="34" t="str">
        <f>IFERROR(VLOOKUP(C96,RUBROS!A:E,5,FALSE),"")</f>
        <v>OXP inversion directa vigencia anterior</v>
      </c>
      <c r="G96" s="41">
        <v>1023930182</v>
      </c>
      <c r="H96" s="34" t="str">
        <f>IFERROR(VLOOKUP(G96,CONTRATISTAS!E:F,2,FALSE),"")</f>
        <v>ANDRI YESSENIA CIFUENTES PEÑALOZA</v>
      </c>
      <c r="I96" s="41" t="s">
        <v>101</v>
      </c>
      <c r="J96" s="4">
        <f>VLOOKUP(I96,TIPOS_CONTRATOS!$E$4:$F$19,2,FALSE)</f>
        <v>11</v>
      </c>
      <c r="K96" s="41">
        <v>119</v>
      </c>
      <c r="L96" s="42">
        <v>2023</v>
      </c>
      <c r="M96" s="9" t="s">
        <v>205</v>
      </c>
      <c r="N96" s="9" t="s">
        <v>205</v>
      </c>
      <c r="O96" s="43" t="s">
        <v>103</v>
      </c>
      <c r="P96" s="42" t="s">
        <v>107</v>
      </c>
      <c r="Q96" s="45">
        <v>44974</v>
      </c>
      <c r="R96" s="45">
        <v>45154</v>
      </c>
      <c r="S96" s="8">
        <v>16422000</v>
      </c>
      <c r="T96" s="8">
        <v>1459733</v>
      </c>
      <c r="U96" s="68">
        <v>0</v>
      </c>
      <c r="V96" s="9"/>
      <c r="W96" s="4"/>
      <c r="X96" s="69">
        <v>0</v>
      </c>
      <c r="Y96" s="57" t="s">
        <v>14384</v>
      </c>
      <c r="Z96" s="70" t="s">
        <v>14384</v>
      </c>
      <c r="AA96" s="25">
        <f t="shared" si="3"/>
        <v>1459733</v>
      </c>
      <c r="AB96" s="41" t="s">
        <v>115</v>
      </c>
      <c r="AC96" s="4"/>
      <c r="AD96" s="9"/>
      <c r="AE96" s="9"/>
      <c r="AF96" s="9"/>
      <c r="AG96" s="10"/>
    </row>
    <row r="97" spans="1:33" ht="15.75">
      <c r="A97" s="40" t="s">
        <v>96</v>
      </c>
      <c r="B97" s="3"/>
      <c r="C97" s="41" t="s">
        <v>206</v>
      </c>
      <c r="D97" s="30" t="str">
        <f t="shared" si="2"/>
        <v>O219001</v>
      </c>
      <c r="E97" s="34" t="str">
        <f>IFERROR(VLOOKUP(C97,RUBROS!A:B,2,FALSE),"")</f>
        <v>Obligaciones por Pagar Funcionamiento Vigencia Ant</v>
      </c>
      <c r="F97" s="34" t="str">
        <f>IFERROR(VLOOKUP(C97,RUBROS!A:E,5,FALSE),"")</f>
        <v>OXP funcionamiento vigencia anterior</v>
      </c>
      <c r="G97" s="41">
        <v>860524654</v>
      </c>
      <c r="H97" s="34" t="str">
        <f>IFERROR(VLOOKUP(G97,CONTRATISTAS!E:F,2,FALSE),"")</f>
        <v>ASEGURADORA SOLIDARIA DE COLOMBIA ENTIDA D COOPERATIVA</v>
      </c>
      <c r="I97" s="41" t="s">
        <v>207</v>
      </c>
      <c r="J97" s="4">
        <f>VLOOKUP(I97,TIPOS_CONTRATOS!$E$4:$F$19,2,FALSE)</f>
        <v>12</v>
      </c>
      <c r="K97" s="41">
        <v>120</v>
      </c>
      <c r="L97" s="42">
        <v>2023</v>
      </c>
      <c r="M97" s="9" t="s">
        <v>208</v>
      </c>
      <c r="N97" s="9" t="s">
        <v>209</v>
      </c>
      <c r="O97" s="43" t="s">
        <v>103</v>
      </c>
      <c r="P97" s="42" t="s">
        <v>104</v>
      </c>
      <c r="Q97" s="43">
        <v>44976</v>
      </c>
      <c r="R97" s="43">
        <v>45379</v>
      </c>
      <c r="S97" s="8">
        <v>10000000</v>
      </c>
      <c r="T97" s="8">
        <v>10000000</v>
      </c>
      <c r="U97" s="68">
        <v>10000000</v>
      </c>
      <c r="V97" s="9"/>
      <c r="W97" s="4"/>
      <c r="X97" s="69">
        <v>0</v>
      </c>
      <c r="Y97" s="57" t="s">
        <v>14384</v>
      </c>
      <c r="Z97" s="70" t="s">
        <v>14384</v>
      </c>
      <c r="AA97" s="25">
        <f t="shared" si="3"/>
        <v>0</v>
      </c>
      <c r="AB97" s="41" t="s">
        <v>115</v>
      </c>
      <c r="AC97" s="4"/>
      <c r="AD97" s="9"/>
      <c r="AE97" s="9"/>
      <c r="AF97" s="9"/>
      <c r="AG97" s="10"/>
    </row>
    <row r="98" spans="1:33" ht="15.75">
      <c r="A98" s="40" t="s">
        <v>96</v>
      </c>
      <c r="B98" s="3"/>
      <c r="C98" s="41" t="s">
        <v>206</v>
      </c>
      <c r="D98" s="30" t="str">
        <f t="shared" si="2"/>
        <v>O219001</v>
      </c>
      <c r="E98" s="34" t="str">
        <f>IFERROR(VLOOKUP(C98,RUBROS!A:B,2,FALSE),"")</f>
        <v>Obligaciones por Pagar Funcionamiento Vigencia Ant</v>
      </c>
      <c r="F98" s="34" t="str">
        <f>IFERROR(VLOOKUP(C98,RUBROS!A:E,5,FALSE),"")</f>
        <v>OXP funcionamiento vigencia anterior</v>
      </c>
      <c r="G98" s="41">
        <v>860524654</v>
      </c>
      <c r="H98" s="34" t="str">
        <f>IFERROR(VLOOKUP(G98,CONTRATISTAS!E:F,2,FALSE),"")</f>
        <v>ASEGURADORA SOLIDARIA DE COLOMBIA ENTIDA D COOPERATIVA</v>
      </c>
      <c r="I98" s="41" t="s">
        <v>207</v>
      </c>
      <c r="J98" s="4">
        <f>VLOOKUP(I98,TIPOS_CONTRATOS!$E$4:$F$19,2,FALSE)</f>
        <v>12</v>
      </c>
      <c r="K98" s="41">
        <v>120</v>
      </c>
      <c r="L98" s="42">
        <v>2023</v>
      </c>
      <c r="M98" s="9" t="s">
        <v>210</v>
      </c>
      <c r="N98" s="9" t="s">
        <v>208</v>
      </c>
      <c r="O98" s="43" t="s">
        <v>103</v>
      </c>
      <c r="P98" s="42" t="s">
        <v>104</v>
      </c>
      <c r="Q98" s="43">
        <v>45288</v>
      </c>
      <c r="R98" s="43">
        <v>45291</v>
      </c>
      <c r="S98" s="8">
        <v>10000000</v>
      </c>
      <c r="T98" s="8">
        <v>1550000</v>
      </c>
      <c r="U98" s="68">
        <v>1550000</v>
      </c>
      <c r="V98" s="9"/>
      <c r="W98" s="4"/>
      <c r="X98" s="69">
        <v>0</v>
      </c>
      <c r="Y98" s="57" t="s">
        <v>14384</v>
      </c>
      <c r="Z98" s="70" t="s">
        <v>14384</v>
      </c>
      <c r="AA98" s="32">
        <f t="shared" si="3"/>
        <v>0</v>
      </c>
      <c r="AB98" s="41" t="s">
        <v>115</v>
      </c>
      <c r="AC98" s="30"/>
      <c r="AD98" s="9"/>
      <c r="AE98" s="9"/>
      <c r="AF98" s="9"/>
      <c r="AG98" s="33"/>
    </row>
    <row r="99" spans="1:33" ht="15.75">
      <c r="A99" s="40" t="s">
        <v>96</v>
      </c>
      <c r="B99" s="3"/>
      <c r="C99" s="41" t="s">
        <v>206</v>
      </c>
      <c r="D99" s="30" t="str">
        <f t="shared" si="2"/>
        <v>O219001</v>
      </c>
      <c r="E99" s="34" t="str">
        <f>IFERROR(VLOOKUP(C99,RUBROS!A:B,2,FALSE),"")</f>
        <v>Obligaciones por Pagar Funcionamiento Vigencia Ant</v>
      </c>
      <c r="F99" s="34" t="str">
        <f>IFERROR(VLOOKUP(C99,RUBROS!A:E,5,FALSE),"")</f>
        <v>OXP funcionamiento vigencia anterior</v>
      </c>
      <c r="G99" s="41">
        <v>860524654</v>
      </c>
      <c r="H99" s="34" t="str">
        <f>IFERROR(VLOOKUP(G99,CONTRATISTAS!E:F,2,FALSE),"")</f>
        <v>ASEGURADORA SOLIDARIA DE COLOMBIA ENTIDA D COOPERATIVA</v>
      </c>
      <c r="I99" s="41" t="s">
        <v>207</v>
      </c>
      <c r="J99" s="4">
        <f>VLOOKUP(I99,TIPOS_CONTRATOS!$E$4:$F$19,2,FALSE)</f>
        <v>12</v>
      </c>
      <c r="K99" s="41">
        <v>120</v>
      </c>
      <c r="L99" s="42">
        <v>2023</v>
      </c>
      <c r="M99" s="9" t="s">
        <v>211</v>
      </c>
      <c r="N99" s="9" t="s">
        <v>210</v>
      </c>
      <c r="O99" s="43" t="s">
        <v>103</v>
      </c>
      <c r="P99" s="42" t="s">
        <v>104</v>
      </c>
      <c r="Q99" s="43">
        <v>45288</v>
      </c>
      <c r="R99" s="43">
        <v>45291</v>
      </c>
      <c r="S99" s="8">
        <v>10000000</v>
      </c>
      <c r="T99" s="8">
        <v>5000000</v>
      </c>
      <c r="U99" s="68">
        <v>5000000</v>
      </c>
      <c r="V99" s="9"/>
      <c r="W99" s="4"/>
      <c r="X99" s="69">
        <v>0</v>
      </c>
      <c r="Y99" s="57" t="s">
        <v>14384</v>
      </c>
      <c r="Z99" s="70" t="s">
        <v>14384</v>
      </c>
      <c r="AA99" s="25">
        <f t="shared" si="3"/>
        <v>0</v>
      </c>
      <c r="AB99" s="41" t="s">
        <v>115</v>
      </c>
      <c r="AC99" s="4"/>
      <c r="AD99" s="9"/>
      <c r="AE99" s="9"/>
      <c r="AF99" s="9"/>
      <c r="AG99" s="10"/>
    </row>
    <row r="100" spans="1:33" ht="15.75">
      <c r="A100" s="40" t="s">
        <v>96</v>
      </c>
      <c r="B100" s="3"/>
      <c r="C100" s="41" t="s">
        <v>206</v>
      </c>
      <c r="D100" s="30" t="str">
        <f t="shared" si="2"/>
        <v>O219001</v>
      </c>
      <c r="E100" s="34" t="str">
        <f>IFERROR(VLOOKUP(C100,RUBROS!A:B,2,FALSE),"")</f>
        <v>Obligaciones por Pagar Funcionamiento Vigencia Ant</v>
      </c>
      <c r="F100" s="34" t="str">
        <f>IFERROR(VLOOKUP(C100,RUBROS!A:E,5,FALSE),"")</f>
        <v>OXP funcionamiento vigencia anterior</v>
      </c>
      <c r="G100" s="41">
        <v>860524654</v>
      </c>
      <c r="H100" s="34" t="str">
        <f>IFERROR(VLOOKUP(G100,CONTRATISTAS!E:F,2,FALSE),"")</f>
        <v>ASEGURADORA SOLIDARIA DE COLOMBIA ENTIDA D COOPERATIVA</v>
      </c>
      <c r="I100" s="41" t="s">
        <v>207</v>
      </c>
      <c r="J100" s="4">
        <f>VLOOKUP(I100,TIPOS_CONTRATOS!$E$4:$F$19,2,FALSE)</f>
        <v>12</v>
      </c>
      <c r="K100" s="41">
        <v>120</v>
      </c>
      <c r="L100" s="42">
        <v>2023</v>
      </c>
      <c r="M100" s="9" t="s">
        <v>212</v>
      </c>
      <c r="N100" s="9" t="s">
        <v>211</v>
      </c>
      <c r="O100" s="43" t="s">
        <v>103</v>
      </c>
      <c r="P100" s="42" t="s">
        <v>104</v>
      </c>
      <c r="Q100" s="43">
        <v>45288</v>
      </c>
      <c r="R100" s="43">
        <v>45291</v>
      </c>
      <c r="S100" s="8">
        <v>10000000</v>
      </c>
      <c r="T100" s="8">
        <v>15559097</v>
      </c>
      <c r="U100" s="68">
        <v>15559097</v>
      </c>
      <c r="V100" s="9"/>
      <c r="W100" s="4"/>
      <c r="X100" s="69">
        <v>0</v>
      </c>
      <c r="Y100" s="57" t="s">
        <v>14384</v>
      </c>
      <c r="Z100" s="70" t="s">
        <v>14384</v>
      </c>
      <c r="AA100" s="25">
        <f t="shared" si="3"/>
        <v>0</v>
      </c>
      <c r="AB100" s="41" t="s">
        <v>115</v>
      </c>
      <c r="AC100" s="4"/>
      <c r="AD100" s="9"/>
      <c r="AE100" s="9"/>
      <c r="AF100" s="9"/>
      <c r="AG100" s="10"/>
    </row>
    <row r="101" spans="1:33" ht="15.75">
      <c r="A101" s="40" t="s">
        <v>96</v>
      </c>
      <c r="B101" s="3"/>
      <c r="C101" s="41" t="s">
        <v>206</v>
      </c>
      <c r="D101" s="30" t="str">
        <f t="shared" si="2"/>
        <v>O219001</v>
      </c>
      <c r="E101" s="34" t="str">
        <f>IFERROR(VLOOKUP(C101,RUBROS!A:B,2,FALSE),"")</f>
        <v>Obligaciones por Pagar Funcionamiento Vigencia Ant</v>
      </c>
      <c r="F101" s="34" t="str">
        <f>IFERROR(VLOOKUP(C101,RUBROS!A:E,5,FALSE),"")</f>
        <v>OXP funcionamiento vigencia anterior</v>
      </c>
      <c r="G101" s="41">
        <v>860524654</v>
      </c>
      <c r="H101" s="34" t="str">
        <f>IFERROR(VLOOKUP(G101,CONTRATISTAS!E:F,2,FALSE),"")</f>
        <v>ASEGURADORA SOLIDARIA DE COLOMBIA ENTIDA D COOPERATIVA</v>
      </c>
      <c r="I101" s="41" t="s">
        <v>207</v>
      </c>
      <c r="J101" s="4">
        <f>VLOOKUP(I101,TIPOS_CONTRATOS!$E$4:$F$19,2,FALSE)</f>
        <v>12</v>
      </c>
      <c r="K101" s="41">
        <v>120</v>
      </c>
      <c r="L101" s="42">
        <v>2023</v>
      </c>
      <c r="M101" s="9" t="s">
        <v>213</v>
      </c>
      <c r="N101" s="9" t="s">
        <v>212</v>
      </c>
      <c r="O101" s="43" t="s">
        <v>103</v>
      </c>
      <c r="P101" s="42" t="s">
        <v>104</v>
      </c>
      <c r="Q101" s="43">
        <v>45288</v>
      </c>
      <c r="R101" s="43">
        <v>45415</v>
      </c>
      <c r="S101" s="8">
        <v>10000000</v>
      </c>
      <c r="T101" s="8">
        <v>1000000</v>
      </c>
      <c r="U101" s="68">
        <v>998127</v>
      </c>
      <c r="V101" s="9"/>
      <c r="W101" s="4"/>
      <c r="X101" s="69">
        <v>1873</v>
      </c>
      <c r="Y101" s="57" t="s">
        <v>14395</v>
      </c>
      <c r="Z101" s="70">
        <v>45586</v>
      </c>
      <c r="AA101" s="25">
        <f t="shared" si="3"/>
        <v>0</v>
      </c>
      <c r="AB101" s="41" t="s">
        <v>115</v>
      </c>
      <c r="AC101" s="4"/>
      <c r="AD101" s="9"/>
      <c r="AE101" s="57"/>
      <c r="AF101" s="9"/>
      <c r="AG101" s="10"/>
    </row>
    <row r="102" spans="1:33" ht="15.75">
      <c r="A102" s="40" t="s">
        <v>96</v>
      </c>
      <c r="B102" s="3"/>
      <c r="C102" s="41" t="s">
        <v>97</v>
      </c>
      <c r="D102" s="30" t="str">
        <f t="shared" si="2"/>
        <v>O230616</v>
      </c>
      <c r="E102" s="34" t="str">
        <f>IFERROR(VLOOKUP(C102,RUBROS!A:B,2,FALSE),"")</f>
        <v>Obligaciones por pagar Inversión vigencia anterior</v>
      </c>
      <c r="F102" s="34" t="str">
        <f>IFERROR(VLOOKUP(C102,RUBROS!A:E,5,FALSE),"")</f>
        <v>OXP inversion directa vigencia anterior</v>
      </c>
      <c r="G102" s="41">
        <v>1015447288</v>
      </c>
      <c r="H102" s="34" t="str">
        <f>IFERROR(VLOOKUP(G102,CONTRATISTAS!E:F,2,FALSE),"")</f>
        <v>ADRIANA KATHERIN AVILA TORRES</v>
      </c>
      <c r="I102" s="41" t="s">
        <v>101</v>
      </c>
      <c r="J102" s="4">
        <f>VLOOKUP(I102,TIPOS_CONTRATOS!$E$4:$F$19,2,FALSE)</f>
        <v>11</v>
      </c>
      <c r="K102" s="41">
        <v>121</v>
      </c>
      <c r="L102" s="42">
        <v>2023</v>
      </c>
      <c r="M102" s="9" t="s">
        <v>214</v>
      </c>
      <c r="N102" s="9" t="s">
        <v>214</v>
      </c>
      <c r="O102" s="43" t="s">
        <v>103</v>
      </c>
      <c r="P102" s="42" t="s">
        <v>104</v>
      </c>
      <c r="Q102" s="45">
        <v>44979</v>
      </c>
      <c r="R102" s="45">
        <v>45312</v>
      </c>
      <c r="S102" s="8">
        <v>60000000</v>
      </c>
      <c r="T102" s="8">
        <v>4200000</v>
      </c>
      <c r="U102" s="68">
        <v>4200000</v>
      </c>
      <c r="V102" s="9"/>
      <c r="W102" s="4"/>
      <c r="X102" s="69">
        <v>0</v>
      </c>
      <c r="Y102" s="57" t="s">
        <v>14384</v>
      </c>
      <c r="Z102" s="70" t="s">
        <v>14384</v>
      </c>
      <c r="AA102" s="25">
        <f t="shared" si="3"/>
        <v>0</v>
      </c>
      <c r="AB102" s="41" t="s">
        <v>115</v>
      </c>
      <c r="AC102" s="4"/>
      <c r="AD102" s="9"/>
      <c r="AE102" s="9"/>
      <c r="AF102" s="9"/>
      <c r="AG102" s="10"/>
    </row>
    <row r="103" spans="1:33" ht="15.75">
      <c r="A103" s="40" t="s">
        <v>96</v>
      </c>
      <c r="B103" s="3"/>
      <c r="C103" s="41" t="s">
        <v>97</v>
      </c>
      <c r="D103" s="30" t="str">
        <f t="shared" si="2"/>
        <v>O230616</v>
      </c>
      <c r="E103" s="34" t="str">
        <f>IFERROR(VLOOKUP(C103,RUBROS!A:B,2,FALSE),"")</f>
        <v>Obligaciones por pagar Inversión vigencia anterior</v>
      </c>
      <c r="F103" s="34" t="str">
        <f>IFERROR(VLOOKUP(C103,RUBROS!A:E,5,FALSE),"")</f>
        <v>OXP inversion directa vigencia anterior</v>
      </c>
      <c r="G103" s="41">
        <v>1015447288</v>
      </c>
      <c r="H103" s="34" t="str">
        <f>IFERROR(VLOOKUP(G103,CONTRATISTAS!E:F,2,FALSE),"")</f>
        <v>ADRIANA KATHERIN AVILA TORRES</v>
      </c>
      <c r="I103" s="41" t="s">
        <v>101</v>
      </c>
      <c r="J103" s="4">
        <f>VLOOKUP(I103,TIPOS_CONTRATOS!$E$4:$F$19,2,FALSE)</f>
        <v>11</v>
      </c>
      <c r="K103" s="41">
        <v>121</v>
      </c>
      <c r="L103" s="42">
        <v>2023</v>
      </c>
      <c r="M103" s="9" t="s">
        <v>215</v>
      </c>
      <c r="N103" s="9" t="s">
        <v>216</v>
      </c>
      <c r="O103" s="43" t="s">
        <v>103</v>
      </c>
      <c r="P103" s="42" t="s">
        <v>104</v>
      </c>
      <c r="Q103" s="43">
        <v>44979</v>
      </c>
      <c r="R103" s="43">
        <v>45312</v>
      </c>
      <c r="S103" s="8">
        <v>60000000</v>
      </c>
      <c r="T103" s="8">
        <v>6000000</v>
      </c>
      <c r="U103" s="68">
        <v>6000000</v>
      </c>
      <c r="V103" s="9"/>
      <c r="W103" s="4"/>
      <c r="X103" s="69">
        <v>0</v>
      </c>
      <c r="Y103" s="57" t="s">
        <v>14384</v>
      </c>
      <c r="Z103" s="70" t="s">
        <v>14384</v>
      </c>
      <c r="AA103" s="32">
        <f t="shared" si="3"/>
        <v>0</v>
      </c>
      <c r="AB103" s="41" t="s">
        <v>115</v>
      </c>
      <c r="AC103" s="30"/>
      <c r="AD103" s="9"/>
      <c r="AE103" s="9"/>
      <c r="AF103" s="9"/>
      <c r="AG103" s="33"/>
    </row>
    <row r="104" spans="1:33" ht="15.75">
      <c r="A104" s="40" t="s">
        <v>96</v>
      </c>
      <c r="B104" s="3"/>
      <c r="C104" s="41" t="s">
        <v>110</v>
      </c>
      <c r="D104" s="30" t="str">
        <f t="shared" si="2"/>
        <v>O230690</v>
      </c>
      <c r="E104" s="34" t="str">
        <f>IFERROR(VLOOKUP(C104,RUBROS!A:B,2,FALSE),"")</f>
        <v>Obligaciones por pagar Inversión vigencias anteriores</v>
      </c>
      <c r="F104" s="34" t="str">
        <f>IFERROR(VLOOKUP(C104,RUBROS!A:E,5,FALSE),"")</f>
        <v>OXP inversion directa vigencias anteriores</v>
      </c>
      <c r="G104" s="41">
        <v>901230735</v>
      </c>
      <c r="H104" s="34" t="str">
        <f>IFERROR(VLOOKUP(G104,CONTRATISTAS!E:F,2,FALSE),"")</f>
        <v>CONSORCIO INTERNARIÑO</v>
      </c>
      <c r="I104" s="41" t="s">
        <v>217</v>
      </c>
      <c r="J104" s="4">
        <f>VLOOKUP(I104,TIPOS_CONTRATOS!$E$4:$F$19,2,FALSE)</f>
        <v>18</v>
      </c>
      <c r="K104" s="41">
        <v>121</v>
      </c>
      <c r="L104" s="42">
        <v>2018</v>
      </c>
      <c r="M104" s="9" t="s">
        <v>218</v>
      </c>
      <c r="N104" s="9" t="s">
        <v>218</v>
      </c>
      <c r="O104" s="43" t="s">
        <v>103</v>
      </c>
      <c r="P104" s="44" t="s">
        <v>107</v>
      </c>
      <c r="Q104" s="43">
        <v>43497</v>
      </c>
      <c r="R104" s="43">
        <v>43646</v>
      </c>
      <c r="S104" s="8">
        <v>0</v>
      </c>
      <c r="T104" s="8">
        <v>79933719</v>
      </c>
      <c r="U104" s="68">
        <v>0</v>
      </c>
      <c r="V104" s="9"/>
      <c r="W104" s="4"/>
      <c r="X104" s="69">
        <v>0</v>
      </c>
      <c r="Y104" s="57" t="s">
        <v>14384</v>
      </c>
      <c r="Z104" s="70" t="s">
        <v>14384</v>
      </c>
      <c r="AA104" s="25">
        <f t="shared" si="3"/>
        <v>79933719</v>
      </c>
      <c r="AB104" s="41" t="s">
        <v>100</v>
      </c>
      <c r="AC104" s="4"/>
      <c r="AD104" s="9"/>
      <c r="AE104" s="57"/>
      <c r="AF104" s="9"/>
      <c r="AG104" s="10"/>
    </row>
    <row r="105" spans="1:33" ht="15.75">
      <c r="A105" s="40" t="s">
        <v>96</v>
      </c>
      <c r="B105" s="3"/>
      <c r="C105" s="41" t="s">
        <v>110</v>
      </c>
      <c r="D105" s="30" t="str">
        <f t="shared" si="2"/>
        <v>O230690</v>
      </c>
      <c r="E105" s="34" t="str">
        <f>IFERROR(VLOOKUP(C105,RUBROS!A:B,2,FALSE),"")</f>
        <v>Obligaciones por pagar Inversión vigencias anteriores</v>
      </c>
      <c r="F105" s="34" t="str">
        <f>IFERROR(VLOOKUP(C105,RUBROS!A:E,5,FALSE),"")</f>
        <v>OXP inversion directa vigencias anteriores</v>
      </c>
      <c r="G105" s="41">
        <v>800091076</v>
      </c>
      <c r="H105" s="34" t="str">
        <f>IFERROR(VLOOKUP(G105,CONTRATISTAS!E:F,2,FALSE),"")</f>
        <v>PROGRAMA DE LAS NACIONES UNIDAS PARA EL DESARROLLO</v>
      </c>
      <c r="I105" s="41" t="s">
        <v>98</v>
      </c>
      <c r="J105" s="4">
        <f>VLOOKUP(I105,TIPOS_CONTRATOS!$E$4:$F$19,2,FALSE)</f>
        <v>6</v>
      </c>
      <c r="K105" s="41">
        <v>127</v>
      </c>
      <c r="L105" s="42">
        <v>2021</v>
      </c>
      <c r="M105" s="9" t="s">
        <v>219</v>
      </c>
      <c r="N105" s="9" t="s">
        <v>219</v>
      </c>
      <c r="O105" s="43"/>
      <c r="P105" s="44"/>
      <c r="Q105" s="50">
        <v>44368</v>
      </c>
      <c r="R105" s="50">
        <v>44865</v>
      </c>
      <c r="S105" s="8"/>
      <c r="T105" s="8">
        <v>3000000</v>
      </c>
      <c r="U105" s="68">
        <v>0</v>
      </c>
      <c r="V105" s="9"/>
      <c r="W105" s="4"/>
      <c r="X105" s="69">
        <v>0</v>
      </c>
      <c r="Y105" s="57" t="s">
        <v>14384</v>
      </c>
      <c r="Z105" s="70" t="s">
        <v>14384</v>
      </c>
      <c r="AA105" s="25">
        <f t="shared" si="3"/>
        <v>3000000</v>
      </c>
      <c r="AB105" s="41" t="s">
        <v>100</v>
      </c>
      <c r="AC105" s="4"/>
      <c r="AD105" s="9"/>
      <c r="AE105" s="9"/>
      <c r="AF105" s="9"/>
      <c r="AG105" s="10"/>
    </row>
    <row r="106" spans="1:33" ht="15.75">
      <c r="A106" s="40" t="s">
        <v>96</v>
      </c>
      <c r="B106" s="3"/>
      <c r="C106" s="41" t="s">
        <v>97</v>
      </c>
      <c r="D106" s="30" t="str">
        <f t="shared" si="2"/>
        <v>O230616</v>
      </c>
      <c r="E106" s="34" t="str">
        <f>IFERROR(VLOOKUP(C106,RUBROS!A:B,2,FALSE),"")</f>
        <v>Obligaciones por pagar Inversión vigencia anterior</v>
      </c>
      <c r="F106" s="34" t="str">
        <f>IFERROR(VLOOKUP(C106,RUBROS!A:E,5,FALSE),"")</f>
        <v>OXP inversion directa vigencia anterior</v>
      </c>
      <c r="G106" s="41">
        <v>1074132829</v>
      </c>
      <c r="H106" s="34" t="str">
        <f>IFERROR(VLOOKUP(G106,CONTRATISTAS!E:F,2,FALSE),"")</f>
        <v>MIGUEL FEDERICO NOVOA REY</v>
      </c>
      <c r="I106" s="41" t="s">
        <v>101</v>
      </c>
      <c r="J106" s="4">
        <f>VLOOKUP(I106,TIPOS_CONTRATOS!$E$4:$F$19,2,FALSE)</f>
        <v>11</v>
      </c>
      <c r="K106" s="41">
        <v>128</v>
      </c>
      <c r="L106" s="42">
        <v>2023</v>
      </c>
      <c r="M106" s="9" t="s">
        <v>220</v>
      </c>
      <c r="N106" s="9" t="s">
        <v>220</v>
      </c>
      <c r="O106" s="43" t="s">
        <v>103</v>
      </c>
      <c r="P106" s="42" t="s">
        <v>107</v>
      </c>
      <c r="Q106" s="45">
        <v>44986</v>
      </c>
      <c r="R106" s="45">
        <v>45169</v>
      </c>
      <c r="S106" s="8">
        <v>15300000</v>
      </c>
      <c r="T106" s="8">
        <v>2890000</v>
      </c>
      <c r="U106" s="68">
        <v>0</v>
      </c>
      <c r="V106" s="9" t="s">
        <v>117</v>
      </c>
      <c r="W106" s="4"/>
      <c r="X106" s="69">
        <v>2890000</v>
      </c>
      <c r="Y106" s="57" t="s">
        <v>14394</v>
      </c>
      <c r="Z106" s="70">
        <v>45531</v>
      </c>
      <c r="AA106" s="25">
        <f t="shared" si="3"/>
        <v>0</v>
      </c>
      <c r="AB106" s="41" t="s">
        <v>115</v>
      </c>
      <c r="AC106" s="4"/>
      <c r="AD106" s="9"/>
      <c r="AE106" s="9"/>
      <c r="AF106" s="9"/>
      <c r="AG106" s="10"/>
    </row>
    <row r="107" spans="1:33" ht="15.75">
      <c r="A107" s="40" t="s">
        <v>96</v>
      </c>
      <c r="B107" s="3"/>
      <c r="C107" s="41" t="s">
        <v>206</v>
      </c>
      <c r="D107" s="30" t="str">
        <f t="shared" si="2"/>
        <v>O219001</v>
      </c>
      <c r="E107" s="34" t="str">
        <f>IFERROR(VLOOKUP(C107,RUBROS!A:B,2,FALSE),"")</f>
        <v>Obligaciones por Pagar Funcionamiento Vigencia Ant</v>
      </c>
      <c r="F107" s="34" t="str">
        <f>IFERROR(VLOOKUP(C107,RUBROS!A:E,5,FALSE),"")</f>
        <v>OXP funcionamiento vigencia anterior</v>
      </c>
      <c r="G107" s="41">
        <v>900455314</v>
      </c>
      <c r="H107" s="34" t="str">
        <f>IFERROR(VLOOKUP(G107,CONTRATISTAS!E:F,2,FALSE),"")</f>
        <v>NEW COPIERS TECNOLOGY LTDA</v>
      </c>
      <c r="I107" s="41" t="s">
        <v>221</v>
      </c>
      <c r="J107" s="4">
        <f>VLOOKUP(I107,TIPOS_CONTRATOS!$E$4:$F$19,2,FALSE)</f>
        <v>10</v>
      </c>
      <c r="K107" s="41">
        <v>132</v>
      </c>
      <c r="L107" s="42">
        <v>2023</v>
      </c>
      <c r="M107" s="9" t="s">
        <v>222</v>
      </c>
      <c r="N107" s="9" t="s">
        <v>222</v>
      </c>
      <c r="O107" s="43" t="s">
        <v>103</v>
      </c>
      <c r="P107" s="42" t="s">
        <v>104</v>
      </c>
      <c r="Q107" s="43">
        <v>45033</v>
      </c>
      <c r="R107" s="43">
        <v>45307</v>
      </c>
      <c r="S107" s="8">
        <v>22276800</v>
      </c>
      <c r="T107" s="8">
        <v>4950400</v>
      </c>
      <c r="U107" s="68">
        <v>4950400</v>
      </c>
      <c r="V107" s="9"/>
      <c r="W107" s="4"/>
      <c r="X107" s="69">
        <v>0</v>
      </c>
      <c r="Y107" s="57" t="s">
        <v>14384</v>
      </c>
      <c r="Z107" s="70" t="s">
        <v>14384</v>
      </c>
      <c r="AA107" s="25">
        <f t="shared" si="3"/>
        <v>0</v>
      </c>
      <c r="AB107" s="41" t="s">
        <v>100</v>
      </c>
      <c r="AC107" s="4"/>
      <c r="AD107" s="9"/>
      <c r="AE107" s="9"/>
      <c r="AF107" s="9"/>
      <c r="AG107" s="10"/>
    </row>
    <row r="108" spans="1:33" ht="15.75">
      <c r="A108" s="40" t="s">
        <v>96</v>
      </c>
      <c r="B108" s="3"/>
      <c r="C108" s="41" t="s">
        <v>206</v>
      </c>
      <c r="D108" s="30" t="str">
        <f t="shared" si="2"/>
        <v>O219001</v>
      </c>
      <c r="E108" s="34" t="str">
        <f>IFERROR(VLOOKUP(C108,RUBROS!A:B,2,FALSE),"")</f>
        <v>Obligaciones por Pagar Funcionamiento Vigencia Ant</v>
      </c>
      <c r="F108" s="34" t="str">
        <f>IFERROR(VLOOKUP(C108,RUBROS!A:E,5,FALSE),"")</f>
        <v>OXP funcionamiento vigencia anterior</v>
      </c>
      <c r="G108" s="41">
        <v>860072115</v>
      </c>
      <c r="H108" s="34" t="str">
        <f>IFERROR(VLOOKUP(G108,CONTRATISTAS!E:F,2,FALSE),"")</f>
        <v>MEGASEGURIDAD LTDA</v>
      </c>
      <c r="I108" s="41" t="s">
        <v>221</v>
      </c>
      <c r="J108" s="4">
        <f>VLOOKUP(I108,TIPOS_CONTRATOS!$E$4:$F$19,2,FALSE)</f>
        <v>10</v>
      </c>
      <c r="K108" s="41">
        <v>133</v>
      </c>
      <c r="L108" s="42">
        <v>2023</v>
      </c>
      <c r="M108" s="9" t="s">
        <v>223</v>
      </c>
      <c r="N108" s="9" t="s">
        <v>224</v>
      </c>
      <c r="O108" s="43" t="s">
        <v>103</v>
      </c>
      <c r="P108" s="42" t="s">
        <v>104</v>
      </c>
      <c r="Q108" s="43">
        <v>44991</v>
      </c>
      <c r="R108" s="43">
        <v>45238</v>
      </c>
      <c r="S108" s="8">
        <v>20000000</v>
      </c>
      <c r="T108" s="8">
        <v>10141970</v>
      </c>
      <c r="U108" s="68">
        <v>10141970</v>
      </c>
      <c r="V108" s="9"/>
      <c r="W108" s="4"/>
      <c r="X108" s="69">
        <v>0</v>
      </c>
      <c r="Y108" s="57" t="s">
        <v>14384</v>
      </c>
      <c r="Z108" s="70" t="s">
        <v>14384</v>
      </c>
      <c r="AA108" s="25">
        <f t="shared" si="3"/>
        <v>0</v>
      </c>
      <c r="AB108" s="41" t="s">
        <v>225</v>
      </c>
      <c r="AC108" s="4"/>
      <c r="AD108" s="9"/>
      <c r="AE108" s="9"/>
      <c r="AF108" s="9"/>
      <c r="AG108" s="10"/>
    </row>
    <row r="109" spans="1:33" ht="15.75">
      <c r="A109" s="40" t="s">
        <v>96</v>
      </c>
      <c r="B109" s="3"/>
      <c r="C109" s="41" t="s">
        <v>206</v>
      </c>
      <c r="D109" s="30" t="str">
        <f t="shared" si="2"/>
        <v>O219001</v>
      </c>
      <c r="E109" s="34" t="str">
        <f>IFERROR(VLOOKUP(C109,RUBROS!A:B,2,FALSE),"")</f>
        <v>Obligaciones por Pagar Funcionamiento Vigencia Ant</v>
      </c>
      <c r="F109" s="34" t="str">
        <f>IFERROR(VLOOKUP(C109,RUBROS!A:E,5,FALSE),"")</f>
        <v>OXP funcionamiento vigencia anterior</v>
      </c>
      <c r="G109" s="41">
        <v>860072115</v>
      </c>
      <c r="H109" s="34" t="str">
        <f>IFERROR(VLOOKUP(G109,CONTRATISTAS!E:F,2,FALSE),"")</f>
        <v>MEGASEGURIDAD LTDA</v>
      </c>
      <c r="I109" s="41" t="s">
        <v>221</v>
      </c>
      <c r="J109" s="4">
        <f>VLOOKUP(I109,TIPOS_CONTRATOS!$E$4:$F$19,2,FALSE)</f>
        <v>10</v>
      </c>
      <c r="K109" s="41">
        <v>133</v>
      </c>
      <c r="L109" s="42">
        <v>2023</v>
      </c>
      <c r="M109" s="9" t="s">
        <v>226</v>
      </c>
      <c r="N109" s="9" t="s">
        <v>227</v>
      </c>
      <c r="O109" s="43" t="s">
        <v>103</v>
      </c>
      <c r="P109" s="42" t="s">
        <v>104</v>
      </c>
      <c r="Q109" s="43">
        <v>44991</v>
      </c>
      <c r="R109" s="43">
        <v>45238</v>
      </c>
      <c r="S109" s="8">
        <v>20000000</v>
      </c>
      <c r="T109" s="8">
        <v>3979529</v>
      </c>
      <c r="U109" s="68">
        <v>3498806</v>
      </c>
      <c r="V109" s="9"/>
      <c r="W109" s="4"/>
      <c r="X109" s="69">
        <v>0</v>
      </c>
      <c r="Y109" s="57" t="s">
        <v>14384</v>
      </c>
      <c r="Z109" s="70" t="s">
        <v>14384</v>
      </c>
      <c r="AA109" s="25">
        <f t="shared" si="3"/>
        <v>480723</v>
      </c>
      <c r="AB109" s="41" t="s">
        <v>225</v>
      </c>
      <c r="AC109" s="4"/>
      <c r="AD109" s="9"/>
      <c r="AE109" s="9"/>
      <c r="AF109" s="9"/>
      <c r="AG109" s="10"/>
    </row>
    <row r="110" spans="1:33" ht="15.75">
      <c r="A110" s="40" t="s">
        <v>96</v>
      </c>
      <c r="B110" s="3"/>
      <c r="C110" s="41" t="s">
        <v>97</v>
      </c>
      <c r="D110" s="30" t="str">
        <f t="shared" si="2"/>
        <v>O230616</v>
      </c>
      <c r="E110" s="34" t="str">
        <f>IFERROR(VLOOKUP(C110,RUBROS!A:B,2,FALSE),"")</f>
        <v>Obligaciones por pagar Inversión vigencia anterior</v>
      </c>
      <c r="F110" s="34" t="str">
        <f>IFERROR(VLOOKUP(C110,RUBROS!A:E,5,FALSE),"")</f>
        <v>OXP inversion directa vigencia anterior</v>
      </c>
      <c r="G110" s="41">
        <v>1031175095</v>
      </c>
      <c r="H110" s="34" t="str">
        <f>IFERROR(VLOOKUP(G110,CONTRATISTAS!E:F,2,FALSE),"")</f>
        <v>JOHAN SEBASTIAN BARRERA RAMIREZ</v>
      </c>
      <c r="I110" s="41" t="s">
        <v>101</v>
      </c>
      <c r="J110" s="4">
        <f>VLOOKUP(I110,TIPOS_CONTRATOS!$E$4:$F$19,2,FALSE)</f>
        <v>11</v>
      </c>
      <c r="K110" s="41">
        <v>135</v>
      </c>
      <c r="L110" s="42">
        <v>2023</v>
      </c>
      <c r="M110" s="9" t="s">
        <v>228</v>
      </c>
      <c r="N110" s="9" t="s">
        <v>228</v>
      </c>
      <c r="O110" s="43" t="s">
        <v>103</v>
      </c>
      <c r="P110" s="42" t="s">
        <v>107</v>
      </c>
      <c r="Q110" s="45">
        <v>44994</v>
      </c>
      <c r="R110" s="45">
        <v>45177</v>
      </c>
      <c r="S110" s="8">
        <v>15300000</v>
      </c>
      <c r="T110" s="8">
        <v>680000</v>
      </c>
      <c r="U110" s="68">
        <v>680000</v>
      </c>
      <c r="V110" s="9"/>
      <c r="W110" s="4"/>
      <c r="X110" s="69">
        <v>0</v>
      </c>
      <c r="Y110" s="57" t="s">
        <v>14384</v>
      </c>
      <c r="Z110" s="70" t="s">
        <v>14384</v>
      </c>
      <c r="AA110" s="32">
        <f t="shared" si="3"/>
        <v>0</v>
      </c>
      <c r="AB110" s="41" t="s">
        <v>115</v>
      </c>
      <c r="AC110" s="30"/>
      <c r="AD110" s="9"/>
      <c r="AE110" s="9"/>
      <c r="AF110" s="9"/>
      <c r="AG110" s="33"/>
    </row>
    <row r="111" spans="1:33" ht="15.75">
      <c r="A111" s="40" t="s">
        <v>96</v>
      </c>
      <c r="B111" s="3"/>
      <c r="C111" s="41" t="s">
        <v>206</v>
      </c>
      <c r="D111" s="30" t="str">
        <f t="shared" si="2"/>
        <v>O219001</v>
      </c>
      <c r="E111" s="34" t="str">
        <f>IFERROR(VLOOKUP(C111,RUBROS!A:B,2,FALSE),"")</f>
        <v>Obligaciones por Pagar Funcionamiento Vigencia Ant</v>
      </c>
      <c r="F111" s="34" t="str">
        <f>IFERROR(VLOOKUP(C111,RUBROS!A:E,5,FALSE),"")</f>
        <v>OXP funcionamiento vigencia anterior</v>
      </c>
      <c r="G111" s="41">
        <v>800250589</v>
      </c>
      <c r="H111" s="34" t="str">
        <f>IFERROR(VLOOKUP(G111,CONTRATISTAS!E:F,2,FALSE),"")</f>
        <v>CENTRO CAR 19 LIMITADA</v>
      </c>
      <c r="I111" s="41" t="s">
        <v>221</v>
      </c>
      <c r="J111" s="30">
        <f>VLOOKUP(I111,TIPOS_CONTRATOS!$E$4:$F$19,2,FALSE)</f>
        <v>10</v>
      </c>
      <c r="K111" s="41">
        <v>137</v>
      </c>
      <c r="L111" s="42">
        <v>2023</v>
      </c>
      <c r="M111" s="9" t="s">
        <v>229</v>
      </c>
      <c r="N111" s="9" t="s">
        <v>229</v>
      </c>
      <c r="O111" s="43" t="s">
        <v>103</v>
      </c>
      <c r="P111" s="42" t="s">
        <v>107</v>
      </c>
      <c r="Q111" s="43">
        <v>45006</v>
      </c>
      <c r="R111" s="43">
        <v>45189</v>
      </c>
      <c r="S111" s="31">
        <v>17000000</v>
      </c>
      <c r="T111" s="31">
        <v>17000000</v>
      </c>
      <c r="U111" s="68">
        <v>2013830</v>
      </c>
      <c r="V111" s="9" t="s">
        <v>117</v>
      </c>
      <c r="W111" s="30"/>
      <c r="X111" s="69">
        <v>14986170</v>
      </c>
      <c r="Y111" s="57" t="s">
        <v>14396</v>
      </c>
      <c r="Z111" s="70">
        <v>45519</v>
      </c>
      <c r="AA111" s="32">
        <f t="shared" si="3"/>
        <v>0</v>
      </c>
      <c r="AB111" s="41" t="s">
        <v>100</v>
      </c>
      <c r="AC111" s="30"/>
      <c r="AD111" s="9"/>
      <c r="AE111" s="9"/>
      <c r="AF111" s="9"/>
      <c r="AG111" s="33"/>
    </row>
    <row r="112" spans="1:33" ht="15.75">
      <c r="A112" s="40" t="s">
        <v>96</v>
      </c>
      <c r="B112" s="3"/>
      <c r="C112" s="41" t="s">
        <v>97</v>
      </c>
      <c r="D112" s="30" t="str">
        <f t="shared" si="2"/>
        <v>O230616</v>
      </c>
      <c r="E112" s="34" t="str">
        <f>IFERROR(VLOOKUP(C112,RUBROS!A:B,2,FALSE),"")</f>
        <v>Obligaciones por pagar Inversión vigencia anterior</v>
      </c>
      <c r="F112" s="34" t="str">
        <f>IFERROR(VLOOKUP(C112,RUBROS!A:E,5,FALSE),"")</f>
        <v>OXP inversion directa vigencia anterior</v>
      </c>
      <c r="G112" s="41">
        <v>1032486522</v>
      </c>
      <c r="H112" s="34" t="str">
        <f>IFERROR(VLOOKUP(G112,CONTRATISTAS!E:F,2,FALSE),"")</f>
        <v>CAMILO ANDRES ALMANZA HERNANDEZ</v>
      </c>
      <c r="I112" s="41" t="s">
        <v>101</v>
      </c>
      <c r="J112" s="4">
        <f>VLOOKUP(I112,TIPOS_CONTRATOS!$E$4:$F$19,2,FALSE)</f>
        <v>11</v>
      </c>
      <c r="K112" s="41">
        <v>138</v>
      </c>
      <c r="L112" s="42">
        <v>2023</v>
      </c>
      <c r="M112" s="9" t="s">
        <v>230</v>
      </c>
      <c r="N112" s="9" t="s">
        <v>230</v>
      </c>
      <c r="O112" s="43" t="s">
        <v>103</v>
      </c>
      <c r="P112" s="42" t="s">
        <v>107</v>
      </c>
      <c r="Q112" s="45">
        <v>45013</v>
      </c>
      <c r="R112" s="45">
        <v>45196</v>
      </c>
      <c r="S112" s="8">
        <v>27090000</v>
      </c>
      <c r="T112" s="8">
        <v>9180500</v>
      </c>
      <c r="U112" s="68">
        <v>0</v>
      </c>
      <c r="V112" s="9"/>
      <c r="W112" s="4"/>
      <c r="X112" s="69">
        <v>9180500</v>
      </c>
      <c r="Y112" s="57" t="s">
        <v>14397</v>
      </c>
      <c r="Z112" s="70">
        <v>45545</v>
      </c>
      <c r="AA112" s="25">
        <f t="shared" si="3"/>
        <v>0</v>
      </c>
      <c r="AB112" s="41" t="s">
        <v>115</v>
      </c>
      <c r="AC112" s="4"/>
      <c r="AD112" s="9"/>
      <c r="AE112" s="57"/>
      <c r="AF112" s="9"/>
      <c r="AG112" s="10"/>
    </row>
    <row r="113" spans="1:33" ht="15.75">
      <c r="A113" s="40" t="s">
        <v>96</v>
      </c>
      <c r="B113" s="3"/>
      <c r="C113" s="41" t="s">
        <v>206</v>
      </c>
      <c r="D113" s="30" t="str">
        <f t="shared" si="2"/>
        <v>O219001</v>
      </c>
      <c r="E113" s="34" t="str">
        <f>IFERROR(VLOOKUP(C113,RUBROS!A:B,2,FALSE),"")</f>
        <v>Obligaciones por Pagar Funcionamiento Vigencia Ant</v>
      </c>
      <c r="F113" s="34" t="str">
        <f>IFERROR(VLOOKUP(C113,RUBROS!A:E,5,FALSE),"")</f>
        <v>OXP funcionamiento vigencia anterior</v>
      </c>
      <c r="G113" s="41">
        <v>900427788</v>
      </c>
      <c r="H113" s="34" t="str">
        <f>IFERROR(VLOOKUP(G113,CONTRATISTAS!E:F,2,FALSE),"")</f>
        <v>LIMPIEZA INSTITUCIONAL LASU S.A.S.</v>
      </c>
      <c r="I113" s="41" t="s">
        <v>221</v>
      </c>
      <c r="J113" s="4">
        <f>VLOOKUP(I113,TIPOS_CONTRATOS!$E$4:$F$19,2,FALSE)</f>
        <v>10</v>
      </c>
      <c r="K113" s="41">
        <v>139</v>
      </c>
      <c r="L113" s="42">
        <v>2023</v>
      </c>
      <c r="M113" s="9" t="s">
        <v>231</v>
      </c>
      <c r="N113" s="9" t="s">
        <v>231</v>
      </c>
      <c r="O113" s="43"/>
      <c r="P113" s="44"/>
      <c r="Q113" s="43">
        <v>45013</v>
      </c>
      <c r="R113" s="43">
        <v>45349</v>
      </c>
      <c r="S113" s="8">
        <v>31898992</v>
      </c>
      <c r="T113" s="8">
        <v>12637533</v>
      </c>
      <c r="U113" s="68">
        <v>12637533</v>
      </c>
      <c r="V113" s="9"/>
      <c r="W113" s="4"/>
      <c r="X113" s="69">
        <v>0</v>
      </c>
      <c r="Y113" s="57" t="s">
        <v>14384</v>
      </c>
      <c r="Z113" s="70" t="s">
        <v>14384</v>
      </c>
      <c r="AA113" s="25">
        <f t="shared" si="3"/>
        <v>0</v>
      </c>
      <c r="AB113" s="41" t="s">
        <v>100</v>
      </c>
      <c r="AC113" s="4"/>
      <c r="AD113" s="9"/>
      <c r="AE113" s="9"/>
      <c r="AF113" s="9"/>
      <c r="AG113" s="10"/>
    </row>
    <row r="114" spans="1:33" ht="15.75">
      <c r="A114" s="40" t="s">
        <v>96</v>
      </c>
      <c r="B114" s="3"/>
      <c r="C114" s="41" t="s">
        <v>206</v>
      </c>
      <c r="D114" s="30" t="str">
        <f t="shared" si="2"/>
        <v>O219001</v>
      </c>
      <c r="E114" s="34" t="str">
        <f>IFERROR(VLOOKUP(C114,RUBROS!A:B,2,FALSE),"")</f>
        <v>Obligaciones por Pagar Funcionamiento Vigencia Ant</v>
      </c>
      <c r="F114" s="34" t="str">
        <f>IFERROR(VLOOKUP(C114,RUBROS!A:E,5,FALSE),"")</f>
        <v>OXP funcionamiento vigencia anterior</v>
      </c>
      <c r="G114" s="41">
        <v>900427788</v>
      </c>
      <c r="H114" s="34" t="str">
        <f>IFERROR(VLOOKUP(G114,CONTRATISTAS!E:F,2,FALSE),"")</f>
        <v>LIMPIEZA INSTITUCIONAL LASU S.A.S.</v>
      </c>
      <c r="I114" s="41" t="s">
        <v>221</v>
      </c>
      <c r="J114" s="30">
        <f>VLOOKUP(I114,TIPOS_CONTRATOS!$E$4:$F$19,2,FALSE)</f>
        <v>10</v>
      </c>
      <c r="K114" s="41">
        <v>139</v>
      </c>
      <c r="L114" s="42">
        <v>2023</v>
      </c>
      <c r="M114" s="9" t="s">
        <v>232</v>
      </c>
      <c r="N114" s="9" t="s">
        <v>232</v>
      </c>
      <c r="O114" s="43"/>
      <c r="P114" s="44"/>
      <c r="Q114" s="43">
        <v>45013</v>
      </c>
      <c r="R114" s="43">
        <v>45349</v>
      </c>
      <c r="S114" s="31">
        <v>31898992</v>
      </c>
      <c r="T114" s="31">
        <v>38478097</v>
      </c>
      <c r="U114" s="68">
        <v>38478097</v>
      </c>
      <c r="V114" s="9"/>
      <c r="W114" s="30"/>
      <c r="X114" s="69">
        <v>0</v>
      </c>
      <c r="Y114" s="57" t="s">
        <v>14384</v>
      </c>
      <c r="Z114" s="70" t="s">
        <v>14384</v>
      </c>
      <c r="AA114" s="32">
        <f t="shared" si="3"/>
        <v>0</v>
      </c>
      <c r="AB114" s="41" t="s">
        <v>100</v>
      </c>
      <c r="AC114" s="30"/>
      <c r="AD114" s="9"/>
      <c r="AE114" s="9"/>
      <c r="AF114" s="9"/>
      <c r="AG114" s="33"/>
    </row>
    <row r="115" spans="1:33" ht="15.75">
      <c r="A115" s="40" t="s">
        <v>96</v>
      </c>
      <c r="B115" s="3"/>
      <c r="C115" s="41" t="s">
        <v>206</v>
      </c>
      <c r="D115" s="30" t="str">
        <f t="shared" si="2"/>
        <v>O219001</v>
      </c>
      <c r="E115" s="34" t="str">
        <f>IFERROR(VLOOKUP(C115,RUBROS!A:B,2,FALSE),"")</f>
        <v>Obligaciones por Pagar Funcionamiento Vigencia Ant</v>
      </c>
      <c r="F115" s="34" t="str">
        <f>IFERROR(VLOOKUP(C115,RUBROS!A:E,5,FALSE),"")</f>
        <v>OXP funcionamiento vigencia anterior</v>
      </c>
      <c r="G115" s="41">
        <v>900427788</v>
      </c>
      <c r="H115" s="34" t="str">
        <f>IFERROR(VLOOKUP(G115,CONTRATISTAS!E:F,2,FALSE),"")</f>
        <v>LIMPIEZA INSTITUCIONAL LASU S.A.S.</v>
      </c>
      <c r="I115" s="41" t="s">
        <v>221</v>
      </c>
      <c r="J115" s="4">
        <f>VLOOKUP(I115,TIPOS_CONTRATOS!$E$4:$F$19,2,FALSE)</f>
        <v>10</v>
      </c>
      <c r="K115" s="41">
        <v>139</v>
      </c>
      <c r="L115" s="42">
        <v>2023</v>
      </c>
      <c r="M115" s="9" t="s">
        <v>233</v>
      </c>
      <c r="N115" s="9" t="s">
        <v>213</v>
      </c>
      <c r="O115" s="43" t="s">
        <v>103</v>
      </c>
      <c r="P115" s="44" t="s">
        <v>107</v>
      </c>
      <c r="Q115" s="43">
        <v>45013</v>
      </c>
      <c r="R115" s="43">
        <v>45349</v>
      </c>
      <c r="S115" s="8">
        <v>31898992</v>
      </c>
      <c r="T115" s="8">
        <v>16827011</v>
      </c>
      <c r="U115" s="68">
        <v>16827011</v>
      </c>
      <c r="V115" s="9"/>
      <c r="W115" s="4"/>
      <c r="X115" s="69">
        <v>0</v>
      </c>
      <c r="Y115" s="57" t="s">
        <v>14384</v>
      </c>
      <c r="Z115" s="70" t="s">
        <v>14384</v>
      </c>
      <c r="AA115" s="25">
        <f t="shared" si="3"/>
        <v>0</v>
      </c>
      <c r="AB115" s="41" t="s">
        <v>100</v>
      </c>
      <c r="AC115" s="4"/>
      <c r="AD115" s="9"/>
      <c r="AE115" s="9"/>
      <c r="AF115" s="9"/>
      <c r="AG115" s="10"/>
    </row>
    <row r="116" spans="1:33" ht="15.75">
      <c r="A116" s="40" t="s">
        <v>96</v>
      </c>
      <c r="B116" s="3"/>
      <c r="C116" s="41" t="s">
        <v>97</v>
      </c>
      <c r="D116" s="30" t="str">
        <f t="shared" si="2"/>
        <v>O230616</v>
      </c>
      <c r="E116" s="34" t="str">
        <f>IFERROR(VLOOKUP(C116,RUBROS!A:B,2,FALSE),"")</f>
        <v>Obligaciones por pagar Inversión vigencia anterior</v>
      </c>
      <c r="F116" s="34" t="str">
        <f>IFERROR(VLOOKUP(C116,RUBROS!A:E,5,FALSE),"")</f>
        <v>OXP inversion directa vigencia anterior</v>
      </c>
      <c r="G116" s="41">
        <v>1002623651</v>
      </c>
      <c r="H116" s="34" t="str">
        <f>IFERROR(VLOOKUP(G116,CONTRATISTAS!E:F,2,FALSE),"")</f>
        <v>YULY ALEXANDRA ROJAS PEDROZA</v>
      </c>
      <c r="I116" s="41" t="s">
        <v>101</v>
      </c>
      <c r="J116" s="4">
        <f>VLOOKUP(I116,TIPOS_CONTRATOS!$E$4:$F$19,2,FALSE)</f>
        <v>11</v>
      </c>
      <c r="K116" s="41">
        <v>140</v>
      </c>
      <c r="L116" s="42">
        <v>2023</v>
      </c>
      <c r="M116" s="9">
        <v>157</v>
      </c>
      <c r="N116" s="9">
        <v>157</v>
      </c>
      <c r="O116" s="43" t="s">
        <v>103</v>
      </c>
      <c r="P116" s="42" t="s">
        <v>107</v>
      </c>
      <c r="Q116" s="45">
        <v>45055</v>
      </c>
      <c r="R116" s="45">
        <v>45291</v>
      </c>
      <c r="S116" s="8">
        <v>29340000</v>
      </c>
      <c r="T116" s="8">
        <v>1304000</v>
      </c>
      <c r="U116" s="68">
        <v>1304000</v>
      </c>
      <c r="V116" s="9"/>
      <c r="W116" s="4"/>
      <c r="X116" s="69">
        <v>0</v>
      </c>
      <c r="Y116" s="57" t="s">
        <v>14384</v>
      </c>
      <c r="Z116" s="70" t="s">
        <v>14384</v>
      </c>
      <c r="AA116" s="25">
        <f t="shared" si="3"/>
        <v>0</v>
      </c>
      <c r="AB116" s="41" t="s">
        <v>115</v>
      </c>
      <c r="AC116" s="4"/>
      <c r="AD116" s="9"/>
      <c r="AE116" s="9"/>
      <c r="AF116" s="9"/>
      <c r="AG116" s="10"/>
    </row>
    <row r="117" spans="1:33" ht="15.75">
      <c r="A117" s="40" t="s">
        <v>96</v>
      </c>
      <c r="B117" s="3"/>
      <c r="C117" s="41" t="s">
        <v>97</v>
      </c>
      <c r="D117" s="30" t="str">
        <f t="shared" si="2"/>
        <v>O230616</v>
      </c>
      <c r="E117" s="34" t="str">
        <f>IFERROR(VLOOKUP(C117,RUBROS!A:B,2,FALSE),"")</f>
        <v>Obligaciones por pagar Inversión vigencia anterior</v>
      </c>
      <c r="F117" s="34" t="str">
        <f>IFERROR(VLOOKUP(C117,RUBROS!A:E,5,FALSE),"")</f>
        <v>OXP inversion directa vigencia anterior</v>
      </c>
      <c r="G117" s="41">
        <v>80026496</v>
      </c>
      <c r="H117" s="34" t="str">
        <f>IFERROR(VLOOKUP(G117,CONTRATISTAS!E:F,2,FALSE),"")</f>
        <v>FREDY HERNAN MARTINEZ CASTILLO</v>
      </c>
      <c r="I117" s="41" t="s">
        <v>101</v>
      </c>
      <c r="J117" s="4">
        <f>VLOOKUP(I117,TIPOS_CONTRATOS!$E$4:$F$19,2,FALSE)</f>
        <v>11</v>
      </c>
      <c r="K117" s="41">
        <v>140</v>
      </c>
      <c r="L117" s="42">
        <v>2023</v>
      </c>
      <c r="M117" s="9" t="s">
        <v>234</v>
      </c>
      <c r="N117" s="9" t="s">
        <v>235</v>
      </c>
      <c r="O117" s="43" t="s">
        <v>103</v>
      </c>
      <c r="P117" s="42" t="s">
        <v>107</v>
      </c>
      <c r="Q117" s="43">
        <v>45055</v>
      </c>
      <c r="R117" s="43">
        <v>45291</v>
      </c>
      <c r="S117" s="8">
        <v>8476000</v>
      </c>
      <c r="T117" s="8">
        <v>3586000</v>
      </c>
      <c r="U117" s="68">
        <v>3586000</v>
      </c>
      <c r="V117" s="9"/>
      <c r="W117" s="4"/>
      <c r="X117" s="69">
        <v>0</v>
      </c>
      <c r="Y117" s="57" t="s">
        <v>14384</v>
      </c>
      <c r="Z117" s="70" t="s">
        <v>14384</v>
      </c>
      <c r="AA117" s="25">
        <f t="shared" si="3"/>
        <v>0</v>
      </c>
      <c r="AB117" s="41" t="s">
        <v>115</v>
      </c>
      <c r="AC117" s="4"/>
      <c r="AD117" s="9"/>
      <c r="AE117" s="9"/>
      <c r="AF117" s="9"/>
      <c r="AG117" s="10"/>
    </row>
    <row r="118" spans="1:33" ht="15.75">
      <c r="A118" s="40" t="s">
        <v>96</v>
      </c>
      <c r="B118" s="3"/>
      <c r="C118" s="41" t="s">
        <v>110</v>
      </c>
      <c r="D118" s="30" t="str">
        <f t="shared" si="2"/>
        <v>O230690</v>
      </c>
      <c r="E118" s="34" t="str">
        <f>IFERROR(VLOOKUP(C118,RUBROS!A:B,2,FALSE),"")</f>
        <v>Obligaciones por pagar Inversión vigencias anteriores</v>
      </c>
      <c r="F118" s="34" t="str">
        <f>IFERROR(VLOOKUP(C118,RUBROS!A:E,5,FALSE),"")</f>
        <v>OXP inversion directa vigencias anteriores</v>
      </c>
      <c r="G118" s="41">
        <v>900975944</v>
      </c>
      <c r="H118" s="34" t="str">
        <f>IFERROR(VLOOKUP(G118,CONTRATISTAS!E:F,2,FALSE),"")</f>
        <v>FEC SUMINISTROS Y SERVICIOS SAS</v>
      </c>
      <c r="I118" s="41" t="s">
        <v>236</v>
      </c>
      <c r="J118" s="4">
        <f>VLOOKUP(I118,TIPOS_CONTRATOS!$E$4:$F$19,2,FALSE)</f>
        <v>13</v>
      </c>
      <c r="K118" s="41">
        <v>140</v>
      </c>
      <c r="L118" s="42">
        <v>2022</v>
      </c>
      <c r="M118" s="9" t="s">
        <v>237</v>
      </c>
      <c r="N118" s="9" t="s">
        <v>237</v>
      </c>
      <c r="O118" s="43" t="s">
        <v>103</v>
      </c>
      <c r="P118" s="44" t="s">
        <v>107</v>
      </c>
      <c r="Q118" s="43">
        <v>44781</v>
      </c>
      <c r="R118" s="43">
        <v>44811</v>
      </c>
      <c r="S118" s="8">
        <v>26930000</v>
      </c>
      <c r="T118" s="8">
        <v>26930000</v>
      </c>
      <c r="U118" s="68">
        <v>0</v>
      </c>
      <c r="V118" s="9"/>
      <c r="W118" s="4"/>
      <c r="X118" s="69">
        <v>0</v>
      </c>
      <c r="Y118" s="57" t="s">
        <v>14384</v>
      </c>
      <c r="Z118" s="70" t="s">
        <v>14384</v>
      </c>
      <c r="AA118" s="32">
        <f t="shared" si="3"/>
        <v>26930000</v>
      </c>
      <c r="AB118" s="41" t="s">
        <v>178</v>
      </c>
      <c r="AC118" s="30"/>
      <c r="AD118" s="9"/>
      <c r="AE118" s="57"/>
      <c r="AF118" s="9"/>
      <c r="AG118" s="33"/>
    </row>
    <row r="119" spans="1:33" ht="15.75">
      <c r="A119" s="40" t="s">
        <v>96</v>
      </c>
      <c r="B119" s="3"/>
      <c r="C119" s="41" t="s">
        <v>97</v>
      </c>
      <c r="D119" s="30" t="str">
        <f t="shared" si="2"/>
        <v>O230616</v>
      </c>
      <c r="E119" s="34" t="str">
        <f>IFERROR(VLOOKUP(C119,RUBROS!A:B,2,FALSE),"")</f>
        <v>Obligaciones por pagar Inversión vigencia anterior</v>
      </c>
      <c r="F119" s="34" t="str">
        <f>IFERROR(VLOOKUP(C119,RUBROS!A:E,5,FALSE),"")</f>
        <v>OXP inversion directa vigencia anterior</v>
      </c>
      <c r="G119" s="41">
        <v>1026304491</v>
      </c>
      <c r="H119" s="34" t="str">
        <f>IFERROR(VLOOKUP(G119,CONTRATISTAS!E:F,2,FALSE),"")</f>
        <v>DANIELA FERNANDA GOMEZ GALVIZ</v>
      </c>
      <c r="I119" s="41" t="s">
        <v>101</v>
      </c>
      <c r="J119" s="4">
        <f>VLOOKUP(I119,TIPOS_CONTRATOS!$E$4:$F$19,2,FALSE)</f>
        <v>11</v>
      </c>
      <c r="K119" s="41">
        <v>142</v>
      </c>
      <c r="L119" s="42">
        <v>2023</v>
      </c>
      <c r="M119" s="9" t="s">
        <v>238</v>
      </c>
      <c r="N119" s="9" t="s">
        <v>239</v>
      </c>
      <c r="O119" s="43" t="s">
        <v>103</v>
      </c>
      <c r="P119" s="44" t="s">
        <v>107</v>
      </c>
      <c r="Q119" s="45">
        <v>45021</v>
      </c>
      <c r="R119" s="45">
        <v>45291</v>
      </c>
      <c r="S119" s="8">
        <v>12943000</v>
      </c>
      <c r="T119" s="8">
        <v>4515000</v>
      </c>
      <c r="U119" s="68">
        <v>4515000</v>
      </c>
      <c r="V119" s="9"/>
      <c r="W119" s="4"/>
      <c r="X119" s="69">
        <v>0</v>
      </c>
      <c r="Y119" s="57" t="s">
        <v>14384</v>
      </c>
      <c r="Z119" s="70" t="s">
        <v>14384</v>
      </c>
      <c r="AA119" s="25">
        <f t="shared" si="3"/>
        <v>0</v>
      </c>
      <c r="AB119" s="41" t="s">
        <v>115</v>
      </c>
      <c r="AC119" s="4"/>
      <c r="AD119" s="9"/>
      <c r="AE119" s="9"/>
      <c r="AF119" s="9"/>
      <c r="AG119" s="10"/>
    </row>
    <row r="120" spans="1:33" ht="15.75">
      <c r="A120" s="40" t="s">
        <v>96</v>
      </c>
      <c r="B120" s="3"/>
      <c r="C120" s="41" t="s">
        <v>206</v>
      </c>
      <c r="D120" s="30" t="str">
        <f t="shared" si="2"/>
        <v>O219001</v>
      </c>
      <c r="E120" s="34" t="str">
        <f>IFERROR(VLOOKUP(C120,RUBROS!A:B,2,FALSE),"")</f>
        <v>Obligaciones por Pagar Funcionamiento Vigencia Ant</v>
      </c>
      <c r="F120" s="34" t="str">
        <f>IFERROR(VLOOKUP(C120,RUBROS!A:E,5,FALSE),"")</f>
        <v>OXP funcionamiento vigencia anterior</v>
      </c>
      <c r="G120" s="41">
        <v>901315138</v>
      </c>
      <c r="H120" s="34" t="str">
        <f>IFERROR(VLOOKUP(G120,CONTRATISTAS!E:F,2,FALSE),"")</f>
        <v>ELECOM ELEVATOR COMPONENTS SAS</v>
      </c>
      <c r="I120" s="41" t="s">
        <v>221</v>
      </c>
      <c r="J120" s="4">
        <f>VLOOKUP(I120,TIPOS_CONTRATOS!$E$4:$F$19,2,FALSE)</f>
        <v>10</v>
      </c>
      <c r="K120" s="41">
        <v>143</v>
      </c>
      <c r="L120" s="42">
        <v>2023</v>
      </c>
      <c r="M120" s="9" t="s">
        <v>240</v>
      </c>
      <c r="N120" s="9" t="s">
        <v>240</v>
      </c>
      <c r="O120" s="43" t="s">
        <v>103</v>
      </c>
      <c r="P120" s="42" t="s">
        <v>107</v>
      </c>
      <c r="Q120" s="43">
        <v>45051</v>
      </c>
      <c r="R120" s="43">
        <v>45416</v>
      </c>
      <c r="S120" s="8">
        <v>4176900</v>
      </c>
      <c r="T120" s="8">
        <v>2288200</v>
      </c>
      <c r="U120" s="68">
        <v>1020000</v>
      </c>
      <c r="V120" s="9"/>
      <c r="W120" s="4"/>
      <c r="X120" s="69">
        <v>0</v>
      </c>
      <c r="Y120" s="57" t="s">
        <v>14384</v>
      </c>
      <c r="Z120" s="70" t="s">
        <v>14384</v>
      </c>
      <c r="AA120" s="25">
        <f t="shared" si="3"/>
        <v>1268200</v>
      </c>
      <c r="AB120" s="41" t="s">
        <v>100</v>
      </c>
      <c r="AC120" s="4"/>
      <c r="AD120" s="9"/>
      <c r="AE120" s="57"/>
      <c r="AF120" s="9"/>
      <c r="AG120" s="10"/>
    </row>
    <row r="121" spans="1:33" ht="15.75">
      <c r="A121" s="40" t="s">
        <v>96</v>
      </c>
      <c r="B121" s="3"/>
      <c r="C121" s="41" t="s">
        <v>97</v>
      </c>
      <c r="D121" s="30" t="str">
        <f t="shared" si="2"/>
        <v>O230616</v>
      </c>
      <c r="E121" s="34" t="str">
        <f>IFERROR(VLOOKUP(C121,RUBROS!A:B,2,FALSE),"")</f>
        <v>Obligaciones por pagar Inversión vigencia anterior</v>
      </c>
      <c r="F121" s="34" t="str">
        <f>IFERROR(VLOOKUP(C121,RUBROS!A:E,5,FALSE),"")</f>
        <v>OXP inversion directa vigencia anterior</v>
      </c>
      <c r="G121" s="41">
        <v>900508201</v>
      </c>
      <c r="H121" s="34" t="str">
        <f>IFERROR(VLOOKUP(G121,CONTRATISTAS!E:F,2,FALSE),"")</f>
        <v>INVERSIONES C F S S A S</v>
      </c>
      <c r="I121" s="41" t="s">
        <v>221</v>
      </c>
      <c r="J121" s="4">
        <f>VLOOKUP(I121,TIPOS_CONTRATOS!$E$4:$F$19,2,FALSE)</f>
        <v>10</v>
      </c>
      <c r="K121" s="41">
        <v>144</v>
      </c>
      <c r="L121" s="42">
        <v>2023</v>
      </c>
      <c r="M121" s="9" t="s">
        <v>241</v>
      </c>
      <c r="N121" s="9" t="s">
        <v>241</v>
      </c>
      <c r="O121" s="43" t="s">
        <v>103</v>
      </c>
      <c r="P121" s="42" t="s">
        <v>107</v>
      </c>
      <c r="Q121" s="43">
        <v>45033</v>
      </c>
      <c r="R121" s="43">
        <v>45656</v>
      </c>
      <c r="S121" s="8">
        <v>300043000</v>
      </c>
      <c r="T121" s="8">
        <v>190558268</v>
      </c>
      <c r="U121" s="68">
        <v>190558268</v>
      </c>
      <c r="V121" s="9"/>
      <c r="W121" s="4"/>
      <c r="X121" s="69">
        <v>0</v>
      </c>
      <c r="Y121" s="57" t="s">
        <v>14384</v>
      </c>
      <c r="Z121" s="70" t="s">
        <v>14384</v>
      </c>
      <c r="AA121" s="25">
        <f t="shared" si="3"/>
        <v>0</v>
      </c>
      <c r="AB121" s="41" t="s">
        <v>105</v>
      </c>
      <c r="AC121" s="4"/>
      <c r="AD121" s="9"/>
      <c r="AE121" s="9"/>
      <c r="AF121" s="9"/>
      <c r="AG121" s="10"/>
    </row>
    <row r="122" spans="1:33" ht="15.75">
      <c r="A122" s="40" t="s">
        <v>96</v>
      </c>
      <c r="B122" s="3"/>
      <c r="C122" s="41" t="s">
        <v>97</v>
      </c>
      <c r="D122" s="30" t="str">
        <f t="shared" si="2"/>
        <v>O230616</v>
      </c>
      <c r="E122" s="34" t="str">
        <f>IFERROR(VLOOKUP(C122,RUBROS!A:B,2,FALSE),"")</f>
        <v>Obligaciones por pagar Inversión vigencia anterior</v>
      </c>
      <c r="F122" s="34" t="str">
        <f>IFERROR(VLOOKUP(C122,RUBROS!A:E,5,FALSE),"")</f>
        <v>OXP inversion directa vigencia anterior</v>
      </c>
      <c r="G122" s="41">
        <v>1010211974</v>
      </c>
      <c r="H122" s="34" t="str">
        <f>IFERROR(VLOOKUP(G122,CONTRATISTAS!E:F,2,FALSE),"")</f>
        <v>LIZETH  PALACIOS RUEDA</v>
      </c>
      <c r="I122" s="41" t="s">
        <v>101</v>
      </c>
      <c r="J122" s="4">
        <f>VLOOKUP(I122,TIPOS_CONTRATOS!$E$4:$F$19,2,FALSE)</f>
        <v>11</v>
      </c>
      <c r="K122" s="41">
        <v>145</v>
      </c>
      <c r="L122" s="42">
        <v>2023</v>
      </c>
      <c r="M122" s="9" t="s">
        <v>242</v>
      </c>
      <c r="N122" s="9" t="s">
        <v>242</v>
      </c>
      <c r="O122" s="43" t="s">
        <v>103</v>
      </c>
      <c r="P122" s="42" t="s">
        <v>104</v>
      </c>
      <c r="Q122" s="45">
        <v>45033</v>
      </c>
      <c r="R122" s="45">
        <v>45306</v>
      </c>
      <c r="S122" s="8">
        <v>64135500</v>
      </c>
      <c r="T122" s="8">
        <v>7351500</v>
      </c>
      <c r="U122" s="68">
        <v>7351500</v>
      </c>
      <c r="V122" s="9"/>
      <c r="W122" s="4"/>
      <c r="X122" s="69">
        <v>0</v>
      </c>
      <c r="Y122" s="57" t="s">
        <v>14384</v>
      </c>
      <c r="Z122" s="70" t="s">
        <v>14384</v>
      </c>
      <c r="AA122" s="25">
        <f t="shared" si="3"/>
        <v>0</v>
      </c>
      <c r="AB122" s="48" t="s">
        <v>115</v>
      </c>
      <c r="AC122" s="4"/>
      <c r="AD122" s="9"/>
      <c r="AE122" s="9"/>
      <c r="AF122" s="9"/>
      <c r="AG122" s="10"/>
    </row>
    <row r="123" spans="1:33" ht="15.75">
      <c r="A123" s="40" t="s">
        <v>96</v>
      </c>
      <c r="B123" s="3"/>
      <c r="C123" s="41" t="s">
        <v>97</v>
      </c>
      <c r="D123" s="30" t="str">
        <f t="shared" si="2"/>
        <v>O230616</v>
      </c>
      <c r="E123" s="34" t="str">
        <f>IFERROR(VLOOKUP(C123,RUBROS!A:B,2,FALSE),"")</f>
        <v>Obligaciones por pagar Inversión vigencia anterior</v>
      </c>
      <c r="F123" s="34" t="str">
        <f>IFERROR(VLOOKUP(C123,RUBROS!A:E,5,FALSE),"")</f>
        <v>OXP inversion directa vigencia anterior</v>
      </c>
      <c r="G123" s="41">
        <v>1010211974</v>
      </c>
      <c r="H123" s="34" t="str">
        <f>IFERROR(VLOOKUP(G123,CONTRATISTAS!E:F,2,FALSE),"")</f>
        <v>LIZETH  PALACIOS RUEDA</v>
      </c>
      <c r="I123" s="41" t="s">
        <v>101</v>
      </c>
      <c r="J123" s="4">
        <f>VLOOKUP(I123,TIPOS_CONTRATOS!$E$4:$F$19,2,FALSE)</f>
        <v>11</v>
      </c>
      <c r="K123" s="41">
        <v>145</v>
      </c>
      <c r="L123" s="42">
        <v>2023</v>
      </c>
      <c r="M123" s="9" t="s">
        <v>243</v>
      </c>
      <c r="N123" s="9" t="s">
        <v>244</v>
      </c>
      <c r="O123" s="43" t="s">
        <v>103</v>
      </c>
      <c r="P123" s="42" t="s">
        <v>104</v>
      </c>
      <c r="Q123" s="43">
        <v>45033</v>
      </c>
      <c r="R123" s="43">
        <v>45306</v>
      </c>
      <c r="S123" s="8">
        <v>64135500</v>
      </c>
      <c r="T123" s="8">
        <v>4056000</v>
      </c>
      <c r="U123" s="68">
        <v>4056000</v>
      </c>
      <c r="V123" s="9"/>
      <c r="W123" s="4"/>
      <c r="X123" s="69">
        <v>0</v>
      </c>
      <c r="Y123" s="57" t="s">
        <v>14384</v>
      </c>
      <c r="Z123" s="70" t="s">
        <v>14384</v>
      </c>
      <c r="AA123" s="25">
        <f t="shared" si="3"/>
        <v>0</v>
      </c>
      <c r="AB123" s="41" t="s">
        <v>115</v>
      </c>
      <c r="AC123" s="4"/>
      <c r="AD123" s="9"/>
      <c r="AE123" s="9"/>
      <c r="AF123" s="9"/>
      <c r="AG123" s="10"/>
    </row>
    <row r="124" spans="1:33" ht="15.75">
      <c r="A124" s="40" t="s">
        <v>96</v>
      </c>
      <c r="B124" s="3"/>
      <c r="C124" s="41" t="s">
        <v>97</v>
      </c>
      <c r="D124" s="30" t="str">
        <f t="shared" si="2"/>
        <v>O230616</v>
      </c>
      <c r="E124" s="34" t="str">
        <f>IFERROR(VLOOKUP(C124,RUBROS!A:B,2,FALSE),"")</f>
        <v>Obligaciones por pagar Inversión vigencia anterior</v>
      </c>
      <c r="F124" s="34" t="str">
        <f>IFERROR(VLOOKUP(C124,RUBROS!A:E,5,FALSE),"")</f>
        <v>OXP inversion directa vigencia anterior</v>
      </c>
      <c r="G124" s="41">
        <v>1033772033</v>
      </c>
      <c r="H124" s="34" t="str">
        <f>IFERROR(VLOOKUP(G124,CONTRATISTAS!E:F,2,FALSE),"")</f>
        <v>ANDRES FELIPE MARTINEZ PAVAS</v>
      </c>
      <c r="I124" s="41" t="s">
        <v>101</v>
      </c>
      <c r="J124" s="4">
        <f>VLOOKUP(I124,TIPOS_CONTRATOS!$E$4:$F$19,2,FALSE)</f>
        <v>11</v>
      </c>
      <c r="K124" s="41">
        <v>146</v>
      </c>
      <c r="L124" s="42">
        <v>2023</v>
      </c>
      <c r="M124" s="9" t="s">
        <v>245</v>
      </c>
      <c r="N124" s="9" t="s">
        <v>246</v>
      </c>
      <c r="O124" s="43" t="s">
        <v>103</v>
      </c>
      <c r="P124" s="42" t="s">
        <v>107</v>
      </c>
      <c r="Q124" s="52">
        <v>45034</v>
      </c>
      <c r="R124" s="52">
        <v>45291</v>
      </c>
      <c r="S124" s="8">
        <v>4194200</v>
      </c>
      <c r="T124" s="8">
        <v>1878000</v>
      </c>
      <c r="U124" s="68">
        <v>1878000</v>
      </c>
      <c r="V124" s="9"/>
      <c r="W124" s="4"/>
      <c r="X124" s="69">
        <v>0</v>
      </c>
      <c r="Y124" s="57" t="s">
        <v>14384</v>
      </c>
      <c r="Z124" s="70" t="s">
        <v>14384</v>
      </c>
      <c r="AA124" s="32">
        <f t="shared" si="3"/>
        <v>0</v>
      </c>
      <c r="AB124" s="48" t="s">
        <v>115</v>
      </c>
      <c r="AC124" s="30"/>
      <c r="AD124" s="9"/>
      <c r="AE124" s="9"/>
      <c r="AF124" s="9"/>
      <c r="AG124" s="33"/>
    </row>
    <row r="125" spans="1:33" ht="15.75">
      <c r="A125" s="40" t="s">
        <v>96</v>
      </c>
      <c r="B125" s="3"/>
      <c r="C125" s="41" t="s">
        <v>97</v>
      </c>
      <c r="D125" s="30" t="str">
        <f t="shared" si="2"/>
        <v>O230616</v>
      </c>
      <c r="E125" s="34" t="str">
        <f>IFERROR(VLOOKUP(C125,RUBROS!A:B,2,FALSE),"")</f>
        <v>Obligaciones por pagar Inversión vigencia anterior</v>
      </c>
      <c r="F125" s="34" t="str">
        <f>IFERROR(VLOOKUP(C125,RUBROS!A:E,5,FALSE),"")</f>
        <v>OXP inversion directa vigencia anterior</v>
      </c>
      <c r="G125" s="41">
        <v>59831026</v>
      </c>
      <c r="H125" s="34" t="str">
        <f>IFERROR(VLOOKUP(G125,CONTRATISTAS!E:F,2,FALSE),"")</f>
        <v>DELIA ISABEL ROSERO DIAZ</v>
      </c>
      <c r="I125" s="41" t="s">
        <v>101</v>
      </c>
      <c r="J125" s="4">
        <f>VLOOKUP(I125,TIPOS_CONTRATOS!$E$4:$F$19,2,FALSE)</f>
        <v>11</v>
      </c>
      <c r="K125" s="41">
        <v>147</v>
      </c>
      <c r="L125" s="42">
        <v>2023</v>
      </c>
      <c r="M125" s="9" t="s">
        <v>247</v>
      </c>
      <c r="N125" s="9" t="s">
        <v>226</v>
      </c>
      <c r="O125" s="43" t="s">
        <v>103</v>
      </c>
      <c r="P125" s="42" t="s">
        <v>107</v>
      </c>
      <c r="Q125" s="43">
        <v>45054</v>
      </c>
      <c r="R125" s="43">
        <v>45291</v>
      </c>
      <c r="S125" s="8">
        <v>8639000</v>
      </c>
      <c r="T125" s="8">
        <v>4890000</v>
      </c>
      <c r="U125" s="68">
        <v>4890000</v>
      </c>
      <c r="V125" s="9"/>
      <c r="W125" s="4"/>
      <c r="X125" s="69">
        <v>0</v>
      </c>
      <c r="Y125" s="57" t="s">
        <v>14384</v>
      </c>
      <c r="Z125" s="70" t="s">
        <v>14384</v>
      </c>
      <c r="AA125" s="25">
        <f t="shared" si="3"/>
        <v>0</v>
      </c>
      <c r="AB125" s="41" t="s">
        <v>115</v>
      </c>
      <c r="AC125" s="4"/>
      <c r="AD125" s="9"/>
      <c r="AE125" s="9"/>
      <c r="AF125" s="9"/>
      <c r="AG125" s="10"/>
    </row>
    <row r="126" spans="1:33" ht="15.75">
      <c r="A126" s="40" t="s">
        <v>96</v>
      </c>
      <c r="B126" s="3"/>
      <c r="C126" s="41" t="s">
        <v>110</v>
      </c>
      <c r="D126" s="30" t="str">
        <f t="shared" si="2"/>
        <v>O230690</v>
      </c>
      <c r="E126" s="34" t="str">
        <f>IFERROR(VLOOKUP(C126,RUBROS!A:B,2,FALSE),"")</f>
        <v>Obligaciones por pagar Inversión vigencias anteriores</v>
      </c>
      <c r="F126" s="34" t="str">
        <f>IFERROR(VLOOKUP(C126,RUBROS!A:E,5,FALSE),"")</f>
        <v>OXP inversion directa vigencias anteriores</v>
      </c>
      <c r="G126" s="41">
        <v>901241385</v>
      </c>
      <c r="H126" s="34" t="str">
        <f>IFERROR(VLOOKUP(G126,CONTRATISTAS!E:F,2,FALSE),"")</f>
        <v>CONSORCIO NARIÑO BC</v>
      </c>
      <c r="I126" s="41" t="s">
        <v>217</v>
      </c>
      <c r="J126" s="4">
        <f>VLOOKUP(I126,TIPOS_CONTRATOS!$E$4:$F$19,2,FALSE)</f>
        <v>18</v>
      </c>
      <c r="K126" s="41">
        <v>147</v>
      </c>
      <c r="L126" s="42">
        <v>2018</v>
      </c>
      <c r="M126" s="9" t="s">
        <v>248</v>
      </c>
      <c r="N126" s="9" t="s">
        <v>248</v>
      </c>
      <c r="O126" s="43" t="s">
        <v>103</v>
      </c>
      <c r="P126" s="44" t="s">
        <v>104</v>
      </c>
      <c r="Q126" s="43">
        <v>43543</v>
      </c>
      <c r="R126" s="43">
        <v>44237</v>
      </c>
      <c r="S126" s="8">
        <v>0</v>
      </c>
      <c r="T126" s="8">
        <v>20100000</v>
      </c>
      <c r="U126" s="68">
        <v>0</v>
      </c>
      <c r="V126" s="9"/>
      <c r="W126" s="4"/>
      <c r="X126" s="69">
        <v>0</v>
      </c>
      <c r="Y126" s="57" t="s">
        <v>14384</v>
      </c>
      <c r="Z126" s="70" t="s">
        <v>14384</v>
      </c>
      <c r="AA126" s="25">
        <f t="shared" si="3"/>
        <v>20100000</v>
      </c>
      <c r="AB126" s="41" t="s">
        <v>225</v>
      </c>
      <c r="AC126" s="4"/>
      <c r="AD126" s="9"/>
      <c r="AE126" s="9"/>
      <c r="AF126" s="9"/>
      <c r="AG126" s="10"/>
    </row>
    <row r="127" spans="1:33" ht="15.75">
      <c r="A127" s="40" t="s">
        <v>96</v>
      </c>
      <c r="B127" s="3"/>
      <c r="C127" s="41" t="s">
        <v>110</v>
      </c>
      <c r="D127" s="30" t="str">
        <f t="shared" si="2"/>
        <v>O230690</v>
      </c>
      <c r="E127" s="34" t="str">
        <f>IFERROR(VLOOKUP(C127,RUBROS!A:B,2,FALSE),"")</f>
        <v>Obligaciones por pagar Inversión vigencias anteriores</v>
      </c>
      <c r="F127" s="34" t="str">
        <f>IFERROR(VLOOKUP(C127,RUBROS!A:E,5,FALSE),"")</f>
        <v>OXP inversion directa vigencias anteriores</v>
      </c>
      <c r="G127" s="41">
        <v>901241385</v>
      </c>
      <c r="H127" s="34" t="str">
        <f>IFERROR(VLOOKUP(G127,CONTRATISTAS!E:F,2,FALSE),"")</f>
        <v>CONSORCIO NARIÑO BC</v>
      </c>
      <c r="I127" s="41" t="s">
        <v>217</v>
      </c>
      <c r="J127" s="4">
        <f>VLOOKUP(I127,TIPOS_CONTRATOS!$E$4:$F$19,2,FALSE)</f>
        <v>18</v>
      </c>
      <c r="K127" s="41">
        <v>147</v>
      </c>
      <c r="L127" s="42">
        <v>2018</v>
      </c>
      <c r="M127" s="9" t="s">
        <v>249</v>
      </c>
      <c r="N127" s="9" t="s">
        <v>249</v>
      </c>
      <c r="O127" s="43" t="s">
        <v>103</v>
      </c>
      <c r="P127" s="44" t="s">
        <v>104</v>
      </c>
      <c r="Q127" s="43">
        <v>43543</v>
      </c>
      <c r="R127" s="43">
        <v>44237</v>
      </c>
      <c r="S127" s="8">
        <v>0</v>
      </c>
      <c r="T127" s="8">
        <v>90566015</v>
      </c>
      <c r="U127" s="68">
        <v>0</v>
      </c>
      <c r="V127" s="9"/>
      <c r="W127" s="4"/>
      <c r="X127" s="69">
        <v>0</v>
      </c>
      <c r="Y127" s="57" t="s">
        <v>14384</v>
      </c>
      <c r="Z127" s="70" t="s">
        <v>14384</v>
      </c>
      <c r="AA127" s="25">
        <f t="shared" si="3"/>
        <v>90566015</v>
      </c>
      <c r="AB127" s="41" t="s">
        <v>225</v>
      </c>
      <c r="AC127" s="4"/>
      <c r="AD127" s="9"/>
      <c r="AE127" s="9"/>
      <c r="AF127" s="9"/>
      <c r="AG127" s="10"/>
    </row>
    <row r="128" spans="1:33" ht="15.75">
      <c r="A128" s="40" t="s">
        <v>96</v>
      </c>
      <c r="B128" s="3"/>
      <c r="C128" s="41" t="s">
        <v>97</v>
      </c>
      <c r="D128" s="30" t="str">
        <f t="shared" si="2"/>
        <v>O230616</v>
      </c>
      <c r="E128" s="34" t="str">
        <f>IFERROR(VLOOKUP(C128,RUBROS!A:B,2,FALSE),"")</f>
        <v>Obligaciones por pagar Inversión vigencia anterior</v>
      </c>
      <c r="F128" s="34" t="str">
        <f>IFERROR(VLOOKUP(C128,RUBROS!A:E,5,FALSE),"")</f>
        <v>OXP inversion directa vigencia anterior</v>
      </c>
      <c r="G128" s="41">
        <v>1015480237</v>
      </c>
      <c r="H128" s="34" t="str">
        <f>IFERROR(VLOOKUP(G128,CONTRATISTAS!E:F,2,FALSE),"")</f>
        <v>DANIELA  DUARTE CRUZ</v>
      </c>
      <c r="I128" s="41" t="s">
        <v>101</v>
      </c>
      <c r="J128" s="4">
        <f>VLOOKUP(I128,TIPOS_CONTRATOS!$E$4:$F$19,2,FALSE)</f>
        <v>11</v>
      </c>
      <c r="K128" s="41">
        <v>148</v>
      </c>
      <c r="L128" s="42">
        <v>2023</v>
      </c>
      <c r="M128" s="9" t="s">
        <v>250</v>
      </c>
      <c r="N128" s="9" t="s">
        <v>251</v>
      </c>
      <c r="O128" s="43" t="s">
        <v>103</v>
      </c>
      <c r="P128" s="42" t="s">
        <v>104</v>
      </c>
      <c r="Q128" s="46">
        <v>45054</v>
      </c>
      <c r="R128" s="46">
        <v>45329</v>
      </c>
      <c r="S128" s="8">
        <v>8639000</v>
      </c>
      <c r="T128" s="8">
        <v>4890000</v>
      </c>
      <c r="U128" s="68">
        <v>4890000</v>
      </c>
      <c r="V128" s="9"/>
      <c r="W128" s="4"/>
      <c r="X128" s="69">
        <v>0</v>
      </c>
      <c r="Y128" s="57" t="s">
        <v>14384</v>
      </c>
      <c r="Z128" s="70" t="s">
        <v>14384</v>
      </c>
      <c r="AA128" s="25">
        <f t="shared" si="3"/>
        <v>0</v>
      </c>
      <c r="AB128" s="41" t="s">
        <v>105</v>
      </c>
      <c r="AC128" s="4"/>
      <c r="AD128" s="9"/>
      <c r="AE128" s="9"/>
      <c r="AF128" s="9"/>
      <c r="AG128" s="10"/>
    </row>
    <row r="129" spans="1:33" ht="15.75">
      <c r="A129" s="40" t="s">
        <v>96</v>
      </c>
      <c r="B129" s="3"/>
      <c r="C129" s="41" t="s">
        <v>97</v>
      </c>
      <c r="D129" s="30" t="str">
        <f t="shared" si="2"/>
        <v>O230616</v>
      </c>
      <c r="E129" s="34" t="str">
        <f>IFERROR(VLOOKUP(C129,RUBROS!A:B,2,FALSE),"")</f>
        <v>Obligaciones por pagar Inversión vigencia anterior</v>
      </c>
      <c r="F129" s="34" t="str">
        <f>IFERROR(VLOOKUP(C129,RUBROS!A:E,5,FALSE),"")</f>
        <v>OXP inversion directa vigencia anterior</v>
      </c>
      <c r="G129" s="41">
        <v>1015480237</v>
      </c>
      <c r="H129" s="34" t="str">
        <f>IFERROR(VLOOKUP(G129,CONTRATISTAS!E:F,2,FALSE),"")</f>
        <v>DANIELA  DUARTE CRUZ</v>
      </c>
      <c r="I129" s="41" t="s">
        <v>101</v>
      </c>
      <c r="J129" s="4">
        <f>VLOOKUP(I129,TIPOS_CONTRATOS!$E$4:$F$19,2,FALSE)</f>
        <v>11</v>
      </c>
      <c r="K129" s="41">
        <v>148</v>
      </c>
      <c r="L129" s="42">
        <v>2023</v>
      </c>
      <c r="M129" s="9" t="s">
        <v>252</v>
      </c>
      <c r="N129" s="9" t="s">
        <v>253</v>
      </c>
      <c r="O129" s="43" t="s">
        <v>103</v>
      </c>
      <c r="P129" s="42" t="s">
        <v>104</v>
      </c>
      <c r="Q129" s="43">
        <v>45054</v>
      </c>
      <c r="R129" s="43">
        <v>45329</v>
      </c>
      <c r="S129" s="8">
        <v>4890000</v>
      </c>
      <c r="T129" s="8">
        <v>4890000</v>
      </c>
      <c r="U129" s="68">
        <v>4890000</v>
      </c>
      <c r="V129" s="9"/>
      <c r="W129" s="4"/>
      <c r="X129" s="69">
        <v>0</v>
      </c>
      <c r="Y129" s="57" t="s">
        <v>14384</v>
      </c>
      <c r="Z129" s="70" t="s">
        <v>14384</v>
      </c>
      <c r="AA129" s="25">
        <f t="shared" si="3"/>
        <v>0</v>
      </c>
      <c r="AB129" s="41" t="s">
        <v>115</v>
      </c>
      <c r="AC129" s="4"/>
      <c r="AD129" s="9"/>
      <c r="AE129" s="9"/>
      <c r="AF129" s="9"/>
      <c r="AG129" s="10"/>
    </row>
    <row r="130" spans="1:33" ht="15.75">
      <c r="A130" s="40" t="s">
        <v>96</v>
      </c>
      <c r="B130" s="3"/>
      <c r="C130" s="41" t="s">
        <v>97</v>
      </c>
      <c r="D130" s="30" t="str">
        <f t="shared" si="2"/>
        <v>O230616</v>
      </c>
      <c r="E130" s="34" t="str">
        <f>IFERROR(VLOOKUP(C130,RUBROS!A:B,2,FALSE),"")</f>
        <v>Obligaciones por pagar Inversión vigencia anterior</v>
      </c>
      <c r="F130" s="34" t="str">
        <f>IFERROR(VLOOKUP(C130,RUBROS!A:E,5,FALSE),"")</f>
        <v>OXP inversion directa vigencia anterior</v>
      </c>
      <c r="G130" s="41">
        <v>1000136904</v>
      </c>
      <c r="H130" s="34" t="str">
        <f>IFERROR(VLOOKUP(G130,CONTRATISTAS!E:F,2,FALSE),"")</f>
        <v>YEORGETH SUSANA RUBIANO CRISTIANO</v>
      </c>
      <c r="I130" s="41" t="s">
        <v>101</v>
      </c>
      <c r="J130" s="4">
        <f>VLOOKUP(I130,TIPOS_CONTRATOS!$E$4:$F$19,2,FALSE)</f>
        <v>11</v>
      </c>
      <c r="K130" s="41">
        <v>149</v>
      </c>
      <c r="L130" s="42">
        <v>2023</v>
      </c>
      <c r="M130" s="9" t="s">
        <v>254</v>
      </c>
      <c r="N130" s="9" t="s">
        <v>234</v>
      </c>
      <c r="O130" s="43" t="s">
        <v>103</v>
      </c>
      <c r="P130" s="42" t="s">
        <v>107</v>
      </c>
      <c r="Q130" s="43">
        <v>45055</v>
      </c>
      <c r="R130" s="43">
        <v>45291</v>
      </c>
      <c r="S130" s="8">
        <v>5376800</v>
      </c>
      <c r="T130" s="8">
        <v>3102000</v>
      </c>
      <c r="U130" s="68">
        <v>3102000</v>
      </c>
      <c r="V130" s="9"/>
      <c r="W130" s="4"/>
      <c r="X130" s="69">
        <v>0</v>
      </c>
      <c r="Y130" s="57" t="s">
        <v>14384</v>
      </c>
      <c r="Z130" s="70" t="s">
        <v>14384</v>
      </c>
      <c r="AA130" s="25">
        <f t="shared" si="3"/>
        <v>0</v>
      </c>
      <c r="AB130" s="41" t="s">
        <v>115</v>
      </c>
      <c r="AC130" s="4"/>
      <c r="AD130" s="9"/>
      <c r="AE130" s="9"/>
      <c r="AF130" s="9"/>
      <c r="AG130" s="10"/>
    </row>
    <row r="131" spans="1:33" ht="15.75">
      <c r="A131" s="40" t="s">
        <v>96</v>
      </c>
      <c r="B131" s="3"/>
      <c r="C131" s="41" t="s">
        <v>206</v>
      </c>
      <c r="D131" s="30" t="str">
        <f t="shared" si="2"/>
        <v>O219001</v>
      </c>
      <c r="E131" s="34" t="str">
        <f>IFERROR(VLOOKUP(C131,RUBROS!A:B,2,FALSE),"")</f>
        <v>Obligaciones por Pagar Funcionamiento Vigencia Ant</v>
      </c>
      <c r="F131" s="34" t="str">
        <f>IFERROR(VLOOKUP(C131,RUBROS!A:E,5,FALSE),"")</f>
        <v>OXP funcionamiento vigencia anterior</v>
      </c>
      <c r="G131" s="41">
        <v>901487857</v>
      </c>
      <c r="H131" s="34" t="str">
        <f>IFERROR(VLOOKUP(G131,CONTRATISTAS!E:F,2,FALSE),"")</f>
        <v>DISTRIBUIDORA, COMERCIALIZADORA E IMPORT ADORA, INTEGRAL DE SERVICIOS BICICLICKER SAS</v>
      </c>
      <c r="I131" s="41" t="s">
        <v>236</v>
      </c>
      <c r="J131" s="4">
        <f>VLOOKUP(I131,TIPOS_CONTRATOS!$E$4:$F$19,2,FALSE)</f>
        <v>13</v>
      </c>
      <c r="K131" s="41">
        <v>150</v>
      </c>
      <c r="L131" s="42">
        <v>2023</v>
      </c>
      <c r="M131" s="9" t="s">
        <v>255</v>
      </c>
      <c r="N131" s="9" t="s">
        <v>255</v>
      </c>
      <c r="O131" s="43" t="s">
        <v>103</v>
      </c>
      <c r="P131" s="42" t="s">
        <v>107</v>
      </c>
      <c r="Q131" s="43">
        <v>45062</v>
      </c>
      <c r="R131" s="43">
        <v>45427</v>
      </c>
      <c r="S131" s="8">
        <v>15000000</v>
      </c>
      <c r="T131" s="8">
        <v>4721824</v>
      </c>
      <c r="U131" s="68">
        <v>4721824</v>
      </c>
      <c r="V131" s="9"/>
      <c r="W131" s="4"/>
      <c r="X131" s="69">
        <v>0</v>
      </c>
      <c r="Y131" s="57" t="s">
        <v>14384</v>
      </c>
      <c r="Z131" s="70" t="s">
        <v>14384</v>
      </c>
      <c r="AA131" s="25">
        <f t="shared" si="3"/>
        <v>0</v>
      </c>
      <c r="AB131" s="41" t="s">
        <v>105</v>
      </c>
      <c r="AC131" s="4"/>
      <c r="AD131" s="9"/>
      <c r="AE131" s="9"/>
      <c r="AF131" s="9"/>
      <c r="AG131" s="10"/>
    </row>
    <row r="132" spans="1:33" ht="15.75">
      <c r="A132" s="40" t="s">
        <v>96</v>
      </c>
      <c r="B132" s="3"/>
      <c r="C132" s="41" t="s">
        <v>110</v>
      </c>
      <c r="D132" s="30" t="str">
        <f t="shared" si="2"/>
        <v>O230690</v>
      </c>
      <c r="E132" s="34" t="str">
        <f>IFERROR(VLOOKUP(C132,RUBROS!A:B,2,FALSE),"")</f>
        <v>Obligaciones por pagar Inversión vigencias anteriores</v>
      </c>
      <c r="F132" s="34" t="str">
        <f>IFERROR(VLOOKUP(C132,RUBROS!A:E,5,FALSE),"")</f>
        <v>OXP inversion directa vigencias anteriores</v>
      </c>
      <c r="G132" s="41">
        <v>1055226889</v>
      </c>
      <c r="H132" s="34" t="str">
        <f>IFERROR(VLOOKUP(G132,CONTRATISTAS!E:F,2,FALSE),"")</f>
        <v>JUAN DAVID CUERVO ZORRO</v>
      </c>
      <c r="I132" s="41" t="s">
        <v>101</v>
      </c>
      <c r="J132" s="4">
        <f>VLOOKUP(I132,TIPOS_CONTRATOS!$E$4:$F$19,2,FALSE)</f>
        <v>11</v>
      </c>
      <c r="K132" s="41">
        <v>151</v>
      </c>
      <c r="L132" s="42">
        <v>2022</v>
      </c>
      <c r="M132" s="9" t="s">
        <v>256</v>
      </c>
      <c r="N132" s="9" t="s">
        <v>256</v>
      </c>
      <c r="O132" s="43" t="s">
        <v>103</v>
      </c>
      <c r="P132" s="44" t="s">
        <v>104</v>
      </c>
      <c r="Q132" s="43">
        <v>44764</v>
      </c>
      <c r="R132" s="43">
        <v>44941</v>
      </c>
      <c r="S132" s="8">
        <v>27000000</v>
      </c>
      <c r="T132" s="8">
        <v>2700000</v>
      </c>
      <c r="U132" s="68">
        <v>2700000</v>
      </c>
      <c r="V132" s="9"/>
      <c r="W132" s="4"/>
      <c r="X132" s="69">
        <v>0</v>
      </c>
      <c r="Y132" s="57" t="s">
        <v>14384</v>
      </c>
      <c r="Z132" s="70" t="s">
        <v>14384</v>
      </c>
      <c r="AA132" s="25">
        <f t="shared" si="3"/>
        <v>0</v>
      </c>
      <c r="AB132" s="41" t="s">
        <v>115</v>
      </c>
      <c r="AC132" s="4"/>
      <c r="AD132" s="9"/>
      <c r="AE132" s="9"/>
      <c r="AF132" s="9"/>
      <c r="AG132" s="10"/>
    </row>
    <row r="133" spans="1:33" ht="15.75">
      <c r="A133" s="40" t="s">
        <v>96</v>
      </c>
      <c r="B133" s="3"/>
      <c r="C133" s="41" t="s">
        <v>97</v>
      </c>
      <c r="D133" s="30" t="str">
        <f t="shared" si="2"/>
        <v>O230616</v>
      </c>
      <c r="E133" s="34" t="str">
        <f>IFERROR(VLOOKUP(C133,RUBROS!A:B,2,FALSE),"")</f>
        <v>Obligaciones por pagar Inversión vigencia anterior</v>
      </c>
      <c r="F133" s="34" t="str">
        <f>IFERROR(VLOOKUP(C133,RUBROS!A:E,5,FALSE),"")</f>
        <v>OXP inversion directa vigencia anterior</v>
      </c>
      <c r="G133" s="41">
        <v>1013685284</v>
      </c>
      <c r="H133" s="34" t="str">
        <f>IFERROR(VLOOKUP(G133,CONTRATISTAS!E:F,2,FALSE),"")</f>
        <v>EDISON  GIRALDO BAUTISTA</v>
      </c>
      <c r="I133" s="41" t="s">
        <v>101</v>
      </c>
      <c r="J133" s="4">
        <f>VLOOKUP(I133,TIPOS_CONTRATOS!$E$4:$F$19,2,FALSE)</f>
        <v>11</v>
      </c>
      <c r="K133" s="41">
        <v>152</v>
      </c>
      <c r="L133" s="42">
        <v>2023</v>
      </c>
      <c r="M133" s="9" t="s">
        <v>257</v>
      </c>
      <c r="N133" s="9" t="s">
        <v>258</v>
      </c>
      <c r="O133" s="43" t="s">
        <v>103</v>
      </c>
      <c r="P133" s="42" t="s">
        <v>104</v>
      </c>
      <c r="Q133" s="47">
        <v>45065</v>
      </c>
      <c r="R133" s="47">
        <v>45337</v>
      </c>
      <c r="S133" s="8">
        <v>6120000</v>
      </c>
      <c r="T133" s="8">
        <v>5100000</v>
      </c>
      <c r="U133" s="68">
        <v>5100000</v>
      </c>
      <c r="V133" s="9"/>
      <c r="W133" s="4"/>
      <c r="X133" s="69">
        <v>0</v>
      </c>
      <c r="Y133" s="57" t="s">
        <v>14384</v>
      </c>
      <c r="Z133" s="70" t="s">
        <v>14384</v>
      </c>
      <c r="AA133" s="25">
        <f t="shared" si="3"/>
        <v>0</v>
      </c>
      <c r="AB133" s="41" t="s">
        <v>115</v>
      </c>
      <c r="AC133" s="4"/>
      <c r="AD133" s="9"/>
      <c r="AE133" s="9"/>
      <c r="AF133" s="9"/>
      <c r="AG133" s="10"/>
    </row>
    <row r="134" spans="1:33" ht="15.75">
      <c r="A134" s="40" t="s">
        <v>96</v>
      </c>
      <c r="B134" s="3"/>
      <c r="C134" s="41" t="s">
        <v>97</v>
      </c>
      <c r="D134" s="30" t="str">
        <f t="shared" si="2"/>
        <v>O230616</v>
      </c>
      <c r="E134" s="34" t="str">
        <f>IFERROR(VLOOKUP(C134,RUBROS!A:B,2,FALSE),"")</f>
        <v>Obligaciones por pagar Inversión vigencia anterior</v>
      </c>
      <c r="F134" s="34" t="str">
        <f>IFERROR(VLOOKUP(C134,RUBROS!A:E,5,FALSE),"")</f>
        <v>OXP inversion directa vigencia anterior</v>
      </c>
      <c r="G134" s="41">
        <v>79886080</v>
      </c>
      <c r="H134" s="34" t="str">
        <f>IFERROR(VLOOKUP(G134,CONTRATISTAS!E:F,2,FALSE),"")</f>
        <v>LUIS ALFREDO PRIETO ALVARADO</v>
      </c>
      <c r="I134" s="41" t="s">
        <v>101</v>
      </c>
      <c r="J134" s="30">
        <f>VLOOKUP(I134,TIPOS_CONTRATOS!$E$4:$F$19,2,FALSE)</f>
        <v>11</v>
      </c>
      <c r="K134" s="41">
        <v>153</v>
      </c>
      <c r="L134" s="42">
        <v>2023</v>
      </c>
      <c r="M134" s="9">
        <v>159</v>
      </c>
      <c r="N134" s="9">
        <v>159</v>
      </c>
      <c r="O134" s="43" t="s">
        <v>103</v>
      </c>
      <c r="P134" s="42" t="s">
        <v>107</v>
      </c>
      <c r="Q134" s="43">
        <v>45064</v>
      </c>
      <c r="R134" s="43">
        <v>45247</v>
      </c>
      <c r="S134" s="31">
        <v>27090000</v>
      </c>
      <c r="T134" s="31">
        <v>12190500</v>
      </c>
      <c r="U134" s="68">
        <v>0</v>
      </c>
      <c r="V134" s="9"/>
      <c r="W134" s="30"/>
      <c r="X134" s="69">
        <v>0</v>
      </c>
      <c r="Y134" s="57" t="s">
        <v>14384</v>
      </c>
      <c r="Z134" s="70" t="s">
        <v>14384</v>
      </c>
      <c r="AA134" s="32">
        <f t="shared" si="3"/>
        <v>12190500</v>
      </c>
      <c r="AB134" s="48" t="s">
        <v>115</v>
      </c>
      <c r="AC134" s="30"/>
      <c r="AD134" s="9"/>
      <c r="AE134" s="9"/>
      <c r="AF134" s="49"/>
      <c r="AG134" s="61"/>
    </row>
    <row r="135" spans="1:33" ht="15.75">
      <c r="A135" s="40" t="s">
        <v>96</v>
      </c>
      <c r="B135" s="3"/>
      <c r="C135" s="41" t="s">
        <v>97</v>
      </c>
      <c r="D135" s="30" t="str">
        <f t="shared" si="2"/>
        <v>O230616</v>
      </c>
      <c r="E135" s="34" t="str">
        <f>IFERROR(VLOOKUP(C135,RUBROS!A:B,2,FALSE),"")</f>
        <v>Obligaciones por pagar Inversión vigencia anterior</v>
      </c>
      <c r="F135" s="34" t="str">
        <f>IFERROR(VLOOKUP(C135,RUBROS!A:E,5,FALSE),"")</f>
        <v>OXP inversion directa vigencia anterior</v>
      </c>
      <c r="G135" s="41">
        <v>901148748</v>
      </c>
      <c r="H135" s="34" t="str">
        <f>IFERROR(VLOOKUP(G135,CONTRATISTAS!E:F,2,FALSE),"")</f>
        <v>LYN INGENIERIA SAS</v>
      </c>
      <c r="I135" s="41" t="s">
        <v>259</v>
      </c>
      <c r="J135" s="30">
        <f>VLOOKUP(I135,TIPOS_CONTRATOS!$E$4:$F$19,2,FALSE)</f>
        <v>2</v>
      </c>
      <c r="K135" s="41">
        <v>154</v>
      </c>
      <c r="L135" s="42">
        <v>2023</v>
      </c>
      <c r="M135" s="9">
        <v>160</v>
      </c>
      <c r="N135" s="9">
        <v>160</v>
      </c>
      <c r="O135" s="41"/>
      <c r="P135" s="42"/>
      <c r="Q135" s="43">
        <v>45064</v>
      </c>
      <c r="R135" s="43">
        <v>45124</v>
      </c>
      <c r="S135" s="31">
        <v>5235000</v>
      </c>
      <c r="T135" s="31">
        <v>5235000</v>
      </c>
      <c r="U135" s="68">
        <v>0</v>
      </c>
      <c r="V135" s="9"/>
      <c r="W135" s="30"/>
      <c r="X135" s="69">
        <v>0</v>
      </c>
      <c r="Y135" s="57" t="s">
        <v>14384</v>
      </c>
      <c r="Z135" s="70" t="s">
        <v>14384</v>
      </c>
      <c r="AA135" s="32">
        <f t="shared" si="3"/>
        <v>5235000</v>
      </c>
      <c r="AB135" s="41" t="s">
        <v>100</v>
      </c>
      <c r="AC135" s="30"/>
      <c r="AD135" s="9"/>
      <c r="AE135" s="9"/>
      <c r="AF135" s="9"/>
      <c r="AG135" s="33"/>
    </row>
    <row r="136" spans="1:33" ht="15.75">
      <c r="A136" s="40" t="s">
        <v>96</v>
      </c>
      <c r="B136" s="3"/>
      <c r="C136" s="41" t="s">
        <v>97</v>
      </c>
      <c r="D136" s="30" t="str">
        <f t="shared" ref="D136:D199" si="4">C136</f>
        <v>O230616</v>
      </c>
      <c r="E136" s="34" t="str">
        <f>IFERROR(VLOOKUP(C136,RUBROS!A:B,2,FALSE),"")</f>
        <v>Obligaciones por pagar Inversión vigencia anterior</v>
      </c>
      <c r="F136" s="34" t="str">
        <f>IFERROR(VLOOKUP(C136,RUBROS!A:E,5,FALSE),"")</f>
        <v>OXP inversion directa vigencia anterior</v>
      </c>
      <c r="G136" s="41">
        <v>72267946</v>
      </c>
      <c r="H136" s="34" t="str">
        <f>IFERROR(VLOOKUP(G136,CONTRATISTAS!E:F,2,FALSE),"")</f>
        <v>JOSE ENRIQUE LADRON DE GUEVARA ILLERA</v>
      </c>
      <c r="I136" s="41" t="s">
        <v>101</v>
      </c>
      <c r="J136" s="4">
        <f>VLOOKUP(I136,TIPOS_CONTRATOS!$E$4:$F$19,2,FALSE)</f>
        <v>11</v>
      </c>
      <c r="K136" s="41">
        <v>155</v>
      </c>
      <c r="L136" s="42">
        <v>2023</v>
      </c>
      <c r="M136" s="9" t="s">
        <v>260</v>
      </c>
      <c r="N136" s="9" t="s">
        <v>260</v>
      </c>
      <c r="O136" s="43" t="s">
        <v>103</v>
      </c>
      <c r="P136" s="42" t="s">
        <v>107</v>
      </c>
      <c r="Q136" s="45">
        <v>45070</v>
      </c>
      <c r="R136" s="45">
        <v>45382</v>
      </c>
      <c r="S136" s="8">
        <v>72992700</v>
      </c>
      <c r="T136" s="8">
        <v>10665600</v>
      </c>
      <c r="U136" s="68">
        <v>10665600</v>
      </c>
      <c r="V136" s="9"/>
      <c r="W136" s="4"/>
      <c r="X136" s="69">
        <v>0</v>
      </c>
      <c r="Y136" s="57" t="s">
        <v>14384</v>
      </c>
      <c r="Z136" s="70" t="s">
        <v>14384</v>
      </c>
      <c r="AA136" s="25">
        <f t="shared" ref="AA136:AA199" si="5">T136-U136-X136</f>
        <v>0</v>
      </c>
      <c r="AB136" s="41" t="s">
        <v>115</v>
      </c>
      <c r="AC136" s="4"/>
      <c r="AD136" s="9"/>
      <c r="AE136" s="9"/>
      <c r="AF136" s="9"/>
      <c r="AG136" s="10"/>
    </row>
    <row r="137" spans="1:33" ht="15.75">
      <c r="A137" s="40" t="s">
        <v>96</v>
      </c>
      <c r="B137" s="3"/>
      <c r="C137" s="41" t="s">
        <v>97</v>
      </c>
      <c r="D137" s="30" t="str">
        <f t="shared" si="4"/>
        <v>O230616</v>
      </c>
      <c r="E137" s="34" t="str">
        <f>IFERROR(VLOOKUP(C137,RUBROS!A:B,2,FALSE),"")</f>
        <v>Obligaciones por pagar Inversión vigencia anterior</v>
      </c>
      <c r="F137" s="34" t="str">
        <f>IFERROR(VLOOKUP(C137,RUBROS!A:E,5,FALSE),"")</f>
        <v>OXP inversion directa vigencia anterior</v>
      </c>
      <c r="G137" s="41">
        <v>72267946</v>
      </c>
      <c r="H137" s="34" t="str">
        <f>IFERROR(VLOOKUP(G137,CONTRATISTAS!E:F,2,FALSE),"")</f>
        <v>JOSE ENRIQUE LADRON DE GUEVARA ILLERA</v>
      </c>
      <c r="I137" s="41" t="s">
        <v>101</v>
      </c>
      <c r="J137" s="4">
        <f>VLOOKUP(I137,TIPOS_CONTRATOS!$E$4:$F$19,2,FALSE)</f>
        <v>11</v>
      </c>
      <c r="K137" s="41">
        <v>155</v>
      </c>
      <c r="L137" s="42">
        <v>2023</v>
      </c>
      <c r="M137" s="9" t="s">
        <v>261</v>
      </c>
      <c r="N137" s="9" t="s">
        <v>215</v>
      </c>
      <c r="O137" s="43" t="s">
        <v>103</v>
      </c>
      <c r="P137" s="42" t="s">
        <v>107</v>
      </c>
      <c r="Q137" s="43">
        <v>45070</v>
      </c>
      <c r="R137" s="43">
        <v>45382</v>
      </c>
      <c r="S137" s="8">
        <v>72992700</v>
      </c>
      <c r="T137" s="8">
        <v>29997000</v>
      </c>
      <c r="U137" s="68">
        <v>29997000</v>
      </c>
      <c r="V137" s="9"/>
      <c r="W137" s="4"/>
      <c r="X137" s="69">
        <v>0</v>
      </c>
      <c r="Y137" s="57" t="s">
        <v>14384</v>
      </c>
      <c r="Z137" s="70" t="s">
        <v>14384</v>
      </c>
      <c r="AA137" s="25">
        <f t="shared" si="5"/>
        <v>0</v>
      </c>
      <c r="AB137" s="48" t="s">
        <v>115</v>
      </c>
      <c r="AC137" s="4"/>
      <c r="AD137" s="9"/>
      <c r="AE137" s="9"/>
      <c r="AF137" s="9"/>
      <c r="AG137" s="10"/>
    </row>
    <row r="138" spans="1:33" ht="15.75">
      <c r="A138" s="40" t="s">
        <v>96</v>
      </c>
      <c r="B138" s="3"/>
      <c r="C138" s="41" t="s">
        <v>97</v>
      </c>
      <c r="D138" s="30" t="str">
        <f t="shared" si="4"/>
        <v>O230616</v>
      </c>
      <c r="E138" s="34" t="str">
        <f>IFERROR(VLOOKUP(C138,RUBROS!A:B,2,FALSE),"")</f>
        <v>Obligaciones por pagar Inversión vigencia anterior</v>
      </c>
      <c r="F138" s="34" t="str">
        <f>IFERROR(VLOOKUP(C138,RUBROS!A:E,5,FALSE),"")</f>
        <v>OXP inversion directa vigencia anterior</v>
      </c>
      <c r="G138" s="41">
        <v>79370565</v>
      </c>
      <c r="H138" s="34" t="str">
        <f>IFERROR(VLOOKUP(G138,CONTRATISTAS!E:F,2,FALSE),"")</f>
        <v>JORGE RAMIRO ORTIZ JARAMILLO</v>
      </c>
      <c r="I138" s="41" t="s">
        <v>101</v>
      </c>
      <c r="J138" s="4">
        <f>VLOOKUP(I138,TIPOS_CONTRATOS!$E$4:$F$19,2,FALSE)</f>
        <v>11</v>
      </c>
      <c r="K138" s="41">
        <v>156</v>
      </c>
      <c r="L138" s="42">
        <v>2023</v>
      </c>
      <c r="M138" s="9" t="s">
        <v>262</v>
      </c>
      <c r="N138" s="9" t="s">
        <v>263</v>
      </c>
      <c r="O138" s="43" t="s">
        <v>103</v>
      </c>
      <c r="P138" s="42" t="s">
        <v>107</v>
      </c>
      <c r="Q138" s="47">
        <v>45076</v>
      </c>
      <c r="R138" s="47">
        <v>45291</v>
      </c>
      <c r="S138" s="8">
        <v>2635000</v>
      </c>
      <c r="T138" s="8">
        <v>2550000</v>
      </c>
      <c r="U138" s="68">
        <v>2550000</v>
      </c>
      <c r="V138" s="9"/>
      <c r="W138" s="4"/>
      <c r="X138" s="69">
        <v>0</v>
      </c>
      <c r="Y138" s="57" t="s">
        <v>14384</v>
      </c>
      <c r="Z138" s="70" t="s">
        <v>14384</v>
      </c>
      <c r="AA138" s="25">
        <f t="shared" si="5"/>
        <v>0</v>
      </c>
      <c r="AB138" s="41" t="s">
        <v>115</v>
      </c>
      <c r="AC138" s="4"/>
      <c r="AD138" s="9"/>
      <c r="AE138" s="9"/>
      <c r="AF138" s="9"/>
      <c r="AG138" s="10"/>
    </row>
    <row r="139" spans="1:33" ht="15.75">
      <c r="A139" s="40" t="s">
        <v>96</v>
      </c>
      <c r="B139" s="3"/>
      <c r="C139" s="41" t="s">
        <v>97</v>
      </c>
      <c r="D139" s="30" t="str">
        <f t="shared" si="4"/>
        <v>O230616</v>
      </c>
      <c r="E139" s="34" t="str">
        <f>IFERROR(VLOOKUP(C139,RUBROS!A:B,2,FALSE),"")</f>
        <v>Obligaciones por pagar Inversión vigencia anterior</v>
      </c>
      <c r="F139" s="34" t="str">
        <f>IFERROR(VLOOKUP(C139,RUBROS!A:E,5,FALSE),"")</f>
        <v>OXP inversion directa vigencia anterior</v>
      </c>
      <c r="G139" s="41">
        <v>1013659896</v>
      </c>
      <c r="H139" s="34" t="str">
        <f>IFERROR(VLOOKUP(G139,CONTRATISTAS!E:F,2,FALSE),"")</f>
        <v>FELIPE  ARANGO MORALES</v>
      </c>
      <c r="I139" s="41" t="s">
        <v>101</v>
      </c>
      <c r="J139" s="4">
        <f>VLOOKUP(I139,TIPOS_CONTRATOS!$E$4:$F$19,2,FALSE)</f>
        <v>11</v>
      </c>
      <c r="K139" s="41">
        <v>157</v>
      </c>
      <c r="L139" s="42">
        <v>2023</v>
      </c>
      <c r="M139" s="9" t="s">
        <v>264</v>
      </c>
      <c r="N139" s="9" t="s">
        <v>262</v>
      </c>
      <c r="O139" s="43" t="s">
        <v>103</v>
      </c>
      <c r="P139" s="42" t="s">
        <v>107</v>
      </c>
      <c r="Q139" s="47">
        <v>45076</v>
      </c>
      <c r="R139" s="47">
        <v>45291</v>
      </c>
      <c r="S139" s="8">
        <v>2635000</v>
      </c>
      <c r="T139" s="8">
        <v>2550000</v>
      </c>
      <c r="U139" s="68">
        <v>2550000</v>
      </c>
      <c r="V139" s="9"/>
      <c r="W139" s="4"/>
      <c r="X139" s="69">
        <v>0</v>
      </c>
      <c r="Y139" s="57" t="s">
        <v>14384</v>
      </c>
      <c r="Z139" s="70" t="s">
        <v>14384</v>
      </c>
      <c r="AA139" s="25">
        <f t="shared" si="5"/>
        <v>0</v>
      </c>
      <c r="AB139" s="41" t="s">
        <v>115</v>
      </c>
      <c r="AC139" s="4"/>
      <c r="AD139" s="9"/>
      <c r="AE139" s="9"/>
      <c r="AF139" s="9"/>
      <c r="AG139" s="10"/>
    </row>
    <row r="140" spans="1:33" ht="15.75">
      <c r="A140" s="40" t="s">
        <v>96</v>
      </c>
      <c r="B140" s="3"/>
      <c r="C140" s="41" t="s">
        <v>97</v>
      </c>
      <c r="D140" s="30" t="str">
        <f t="shared" si="4"/>
        <v>O230616</v>
      </c>
      <c r="E140" s="34" t="str">
        <f>IFERROR(VLOOKUP(C140,RUBROS!A:B,2,FALSE),"")</f>
        <v>Obligaciones por pagar Inversión vigencia anterior</v>
      </c>
      <c r="F140" s="34" t="str">
        <f>IFERROR(VLOOKUP(C140,RUBROS!A:E,5,FALSE),"")</f>
        <v>OXP inversion directa vigencia anterior</v>
      </c>
      <c r="G140" s="41">
        <v>51678981</v>
      </c>
      <c r="H140" s="34" t="str">
        <f>IFERROR(VLOOKUP(G140,CONTRATISTAS!E:F,2,FALSE),"")</f>
        <v>BLANCA IDALY SUAREZ HERNANDEZ</v>
      </c>
      <c r="I140" s="41" t="s">
        <v>101</v>
      </c>
      <c r="J140" s="4">
        <f>VLOOKUP(I140,TIPOS_CONTRATOS!$E$4:$F$19,2,FALSE)</f>
        <v>11</v>
      </c>
      <c r="K140" s="41">
        <v>158</v>
      </c>
      <c r="L140" s="42">
        <v>2023</v>
      </c>
      <c r="M140" s="9" t="s">
        <v>265</v>
      </c>
      <c r="N140" s="9" t="s">
        <v>266</v>
      </c>
      <c r="O140" s="43" t="s">
        <v>103</v>
      </c>
      <c r="P140" s="42" t="s">
        <v>104</v>
      </c>
      <c r="Q140" s="43">
        <v>45078</v>
      </c>
      <c r="R140" s="43">
        <v>45351</v>
      </c>
      <c r="S140" s="8">
        <v>5100000</v>
      </c>
      <c r="T140" s="8">
        <v>5100000</v>
      </c>
      <c r="U140" s="68">
        <v>5100000</v>
      </c>
      <c r="V140" s="9"/>
      <c r="W140" s="4"/>
      <c r="X140" s="69">
        <v>0</v>
      </c>
      <c r="Y140" s="57" t="s">
        <v>14384</v>
      </c>
      <c r="Z140" s="70" t="s">
        <v>14384</v>
      </c>
      <c r="AA140" s="25">
        <f t="shared" si="5"/>
        <v>0</v>
      </c>
      <c r="AB140" s="41" t="s">
        <v>115</v>
      </c>
      <c r="AC140" s="4"/>
      <c r="AD140" s="9"/>
      <c r="AE140" s="9"/>
      <c r="AF140" s="9"/>
      <c r="AG140" s="10"/>
    </row>
    <row r="141" spans="1:33" ht="15.75">
      <c r="A141" s="40" t="s">
        <v>96</v>
      </c>
      <c r="B141" s="3"/>
      <c r="C141" s="41" t="s">
        <v>97</v>
      </c>
      <c r="D141" s="30" t="str">
        <f t="shared" si="4"/>
        <v>O230616</v>
      </c>
      <c r="E141" s="34" t="str">
        <f>IFERROR(VLOOKUP(C141,RUBROS!A:B,2,FALSE),"")</f>
        <v>Obligaciones por pagar Inversión vigencia anterior</v>
      </c>
      <c r="F141" s="34" t="str">
        <f>IFERROR(VLOOKUP(C141,RUBROS!A:E,5,FALSE),"")</f>
        <v>OXP inversion directa vigencia anterior</v>
      </c>
      <c r="G141" s="41">
        <v>1000120198</v>
      </c>
      <c r="H141" s="34" t="str">
        <f>IFERROR(VLOOKUP(G141,CONTRATISTAS!E:F,2,FALSE),"")</f>
        <v>AARON  SIERRA PARDO</v>
      </c>
      <c r="I141" s="41" t="s">
        <v>101</v>
      </c>
      <c r="J141" s="4">
        <f>VLOOKUP(I141,TIPOS_CONTRATOS!$E$4:$F$19,2,FALSE)</f>
        <v>11</v>
      </c>
      <c r="K141" s="41">
        <v>159</v>
      </c>
      <c r="L141" s="42">
        <v>2023</v>
      </c>
      <c r="M141" s="9" t="s">
        <v>266</v>
      </c>
      <c r="N141" s="9" t="s">
        <v>267</v>
      </c>
      <c r="O141" s="43" t="s">
        <v>103</v>
      </c>
      <c r="P141" s="42" t="s">
        <v>107</v>
      </c>
      <c r="Q141" s="43">
        <v>45078</v>
      </c>
      <c r="R141" s="43">
        <v>45291</v>
      </c>
      <c r="S141" s="8">
        <v>2550000</v>
      </c>
      <c r="T141" s="8">
        <v>2550000</v>
      </c>
      <c r="U141" s="68">
        <v>2550000</v>
      </c>
      <c r="V141" s="9"/>
      <c r="W141" s="4"/>
      <c r="X141" s="69">
        <v>0</v>
      </c>
      <c r="Y141" s="57" t="s">
        <v>14384</v>
      </c>
      <c r="Z141" s="70" t="s">
        <v>14384</v>
      </c>
      <c r="AA141" s="25">
        <f t="shared" si="5"/>
        <v>0</v>
      </c>
      <c r="AB141" s="48" t="s">
        <v>115</v>
      </c>
      <c r="AC141" s="4"/>
      <c r="AD141" s="9"/>
      <c r="AE141" s="9"/>
      <c r="AF141" s="9"/>
      <c r="AG141" s="10"/>
    </row>
    <row r="142" spans="1:33" ht="15.75">
      <c r="A142" s="40" t="s">
        <v>96</v>
      </c>
      <c r="B142" s="3"/>
      <c r="C142" s="41" t="s">
        <v>97</v>
      </c>
      <c r="D142" s="30" t="str">
        <f t="shared" si="4"/>
        <v>O230616</v>
      </c>
      <c r="E142" s="34" t="str">
        <f>IFERROR(VLOOKUP(C142,RUBROS!A:B,2,FALSE),"")</f>
        <v>Obligaciones por pagar Inversión vigencia anterior</v>
      </c>
      <c r="F142" s="34" t="str">
        <f>IFERROR(VLOOKUP(C142,RUBROS!A:E,5,FALSE),"")</f>
        <v>OXP inversion directa vigencia anterior</v>
      </c>
      <c r="G142" s="41">
        <v>1030623830</v>
      </c>
      <c r="H142" s="34" t="str">
        <f>IFERROR(VLOOKUP(G142,CONTRATISTAS!E:F,2,FALSE),"")</f>
        <v>TANIA LIZBETH MARULANDA BERNAL</v>
      </c>
      <c r="I142" s="41" t="s">
        <v>101</v>
      </c>
      <c r="J142" s="30">
        <f>VLOOKUP(I142,TIPOS_CONTRATOS!$E$4:$F$19,2,FALSE)</f>
        <v>11</v>
      </c>
      <c r="K142" s="41">
        <v>160</v>
      </c>
      <c r="L142" s="42">
        <v>2023</v>
      </c>
      <c r="M142" s="9" t="s">
        <v>268</v>
      </c>
      <c r="N142" s="9" t="s">
        <v>268</v>
      </c>
      <c r="O142" s="43" t="s">
        <v>103</v>
      </c>
      <c r="P142" s="42" t="s">
        <v>107</v>
      </c>
      <c r="Q142" s="45">
        <v>45079</v>
      </c>
      <c r="R142" s="45">
        <v>45261</v>
      </c>
      <c r="S142" s="31">
        <v>15300000</v>
      </c>
      <c r="T142" s="31">
        <v>85000</v>
      </c>
      <c r="U142" s="68">
        <v>85000</v>
      </c>
      <c r="V142" s="9"/>
      <c r="W142" s="30"/>
      <c r="X142" s="69">
        <v>0</v>
      </c>
      <c r="Y142" s="57" t="s">
        <v>14384</v>
      </c>
      <c r="Z142" s="70" t="s">
        <v>14384</v>
      </c>
      <c r="AA142" s="32">
        <f t="shared" si="5"/>
        <v>0</v>
      </c>
      <c r="AB142" s="41" t="s">
        <v>115</v>
      </c>
      <c r="AC142" s="30"/>
      <c r="AD142" s="9"/>
      <c r="AE142" s="9"/>
      <c r="AF142" s="9"/>
      <c r="AG142" s="33"/>
    </row>
    <row r="143" spans="1:33" ht="15.75">
      <c r="A143" s="40" t="s">
        <v>96</v>
      </c>
      <c r="B143" s="3"/>
      <c r="C143" s="41" t="s">
        <v>97</v>
      </c>
      <c r="D143" s="30" t="str">
        <f t="shared" si="4"/>
        <v>O230616</v>
      </c>
      <c r="E143" s="34" t="str">
        <f>IFERROR(VLOOKUP(C143,RUBROS!A:B,2,FALSE),"")</f>
        <v>Obligaciones por pagar Inversión vigencia anterior</v>
      </c>
      <c r="F143" s="34" t="str">
        <f>IFERROR(VLOOKUP(C143,RUBROS!A:E,5,FALSE),"")</f>
        <v>OXP inversion directa vigencia anterior</v>
      </c>
      <c r="G143" s="41">
        <v>1019015571</v>
      </c>
      <c r="H143" s="34" t="str">
        <f>IFERROR(VLOOKUP(G143,CONTRATISTAS!E:F,2,FALSE),"")</f>
        <v>DEISY CAROLINA LIZARAZO GOMEZ</v>
      </c>
      <c r="I143" s="41" t="s">
        <v>101</v>
      </c>
      <c r="J143" s="4">
        <f>VLOOKUP(I143,TIPOS_CONTRATOS!$E$4:$F$19,2,FALSE)</f>
        <v>11</v>
      </c>
      <c r="K143" s="41">
        <v>161</v>
      </c>
      <c r="L143" s="42">
        <v>2023</v>
      </c>
      <c r="M143" s="9" t="s">
        <v>269</v>
      </c>
      <c r="N143" s="9" t="s">
        <v>269</v>
      </c>
      <c r="O143" s="43" t="s">
        <v>103</v>
      </c>
      <c r="P143" s="42" t="s">
        <v>104</v>
      </c>
      <c r="Q143" s="45">
        <v>45083</v>
      </c>
      <c r="R143" s="45">
        <v>45292</v>
      </c>
      <c r="S143" s="8">
        <v>34200000</v>
      </c>
      <c r="T143" s="8">
        <v>6270000</v>
      </c>
      <c r="U143" s="68">
        <v>5700000</v>
      </c>
      <c r="V143" s="9"/>
      <c r="W143" s="4"/>
      <c r="X143" s="69">
        <v>0</v>
      </c>
      <c r="Y143" s="57" t="s">
        <v>14384</v>
      </c>
      <c r="Z143" s="70" t="s">
        <v>14384</v>
      </c>
      <c r="AA143" s="25">
        <f t="shared" si="5"/>
        <v>570000</v>
      </c>
      <c r="AB143" s="48" t="s">
        <v>115</v>
      </c>
      <c r="AC143" s="4"/>
      <c r="AD143" s="9" t="s">
        <v>270</v>
      </c>
      <c r="AE143" s="57"/>
      <c r="AF143" s="9"/>
      <c r="AG143" s="10"/>
    </row>
    <row r="144" spans="1:33" ht="15.75">
      <c r="A144" s="40" t="s">
        <v>96</v>
      </c>
      <c r="B144" s="3"/>
      <c r="C144" s="41" t="s">
        <v>97</v>
      </c>
      <c r="D144" s="30" t="str">
        <f t="shared" si="4"/>
        <v>O230616</v>
      </c>
      <c r="E144" s="34" t="str">
        <f>IFERROR(VLOOKUP(C144,RUBROS!A:B,2,FALSE),"")</f>
        <v>Obligaciones por pagar Inversión vigencia anterior</v>
      </c>
      <c r="F144" s="34" t="str">
        <f>IFERROR(VLOOKUP(C144,RUBROS!A:E,5,FALSE),"")</f>
        <v>OXP inversion directa vigencia anterior</v>
      </c>
      <c r="G144" s="41">
        <v>900017592</v>
      </c>
      <c r="H144" s="34" t="str">
        <f>IFERROR(VLOOKUP(G144,CONTRATISTAS!E:F,2,FALSE),"")</f>
        <v>ASOCIACION ARKAMBIENTAL</v>
      </c>
      <c r="I144" s="41" t="s">
        <v>221</v>
      </c>
      <c r="J144" s="30">
        <f>VLOOKUP(I144,TIPOS_CONTRATOS!$E$4:$F$19,2,FALSE)</f>
        <v>10</v>
      </c>
      <c r="K144" s="41">
        <v>162</v>
      </c>
      <c r="L144" s="42">
        <v>2023</v>
      </c>
      <c r="M144" s="9" t="s">
        <v>271</v>
      </c>
      <c r="N144" s="9" t="s">
        <v>271</v>
      </c>
      <c r="O144" s="43" t="s">
        <v>103</v>
      </c>
      <c r="P144" s="42" t="s">
        <v>107</v>
      </c>
      <c r="Q144" s="43">
        <v>45111</v>
      </c>
      <c r="R144" s="43">
        <v>45233</v>
      </c>
      <c r="S144" s="31">
        <v>48751032</v>
      </c>
      <c r="T144" s="31">
        <v>48751032</v>
      </c>
      <c r="U144" s="68">
        <v>0</v>
      </c>
      <c r="V144" s="9"/>
      <c r="W144" s="30"/>
      <c r="X144" s="69">
        <v>0</v>
      </c>
      <c r="Y144" s="57" t="s">
        <v>14384</v>
      </c>
      <c r="Z144" s="70" t="s">
        <v>14384</v>
      </c>
      <c r="AA144" s="32">
        <f t="shared" si="5"/>
        <v>48751032</v>
      </c>
      <c r="AB144" s="41" t="s">
        <v>100</v>
      </c>
      <c r="AC144" s="30"/>
      <c r="AD144" s="9"/>
      <c r="AE144" s="9"/>
      <c r="AF144" s="9"/>
      <c r="AG144" s="33"/>
    </row>
    <row r="145" spans="1:33" ht="15.75">
      <c r="A145" s="40" t="s">
        <v>96</v>
      </c>
      <c r="B145" s="3"/>
      <c r="C145" s="41" t="s">
        <v>97</v>
      </c>
      <c r="D145" s="30" t="str">
        <f t="shared" si="4"/>
        <v>O230616</v>
      </c>
      <c r="E145" s="34" t="str">
        <f>IFERROR(VLOOKUP(C145,RUBROS!A:B,2,FALSE),"")</f>
        <v>Obligaciones por pagar Inversión vigencia anterior</v>
      </c>
      <c r="F145" s="34" t="str">
        <f>IFERROR(VLOOKUP(C145,RUBROS!A:E,5,FALSE),"")</f>
        <v>OXP inversion directa vigencia anterior</v>
      </c>
      <c r="G145" s="41">
        <v>901353874</v>
      </c>
      <c r="H145" s="34" t="str">
        <f>IFERROR(VLOOKUP(G145,CONTRATISTAS!E:F,2,FALSE),"")</f>
        <v>C&amp;M INGENIERIAYSERVICIOS AMBIENTALES SAS</v>
      </c>
      <c r="I145" s="41" t="s">
        <v>221</v>
      </c>
      <c r="J145" s="4">
        <f>VLOOKUP(I145,TIPOS_CONTRATOS!$E$4:$F$19,2,FALSE)</f>
        <v>10</v>
      </c>
      <c r="K145" s="41">
        <v>164</v>
      </c>
      <c r="L145" s="42">
        <v>2023</v>
      </c>
      <c r="M145" s="9" t="s">
        <v>272</v>
      </c>
      <c r="N145" s="9" t="s">
        <v>272</v>
      </c>
      <c r="O145" s="43" t="s">
        <v>103</v>
      </c>
      <c r="P145" s="42" t="s">
        <v>107</v>
      </c>
      <c r="Q145" s="43">
        <v>45124</v>
      </c>
      <c r="R145" s="43">
        <v>45246</v>
      </c>
      <c r="S145" s="8">
        <v>47802445</v>
      </c>
      <c r="T145" s="8">
        <v>33461711</v>
      </c>
      <c r="U145" s="68">
        <v>28681467</v>
      </c>
      <c r="V145" s="9"/>
      <c r="W145" s="4"/>
      <c r="X145" s="69">
        <v>0</v>
      </c>
      <c r="Y145" s="57" t="s">
        <v>14384</v>
      </c>
      <c r="Z145" s="70" t="s">
        <v>14384</v>
      </c>
      <c r="AA145" s="25">
        <f t="shared" si="5"/>
        <v>4780244</v>
      </c>
      <c r="AB145" s="41" t="s">
        <v>100</v>
      </c>
      <c r="AC145" s="4"/>
      <c r="AD145" s="9"/>
      <c r="AE145" s="57"/>
      <c r="AF145" s="9"/>
      <c r="AG145" s="10"/>
    </row>
    <row r="146" spans="1:33" ht="15.75">
      <c r="A146" s="40" t="s">
        <v>96</v>
      </c>
      <c r="B146" s="3"/>
      <c r="C146" s="41" t="s">
        <v>110</v>
      </c>
      <c r="D146" s="30" t="str">
        <f t="shared" si="4"/>
        <v>O230690</v>
      </c>
      <c r="E146" s="34" t="str">
        <f>IFERROR(VLOOKUP(C146,RUBROS!A:B,2,FALSE),"")</f>
        <v>Obligaciones por pagar Inversión vigencias anteriores</v>
      </c>
      <c r="F146" s="34" t="str">
        <f>IFERROR(VLOOKUP(C146,RUBROS!A:E,5,FALSE),"")</f>
        <v>OXP inversion directa vigencias anteriores</v>
      </c>
      <c r="G146" s="41">
        <v>901233617</v>
      </c>
      <c r="H146" s="34" t="str">
        <f>IFERROR(VLOOKUP(G146,CONTRATISTAS!E:F,2,FALSE),"")</f>
        <v>CORPORACION INTEGRAL PARA EL DESARROLLO DE LAS REG</v>
      </c>
      <c r="I146" s="41" t="s">
        <v>221</v>
      </c>
      <c r="J146" s="4">
        <f>VLOOKUP(I146,TIPOS_CONTRATOS!$E$4:$F$19,2,FALSE)</f>
        <v>10</v>
      </c>
      <c r="K146" s="41">
        <v>164</v>
      </c>
      <c r="L146" s="42">
        <v>2022</v>
      </c>
      <c r="M146" s="9" t="s">
        <v>273</v>
      </c>
      <c r="N146" s="9" t="s">
        <v>273</v>
      </c>
      <c r="O146" s="43" t="s">
        <v>103</v>
      </c>
      <c r="P146" s="44" t="s">
        <v>107</v>
      </c>
      <c r="Q146" s="43">
        <v>44795</v>
      </c>
      <c r="R146" s="43">
        <v>44886</v>
      </c>
      <c r="S146" s="8">
        <v>23953537</v>
      </c>
      <c r="T146" s="8">
        <v>2988206</v>
      </c>
      <c r="U146" s="68">
        <v>0</v>
      </c>
      <c r="V146" s="9"/>
      <c r="W146" s="4"/>
      <c r="X146" s="69">
        <v>0</v>
      </c>
      <c r="Y146" s="57" t="s">
        <v>14384</v>
      </c>
      <c r="Z146" s="70" t="s">
        <v>14384</v>
      </c>
      <c r="AA146" s="25">
        <f t="shared" si="5"/>
        <v>2988206</v>
      </c>
      <c r="AB146" s="48" t="s">
        <v>100</v>
      </c>
      <c r="AC146" s="4"/>
      <c r="AD146" s="9"/>
      <c r="AE146" s="9"/>
      <c r="AF146" s="49"/>
      <c r="AG146" s="61"/>
    </row>
    <row r="147" spans="1:33" ht="15.75">
      <c r="A147" s="40" t="s">
        <v>96</v>
      </c>
      <c r="B147" s="3"/>
      <c r="C147" s="41" t="s">
        <v>110</v>
      </c>
      <c r="D147" s="30" t="str">
        <f t="shared" si="4"/>
        <v>O230690</v>
      </c>
      <c r="E147" s="34" t="str">
        <f>IFERROR(VLOOKUP(C147,RUBROS!A:B,2,FALSE),"")</f>
        <v>Obligaciones por pagar Inversión vigencias anteriores</v>
      </c>
      <c r="F147" s="34" t="str">
        <f>IFERROR(VLOOKUP(C147,RUBROS!A:E,5,FALSE),"")</f>
        <v>OXP inversion directa vigencias anteriores</v>
      </c>
      <c r="G147" s="41">
        <v>901233617</v>
      </c>
      <c r="H147" s="34" t="str">
        <f>IFERROR(VLOOKUP(G147,CONTRATISTAS!E:F,2,FALSE),"")</f>
        <v>CORPORACION INTEGRAL PARA EL DESARROLLO DE LAS REG</v>
      </c>
      <c r="I147" s="41" t="s">
        <v>221</v>
      </c>
      <c r="J147" s="4">
        <f>VLOOKUP(I147,TIPOS_CONTRATOS!$E$4:$F$19,2,FALSE)</f>
        <v>10</v>
      </c>
      <c r="K147" s="41">
        <v>164</v>
      </c>
      <c r="L147" s="42">
        <v>2022</v>
      </c>
      <c r="M147" s="9" t="s">
        <v>274</v>
      </c>
      <c r="N147" s="9" t="s">
        <v>274</v>
      </c>
      <c r="O147" s="43" t="s">
        <v>103</v>
      </c>
      <c r="P147" s="44" t="s">
        <v>107</v>
      </c>
      <c r="Q147" s="43">
        <v>44795</v>
      </c>
      <c r="R147" s="43">
        <v>44886</v>
      </c>
      <c r="S147" s="8">
        <v>23953537</v>
      </c>
      <c r="T147" s="8">
        <v>1670759</v>
      </c>
      <c r="U147" s="68">
        <v>0</v>
      </c>
      <c r="V147" s="9"/>
      <c r="W147" s="4"/>
      <c r="X147" s="69">
        <v>0</v>
      </c>
      <c r="Y147" s="57" t="s">
        <v>14384</v>
      </c>
      <c r="Z147" s="70" t="s">
        <v>14384</v>
      </c>
      <c r="AA147" s="25">
        <f t="shared" si="5"/>
        <v>1670759</v>
      </c>
      <c r="AB147" s="48" t="s">
        <v>100</v>
      </c>
      <c r="AC147" s="4"/>
      <c r="AD147" s="9"/>
      <c r="AE147" s="9"/>
      <c r="AF147" s="49"/>
      <c r="AG147" s="61"/>
    </row>
    <row r="148" spans="1:33" ht="15.75">
      <c r="A148" s="40" t="s">
        <v>96</v>
      </c>
      <c r="B148" s="3"/>
      <c r="C148" s="41" t="s">
        <v>97</v>
      </c>
      <c r="D148" s="30" t="str">
        <f t="shared" si="4"/>
        <v>O230616</v>
      </c>
      <c r="E148" s="34" t="str">
        <f>IFERROR(VLOOKUP(C148,RUBROS!A:B,2,FALSE),"")</f>
        <v>Obligaciones por pagar Inversión vigencia anterior</v>
      </c>
      <c r="F148" s="34" t="str">
        <f>IFERROR(VLOOKUP(C148,RUBROS!A:E,5,FALSE),"")</f>
        <v>OXP inversion directa vigencia anterior</v>
      </c>
      <c r="G148" s="41">
        <v>1013675101</v>
      </c>
      <c r="H148" s="34" t="str">
        <f>IFERROR(VLOOKUP(G148,CONTRATISTAS!E:F,2,FALSE),"")</f>
        <v>LUISA FERNANDA LUQUE RAMIREZ</v>
      </c>
      <c r="I148" s="41" t="s">
        <v>101</v>
      </c>
      <c r="J148" s="4">
        <f>VLOOKUP(I148,TIPOS_CONTRATOS!$E$4:$F$19,2,FALSE)</f>
        <v>11</v>
      </c>
      <c r="K148" s="41">
        <v>165</v>
      </c>
      <c r="L148" s="42">
        <v>2023</v>
      </c>
      <c r="M148" s="9" t="s">
        <v>141</v>
      </c>
      <c r="N148" s="9" t="s">
        <v>275</v>
      </c>
      <c r="O148" s="43" t="s">
        <v>103</v>
      </c>
      <c r="P148" s="42" t="s">
        <v>107</v>
      </c>
      <c r="Q148" s="47">
        <v>45099</v>
      </c>
      <c r="R148" s="47">
        <v>45291</v>
      </c>
      <c r="S148" s="8">
        <v>6357000</v>
      </c>
      <c r="T148" s="8">
        <v>4890000</v>
      </c>
      <c r="U148" s="68">
        <v>4890000</v>
      </c>
      <c r="V148" s="9"/>
      <c r="W148" s="4"/>
      <c r="X148" s="69">
        <v>0</v>
      </c>
      <c r="Y148" s="57" t="s">
        <v>14384</v>
      </c>
      <c r="Z148" s="70" t="s">
        <v>14384</v>
      </c>
      <c r="AA148" s="25">
        <f t="shared" si="5"/>
        <v>0</v>
      </c>
      <c r="AB148" s="41" t="s">
        <v>115</v>
      </c>
      <c r="AC148" s="4"/>
      <c r="AD148" s="9"/>
      <c r="AE148" s="9"/>
      <c r="AF148" s="9"/>
      <c r="AG148" s="10"/>
    </row>
    <row r="149" spans="1:33" ht="15.75">
      <c r="A149" s="40" t="s">
        <v>96</v>
      </c>
      <c r="B149" s="3"/>
      <c r="C149" s="41" t="s">
        <v>97</v>
      </c>
      <c r="D149" s="30" t="str">
        <f t="shared" si="4"/>
        <v>O230616</v>
      </c>
      <c r="E149" s="34" t="str">
        <f>IFERROR(VLOOKUP(C149,RUBROS!A:B,2,FALSE),"")</f>
        <v>Obligaciones por pagar Inversión vigencia anterior</v>
      </c>
      <c r="F149" s="34" t="str">
        <f>IFERROR(VLOOKUP(C149,RUBROS!A:E,5,FALSE),"")</f>
        <v>OXP inversion directa vigencia anterior</v>
      </c>
      <c r="G149" s="41">
        <v>7142638</v>
      </c>
      <c r="H149" s="34" t="str">
        <f>IFERROR(VLOOKUP(G149,CONTRATISTAS!E:F,2,FALSE),"")</f>
        <v>JOSE HUMBERTO HERNANDEZ RIOS</v>
      </c>
      <c r="I149" s="41" t="s">
        <v>101</v>
      </c>
      <c r="J149" s="4">
        <f>VLOOKUP(I149,TIPOS_CONTRATOS!$E$4:$F$19,2,FALSE)</f>
        <v>11</v>
      </c>
      <c r="K149" s="41">
        <v>166</v>
      </c>
      <c r="L149" s="42">
        <v>2023</v>
      </c>
      <c r="M149" s="9" t="s">
        <v>276</v>
      </c>
      <c r="N149" s="9" t="s">
        <v>276</v>
      </c>
      <c r="O149" s="43" t="s">
        <v>103</v>
      </c>
      <c r="P149" s="42" t="s">
        <v>104</v>
      </c>
      <c r="Q149" s="45">
        <v>45099</v>
      </c>
      <c r="R149" s="45">
        <v>45306</v>
      </c>
      <c r="S149" s="8">
        <v>24450000</v>
      </c>
      <c r="T149" s="8">
        <v>3423000</v>
      </c>
      <c r="U149" s="68">
        <v>3423000</v>
      </c>
      <c r="V149" s="9"/>
      <c r="W149" s="4"/>
      <c r="X149" s="69">
        <v>0</v>
      </c>
      <c r="Y149" s="57" t="s">
        <v>14384</v>
      </c>
      <c r="Z149" s="70" t="s">
        <v>14384</v>
      </c>
      <c r="AA149" s="25">
        <f t="shared" si="5"/>
        <v>0</v>
      </c>
      <c r="AB149" s="41" t="s">
        <v>115</v>
      </c>
      <c r="AC149" s="4"/>
      <c r="AD149" s="9"/>
      <c r="AE149" s="9"/>
      <c r="AF149" s="9"/>
      <c r="AG149" s="10"/>
    </row>
    <row r="150" spans="1:33" ht="15.75">
      <c r="A150" s="40" t="s">
        <v>96</v>
      </c>
      <c r="B150" s="3"/>
      <c r="C150" s="41" t="s">
        <v>97</v>
      </c>
      <c r="D150" s="30" t="str">
        <f t="shared" si="4"/>
        <v>O230616</v>
      </c>
      <c r="E150" s="34" t="str">
        <f>IFERROR(VLOOKUP(C150,RUBROS!A:B,2,FALSE),"")</f>
        <v>Obligaciones por pagar Inversión vigencia anterior</v>
      </c>
      <c r="F150" s="34" t="str">
        <f>IFERROR(VLOOKUP(C150,RUBROS!A:E,5,FALSE),"")</f>
        <v>OXP inversion directa vigencia anterior</v>
      </c>
      <c r="G150" s="41">
        <v>7142638</v>
      </c>
      <c r="H150" s="34" t="str">
        <f>IFERROR(VLOOKUP(G150,CONTRATISTAS!E:F,2,FALSE),"")</f>
        <v>JOSE HUMBERTO HERNANDEZ RIOS</v>
      </c>
      <c r="I150" s="41" t="s">
        <v>101</v>
      </c>
      <c r="J150" s="4">
        <f>VLOOKUP(I150,TIPOS_CONTRATOS!$E$4:$F$19,2,FALSE)</f>
        <v>11</v>
      </c>
      <c r="K150" s="41">
        <v>166</v>
      </c>
      <c r="L150" s="42">
        <v>2023</v>
      </c>
      <c r="M150" s="9" t="s">
        <v>275</v>
      </c>
      <c r="N150" s="9" t="s">
        <v>277</v>
      </c>
      <c r="O150" s="43" t="s">
        <v>103</v>
      </c>
      <c r="P150" s="42" t="s">
        <v>104</v>
      </c>
      <c r="Q150" s="47">
        <v>45099</v>
      </c>
      <c r="R150" s="47">
        <v>45306</v>
      </c>
      <c r="S150" s="8">
        <v>24450000</v>
      </c>
      <c r="T150" s="8">
        <v>8802000</v>
      </c>
      <c r="U150" s="68">
        <v>6357000</v>
      </c>
      <c r="V150" s="9"/>
      <c r="W150" s="4"/>
      <c r="X150" s="69">
        <v>0</v>
      </c>
      <c r="Y150" s="57" t="s">
        <v>14384</v>
      </c>
      <c r="Z150" s="70" t="s">
        <v>14384</v>
      </c>
      <c r="AA150" s="25">
        <f t="shared" si="5"/>
        <v>2445000</v>
      </c>
      <c r="AB150" s="41" t="s">
        <v>115</v>
      </c>
      <c r="AC150" s="4"/>
      <c r="AD150" s="9"/>
      <c r="AE150" s="9"/>
      <c r="AF150" s="9"/>
      <c r="AG150" s="10"/>
    </row>
    <row r="151" spans="1:33" ht="15.75">
      <c r="A151" s="40" t="s">
        <v>96</v>
      </c>
      <c r="B151" s="3"/>
      <c r="C151" s="41" t="s">
        <v>97</v>
      </c>
      <c r="D151" s="30" t="str">
        <f t="shared" si="4"/>
        <v>O230616</v>
      </c>
      <c r="E151" s="34" t="str">
        <f>IFERROR(VLOOKUP(C151,RUBROS!A:B,2,FALSE),"")</f>
        <v>Obligaciones por pagar Inversión vigencia anterior</v>
      </c>
      <c r="F151" s="34" t="str">
        <f>IFERROR(VLOOKUP(C151,RUBROS!A:E,5,FALSE),"")</f>
        <v>OXP inversion directa vigencia anterior</v>
      </c>
      <c r="G151" s="41">
        <v>80214248</v>
      </c>
      <c r="H151" s="34" t="str">
        <f>IFERROR(VLOOKUP(G151,CONTRATISTAS!E:F,2,FALSE),"")</f>
        <v>ROBER JACKSON IBARGUEN RODRIGUEZ</v>
      </c>
      <c r="I151" s="41" t="s">
        <v>101</v>
      </c>
      <c r="J151" s="4">
        <f>VLOOKUP(I151,TIPOS_CONTRATOS!$E$4:$F$19,2,FALSE)</f>
        <v>11</v>
      </c>
      <c r="K151" s="41">
        <v>168</v>
      </c>
      <c r="L151" s="42">
        <v>2023</v>
      </c>
      <c r="M151" s="9" t="s">
        <v>278</v>
      </c>
      <c r="N151" s="9" t="s">
        <v>261</v>
      </c>
      <c r="O151" s="43" t="s">
        <v>103</v>
      </c>
      <c r="P151" s="42" t="s">
        <v>104</v>
      </c>
      <c r="Q151" s="43">
        <v>45105</v>
      </c>
      <c r="R151" s="43">
        <v>45334</v>
      </c>
      <c r="S151" s="8">
        <v>10269000</v>
      </c>
      <c r="T151" s="8">
        <v>9780000</v>
      </c>
      <c r="U151" s="68">
        <v>9780000</v>
      </c>
      <c r="V151" s="9"/>
      <c r="W151" s="4"/>
      <c r="X151" s="69">
        <v>0</v>
      </c>
      <c r="Y151" s="57" t="s">
        <v>14384</v>
      </c>
      <c r="Z151" s="70" t="s">
        <v>14384</v>
      </c>
      <c r="AA151" s="25">
        <f t="shared" si="5"/>
        <v>0</v>
      </c>
      <c r="AB151" s="41" t="s">
        <v>115</v>
      </c>
      <c r="AC151" s="4"/>
      <c r="AD151" s="9"/>
      <c r="AE151" s="9"/>
      <c r="AF151" s="9"/>
      <c r="AG151" s="10"/>
    </row>
    <row r="152" spans="1:33" ht="15.75">
      <c r="A152" s="40" t="s">
        <v>96</v>
      </c>
      <c r="B152" s="3"/>
      <c r="C152" s="41" t="s">
        <v>206</v>
      </c>
      <c r="D152" s="30" t="str">
        <f t="shared" si="4"/>
        <v>O219001</v>
      </c>
      <c r="E152" s="34" t="str">
        <f>IFERROR(VLOOKUP(C152,RUBROS!A:B,2,FALSE),"")</f>
        <v>Obligaciones por Pagar Funcionamiento Vigencia Ant</v>
      </c>
      <c r="F152" s="34" t="str">
        <f>IFERROR(VLOOKUP(C152,RUBROS!A:E,5,FALSE),"")</f>
        <v>OXP funcionamiento vigencia anterior</v>
      </c>
      <c r="G152" s="41">
        <v>830125738</v>
      </c>
      <c r="H152" s="34" t="str">
        <f>IFERROR(VLOOKUP(G152,CONTRATISTAS!E:F,2,FALSE),"")</f>
        <v>EQUIPO SERVICIO MANTENIMIENTO EXTINTORES LTDA</v>
      </c>
      <c r="I152" s="41" t="s">
        <v>236</v>
      </c>
      <c r="J152" s="4">
        <f>VLOOKUP(I152,TIPOS_CONTRATOS!$E$4:$F$19,2,FALSE)</f>
        <v>13</v>
      </c>
      <c r="K152" s="41">
        <v>169</v>
      </c>
      <c r="L152" s="42">
        <v>2023</v>
      </c>
      <c r="M152" s="9" t="s">
        <v>279</v>
      </c>
      <c r="N152" s="9" t="s">
        <v>279</v>
      </c>
      <c r="O152" s="43" t="s">
        <v>103</v>
      </c>
      <c r="P152" s="42" t="s">
        <v>107</v>
      </c>
      <c r="Q152" s="43">
        <v>45132</v>
      </c>
      <c r="R152" s="43">
        <v>45193</v>
      </c>
      <c r="S152" s="8">
        <v>1500000</v>
      </c>
      <c r="T152" s="8">
        <v>542353</v>
      </c>
      <c r="U152" s="68">
        <v>0</v>
      </c>
      <c r="V152" s="9" t="s">
        <v>117</v>
      </c>
      <c r="W152" s="4"/>
      <c r="X152" s="69">
        <v>542353</v>
      </c>
      <c r="Y152" s="57" t="s">
        <v>14394</v>
      </c>
      <c r="Z152" s="70">
        <v>45531</v>
      </c>
      <c r="AA152" s="25">
        <f t="shared" si="5"/>
        <v>0</v>
      </c>
      <c r="AB152" s="41" t="s">
        <v>100</v>
      </c>
      <c r="AC152" s="4"/>
      <c r="AD152" s="9"/>
      <c r="AE152" s="9"/>
      <c r="AF152" s="9"/>
      <c r="AG152" s="10"/>
    </row>
    <row r="153" spans="1:33" ht="15.75">
      <c r="A153" s="40" t="s">
        <v>96</v>
      </c>
      <c r="B153" s="3"/>
      <c r="C153" s="41" t="s">
        <v>97</v>
      </c>
      <c r="D153" s="30" t="str">
        <f t="shared" si="4"/>
        <v>O230616</v>
      </c>
      <c r="E153" s="34" t="str">
        <f>IFERROR(VLOOKUP(C153,RUBROS!A:B,2,FALSE),"")</f>
        <v>Obligaciones por pagar Inversión vigencia anterior</v>
      </c>
      <c r="F153" s="34" t="str">
        <f>IFERROR(VLOOKUP(C153,RUBROS!A:E,5,FALSE),"")</f>
        <v>OXP inversion directa vigencia anterior</v>
      </c>
      <c r="G153" s="41">
        <v>79436634</v>
      </c>
      <c r="H153" s="34" t="str">
        <f>IFERROR(VLOOKUP(G153,CONTRATISTAS!E:F,2,FALSE),"")</f>
        <v>JAIME  ARIAS GUZMAN</v>
      </c>
      <c r="I153" s="41" t="s">
        <v>101</v>
      </c>
      <c r="J153" s="4">
        <f>VLOOKUP(I153,TIPOS_CONTRATOS!$E$4:$F$19,2,FALSE)</f>
        <v>11</v>
      </c>
      <c r="K153" s="41">
        <v>170</v>
      </c>
      <c r="L153" s="42">
        <v>2023</v>
      </c>
      <c r="M153" s="9" t="s">
        <v>280</v>
      </c>
      <c r="N153" s="9" t="s">
        <v>280</v>
      </c>
      <c r="O153" s="43" t="s">
        <v>103</v>
      </c>
      <c r="P153" s="42" t="s">
        <v>107</v>
      </c>
      <c r="Q153" s="45">
        <v>45106</v>
      </c>
      <c r="R153" s="45">
        <v>45201</v>
      </c>
      <c r="S153" s="8">
        <v>9780000</v>
      </c>
      <c r="T153" s="8">
        <v>6031000</v>
      </c>
      <c r="U153" s="68">
        <v>0</v>
      </c>
      <c r="V153" s="9"/>
      <c r="W153" s="4"/>
      <c r="X153" s="69">
        <v>0</v>
      </c>
      <c r="Y153" s="57" t="s">
        <v>14384</v>
      </c>
      <c r="Z153" s="70" t="s">
        <v>14384</v>
      </c>
      <c r="AA153" s="25">
        <f t="shared" si="5"/>
        <v>6031000</v>
      </c>
      <c r="AB153" s="41" t="s">
        <v>115</v>
      </c>
      <c r="AC153" s="4"/>
      <c r="AD153" s="9"/>
      <c r="AE153" s="57"/>
      <c r="AF153" s="9"/>
      <c r="AG153" s="10"/>
    </row>
    <row r="154" spans="1:33" ht="15.75">
      <c r="A154" s="40" t="s">
        <v>96</v>
      </c>
      <c r="B154" s="3"/>
      <c r="C154" s="41" t="s">
        <v>110</v>
      </c>
      <c r="D154" s="30" t="str">
        <f t="shared" si="4"/>
        <v>O230690</v>
      </c>
      <c r="E154" s="34" t="str">
        <f>IFERROR(VLOOKUP(C154,RUBROS!A:B,2,FALSE),"")</f>
        <v>Obligaciones por pagar Inversión vigencias anteriores</v>
      </c>
      <c r="F154" s="34" t="str">
        <f>IFERROR(VLOOKUP(C154,RUBROS!A:E,5,FALSE),"")</f>
        <v>OXP inversion directa vigencias anteriores</v>
      </c>
      <c r="G154" s="41">
        <v>901615995</v>
      </c>
      <c r="H154" s="34" t="str">
        <f>IFERROR(VLOOKUP(G154,CONTRATISTAS!E:F,2,FALSE),"")</f>
        <v>CONSORCIO LOCAL 402</v>
      </c>
      <c r="I154" s="41" t="s">
        <v>200</v>
      </c>
      <c r="J154" s="4">
        <f>VLOOKUP(I154,TIPOS_CONTRATOS!$E$4:$F$19,2,FALSE)</f>
        <v>8</v>
      </c>
      <c r="K154" s="41">
        <v>170</v>
      </c>
      <c r="L154" s="42">
        <v>2022</v>
      </c>
      <c r="M154" s="9" t="s">
        <v>281</v>
      </c>
      <c r="N154" s="9" t="s">
        <v>281</v>
      </c>
      <c r="O154" s="43" t="s">
        <v>103</v>
      </c>
      <c r="P154" s="44" t="s">
        <v>104</v>
      </c>
      <c r="Q154" s="43">
        <v>44837</v>
      </c>
      <c r="R154" s="43">
        <v>45109</v>
      </c>
      <c r="S154" s="8">
        <v>4096474658</v>
      </c>
      <c r="T154" s="8">
        <v>733541736</v>
      </c>
      <c r="U154" s="68">
        <v>671025408</v>
      </c>
      <c r="V154" s="9"/>
      <c r="W154" s="4"/>
      <c r="X154" s="71">
        <v>62516328</v>
      </c>
      <c r="Y154" s="57" t="s">
        <v>14398</v>
      </c>
      <c r="Z154" s="70">
        <v>45539</v>
      </c>
      <c r="AA154" s="25">
        <f t="shared" si="5"/>
        <v>0</v>
      </c>
      <c r="AB154" s="41" t="s">
        <v>100</v>
      </c>
      <c r="AC154" s="4"/>
      <c r="AD154" s="9"/>
      <c r="AE154" s="9"/>
      <c r="AF154" s="9"/>
      <c r="AG154" s="10"/>
    </row>
    <row r="155" spans="1:33" ht="15.75">
      <c r="A155" s="40" t="s">
        <v>96</v>
      </c>
      <c r="B155" s="3"/>
      <c r="C155" s="41" t="s">
        <v>110</v>
      </c>
      <c r="D155" s="30" t="str">
        <f t="shared" si="4"/>
        <v>O230690</v>
      </c>
      <c r="E155" s="34" t="str">
        <f>IFERROR(VLOOKUP(C155,RUBROS!A:B,2,FALSE),"")</f>
        <v>Obligaciones por pagar Inversión vigencias anteriores</v>
      </c>
      <c r="F155" s="34" t="str">
        <f>IFERROR(VLOOKUP(C155,RUBROS!A:E,5,FALSE),"")</f>
        <v>OXP inversion directa vigencias anteriores</v>
      </c>
      <c r="G155" s="41">
        <v>901615995</v>
      </c>
      <c r="H155" s="34" t="str">
        <f>IFERROR(VLOOKUP(G155,CONTRATISTAS!E:F,2,FALSE),"")</f>
        <v>CONSORCIO LOCAL 402</v>
      </c>
      <c r="I155" s="41" t="s">
        <v>200</v>
      </c>
      <c r="J155" s="4">
        <f>VLOOKUP(I155,TIPOS_CONTRATOS!$E$4:$F$19,2,FALSE)</f>
        <v>8</v>
      </c>
      <c r="K155" s="41">
        <v>170</v>
      </c>
      <c r="L155" s="42">
        <v>2022</v>
      </c>
      <c r="M155" s="9" t="s">
        <v>282</v>
      </c>
      <c r="N155" s="9" t="s">
        <v>282</v>
      </c>
      <c r="O155" s="43" t="s">
        <v>103</v>
      </c>
      <c r="P155" s="44" t="s">
        <v>104</v>
      </c>
      <c r="Q155" s="51">
        <v>44837</v>
      </c>
      <c r="R155" s="51">
        <v>45301</v>
      </c>
      <c r="S155" s="8">
        <v>4096474658</v>
      </c>
      <c r="T155" s="8">
        <v>1258001883</v>
      </c>
      <c r="U155" s="68">
        <v>1169155800</v>
      </c>
      <c r="V155" s="9"/>
      <c r="W155" s="4"/>
      <c r="X155" s="72">
        <v>88846083</v>
      </c>
      <c r="Y155" s="57" t="s">
        <v>14398</v>
      </c>
      <c r="Z155" s="70">
        <v>45539</v>
      </c>
      <c r="AA155" s="32">
        <f t="shared" si="5"/>
        <v>0</v>
      </c>
      <c r="AB155" s="48" t="s">
        <v>100</v>
      </c>
      <c r="AC155" s="30"/>
      <c r="AD155" s="9"/>
      <c r="AE155" s="9"/>
      <c r="AF155" s="9"/>
      <c r="AG155" s="33"/>
    </row>
    <row r="156" spans="1:33" ht="15.75">
      <c r="A156" s="40" t="s">
        <v>96</v>
      </c>
      <c r="B156" s="3"/>
      <c r="C156" s="41" t="s">
        <v>97</v>
      </c>
      <c r="D156" s="30" t="str">
        <f t="shared" si="4"/>
        <v>O230616</v>
      </c>
      <c r="E156" s="34" t="str">
        <f>IFERROR(VLOOKUP(C156,RUBROS!A:B,2,FALSE),"")</f>
        <v>Obligaciones por pagar Inversión vigencia anterior</v>
      </c>
      <c r="F156" s="34" t="str">
        <f>IFERROR(VLOOKUP(C156,RUBROS!A:E,5,FALSE),"")</f>
        <v>OXP inversion directa vigencia anterior</v>
      </c>
      <c r="G156" s="41">
        <v>860066942</v>
      </c>
      <c r="H156" s="34" t="str">
        <f>IFERROR(VLOOKUP(G156,CONTRATISTAS!E:F,2,FALSE),"")</f>
        <v>CAJA DE COMPENSACION FAMILIAR COMPENSAR</v>
      </c>
      <c r="I156" s="41" t="s">
        <v>283</v>
      </c>
      <c r="J156" s="4">
        <f>VLOOKUP(I156,TIPOS_CONTRATOS!$E$4:$F$19,2,FALSE)</f>
        <v>16</v>
      </c>
      <c r="K156" s="41">
        <v>171</v>
      </c>
      <c r="L156" s="42">
        <v>2023</v>
      </c>
      <c r="M156" s="9" t="s">
        <v>284</v>
      </c>
      <c r="N156" s="9" t="s">
        <v>284</v>
      </c>
      <c r="O156" s="43"/>
      <c r="P156" s="44"/>
      <c r="Q156" s="43">
        <v>45105</v>
      </c>
      <c r="R156" s="43">
        <v>45291</v>
      </c>
      <c r="S156" s="8">
        <v>1508040000</v>
      </c>
      <c r="T156" s="8">
        <v>829674060</v>
      </c>
      <c r="U156" s="68">
        <v>829674060</v>
      </c>
      <c r="V156" s="9"/>
      <c r="W156" s="4"/>
      <c r="X156" s="69">
        <v>0</v>
      </c>
      <c r="Y156" s="57" t="s">
        <v>14384</v>
      </c>
      <c r="Z156" s="70" t="s">
        <v>14384</v>
      </c>
      <c r="AA156" s="25">
        <f t="shared" si="5"/>
        <v>0</v>
      </c>
      <c r="AB156" s="41" t="s">
        <v>115</v>
      </c>
      <c r="AC156" s="4"/>
      <c r="AD156" s="9"/>
      <c r="AE156" s="9"/>
      <c r="AF156" s="9"/>
      <c r="AG156" s="10"/>
    </row>
    <row r="157" spans="1:33" ht="15.75">
      <c r="A157" s="40" t="s">
        <v>96</v>
      </c>
      <c r="B157" s="3"/>
      <c r="C157" s="41" t="s">
        <v>97</v>
      </c>
      <c r="D157" s="30" t="str">
        <f t="shared" si="4"/>
        <v>O230616</v>
      </c>
      <c r="E157" s="34" t="str">
        <f>IFERROR(VLOOKUP(C157,RUBROS!A:B,2,FALSE),"")</f>
        <v>Obligaciones por pagar Inversión vigencia anterior</v>
      </c>
      <c r="F157" s="34" t="str">
        <f>IFERROR(VLOOKUP(C157,RUBROS!A:E,5,FALSE),"")</f>
        <v>OXP inversion directa vigencia anterior</v>
      </c>
      <c r="G157" s="41">
        <v>1000333532</v>
      </c>
      <c r="H157" s="34" t="str">
        <f>IFERROR(VLOOKUP(G157,CONTRATISTAS!E:F,2,FALSE),"")</f>
        <v>JUAN SEBASTIAN CORAL ARTEAGA</v>
      </c>
      <c r="I157" s="41" t="s">
        <v>101</v>
      </c>
      <c r="J157" s="4">
        <f>VLOOKUP(I157,TIPOS_CONTRATOS!$E$4:$F$19,2,FALSE)</f>
        <v>11</v>
      </c>
      <c r="K157" s="41">
        <v>174</v>
      </c>
      <c r="L157" s="42">
        <v>2023</v>
      </c>
      <c r="M157" s="9" t="s">
        <v>285</v>
      </c>
      <c r="N157" s="9" t="s">
        <v>285</v>
      </c>
      <c r="O157" s="43" t="s">
        <v>103</v>
      </c>
      <c r="P157" s="42" t="s">
        <v>107</v>
      </c>
      <c r="Q157" s="45">
        <v>45111</v>
      </c>
      <c r="R157" s="45">
        <v>45263</v>
      </c>
      <c r="S157" s="8">
        <v>24450000</v>
      </c>
      <c r="T157" s="8">
        <v>489000</v>
      </c>
      <c r="U157" s="68">
        <v>0</v>
      </c>
      <c r="V157" s="9"/>
      <c r="W157" s="4"/>
      <c r="X157" s="69">
        <v>0</v>
      </c>
      <c r="Y157" s="57" t="s">
        <v>14384</v>
      </c>
      <c r="Z157" s="70" t="s">
        <v>14384</v>
      </c>
      <c r="AA157" s="25">
        <f t="shared" si="5"/>
        <v>489000</v>
      </c>
      <c r="AB157" s="41" t="s">
        <v>115</v>
      </c>
      <c r="AC157" s="4"/>
      <c r="AD157" s="9"/>
      <c r="AE157" s="9"/>
      <c r="AF157" s="9"/>
      <c r="AG157" s="10"/>
    </row>
    <row r="158" spans="1:33" ht="15.75">
      <c r="A158" s="40" t="s">
        <v>96</v>
      </c>
      <c r="B158" s="3"/>
      <c r="C158" s="41" t="s">
        <v>97</v>
      </c>
      <c r="D158" s="30" t="str">
        <f t="shared" si="4"/>
        <v>O230616</v>
      </c>
      <c r="E158" s="34" t="str">
        <f>IFERROR(VLOOKUP(C158,RUBROS!A:B,2,FALSE),"")</f>
        <v>Obligaciones por pagar Inversión vigencia anterior</v>
      </c>
      <c r="F158" s="34" t="str">
        <f>IFERROR(VLOOKUP(C158,RUBROS!A:E,5,FALSE),"")</f>
        <v>OXP inversion directa vigencia anterior</v>
      </c>
      <c r="G158" s="41">
        <v>1018467983</v>
      </c>
      <c r="H158" s="34" t="str">
        <f>IFERROR(VLOOKUP(G158,CONTRATISTAS!E:F,2,FALSE),"")</f>
        <v>MOISES DAYAN FRANCISCO GOMEZ GUERRERO</v>
      </c>
      <c r="I158" s="41" t="s">
        <v>101</v>
      </c>
      <c r="J158" s="4">
        <f>VLOOKUP(I158,TIPOS_CONTRATOS!$E$4:$F$19,2,FALSE)</f>
        <v>11</v>
      </c>
      <c r="K158" s="41">
        <v>175</v>
      </c>
      <c r="L158" s="42">
        <v>2023</v>
      </c>
      <c r="M158" s="9" t="s">
        <v>267</v>
      </c>
      <c r="N158" s="9" t="s">
        <v>286</v>
      </c>
      <c r="O158" s="43" t="s">
        <v>103</v>
      </c>
      <c r="P158" s="42" t="s">
        <v>107</v>
      </c>
      <c r="Q158" s="43">
        <v>45105</v>
      </c>
      <c r="R158" s="43">
        <v>45291</v>
      </c>
      <c r="S158" s="8">
        <v>7700000</v>
      </c>
      <c r="T158" s="8">
        <v>7000000</v>
      </c>
      <c r="U158" s="68">
        <v>7000000</v>
      </c>
      <c r="V158" s="9"/>
      <c r="W158" s="4"/>
      <c r="X158" s="69">
        <v>0</v>
      </c>
      <c r="Y158" s="57" t="s">
        <v>14384</v>
      </c>
      <c r="Z158" s="70" t="s">
        <v>14384</v>
      </c>
      <c r="AA158" s="25">
        <f t="shared" si="5"/>
        <v>0</v>
      </c>
      <c r="AB158" s="41" t="s">
        <v>115</v>
      </c>
      <c r="AC158" s="4"/>
      <c r="AD158" s="9"/>
      <c r="AE158" s="9"/>
      <c r="AF158" s="9"/>
      <c r="AG158" s="10"/>
    </row>
    <row r="159" spans="1:33" ht="15.75">
      <c r="A159" s="40" t="s">
        <v>96</v>
      </c>
      <c r="B159" s="3"/>
      <c r="C159" s="41" t="s">
        <v>97</v>
      </c>
      <c r="D159" s="30" t="str">
        <f t="shared" si="4"/>
        <v>O230616</v>
      </c>
      <c r="E159" s="34" t="str">
        <f>IFERROR(VLOOKUP(C159,RUBROS!A:B,2,FALSE),"")</f>
        <v>Obligaciones por pagar Inversión vigencia anterior</v>
      </c>
      <c r="F159" s="34" t="str">
        <f>IFERROR(VLOOKUP(C159,RUBROS!A:E,5,FALSE),"")</f>
        <v>OXP inversion directa vigencia anterior</v>
      </c>
      <c r="G159" s="41">
        <v>41684932</v>
      </c>
      <c r="H159" s="34" t="str">
        <f>IFERROR(VLOOKUP(G159,CONTRATISTAS!E:F,2,FALSE),"")</f>
        <v>LUZ EDITH CRUZ SANCHEZ</v>
      </c>
      <c r="I159" s="41" t="s">
        <v>101</v>
      </c>
      <c r="J159" s="4">
        <f>VLOOKUP(I159,TIPOS_CONTRATOS!$E$4:$F$19,2,FALSE)</f>
        <v>11</v>
      </c>
      <c r="K159" s="41">
        <v>176</v>
      </c>
      <c r="L159" s="42">
        <v>2023</v>
      </c>
      <c r="M159" s="9" t="s">
        <v>287</v>
      </c>
      <c r="N159" s="9" t="s">
        <v>288</v>
      </c>
      <c r="O159" s="43" t="s">
        <v>103</v>
      </c>
      <c r="P159" s="42" t="s">
        <v>107</v>
      </c>
      <c r="Q159" s="47">
        <v>45106</v>
      </c>
      <c r="R159" s="47">
        <v>45291</v>
      </c>
      <c r="S159" s="8">
        <v>2720000</v>
      </c>
      <c r="T159" s="8">
        <v>2550000</v>
      </c>
      <c r="U159" s="68">
        <v>2550000</v>
      </c>
      <c r="V159" s="9"/>
      <c r="W159" s="4"/>
      <c r="X159" s="69">
        <v>0</v>
      </c>
      <c r="Y159" s="57" t="s">
        <v>14384</v>
      </c>
      <c r="Z159" s="70" t="s">
        <v>14384</v>
      </c>
      <c r="AA159" s="25">
        <f t="shared" si="5"/>
        <v>0</v>
      </c>
      <c r="AB159" s="41" t="s">
        <v>115</v>
      </c>
      <c r="AC159" s="4"/>
      <c r="AD159" s="9"/>
      <c r="AE159" s="9"/>
      <c r="AF159" s="9"/>
      <c r="AG159" s="10"/>
    </row>
    <row r="160" spans="1:33" ht="15.75">
      <c r="A160" s="40" t="s">
        <v>96</v>
      </c>
      <c r="B160" s="3"/>
      <c r="C160" s="41" t="s">
        <v>97</v>
      </c>
      <c r="D160" s="30" t="str">
        <f t="shared" si="4"/>
        <v>O230616</v>
      </c>
      <c r="E160" s="34" t="str">
        <f>IFERROR(VLOOKUP(C160,RUBROS!A:B,2,FALSE),"")</f>
        <v>Obligaciones por pagar Inversión vigencia anterior</v>
      </c>
      <c r="F160" s="34" t="str">
        <f>IFERROR(VLOOKUP(C160,RUBROS!A:E,5,FALSE),"")</f>
        <v>OXP inversion directa vigencia anterior</v>
      </c>
      <c r="G160" s="41">
        <v>1000215014</v>
      </c>
      <c r="H160" s="34" t="str">
        <f>IFERROR(VLOOKUP(G160,CONTRATISTAS!E:F,2,FALSE),"")</f>
        <v>SERGIO ALEJANDRO ENCISO PARDO</v>
      </c>
      <c r="I160" s="41" t="s">
        <v>101</v>
      </c>
      <c r="J160" s="4">
        <f>VLOOKUP(I160,TIPOS_CONTRATOS!$E$4:$F$19,2,FALSE)</f>
        <v>11</v>
      </c>
      <c r="K160" s="41">
        <v>177</v>
      </c>
      <c r="L160" s="42">
        <v>2023</v>
      </c>
      <c r="M160" s="9" t="s">
        <v>288</v>
      </c>
      <c r="N160" s="9" t="s">
        <v>289</v>
      </c>
      <c r="O160" s="43" t="s">
        <v>103</v>
      </c>
      <c r="P160" s="42" t="s">
        <v>107</v>
      </c>
      <c r="Q160" s="47">
        <v>45106</v>
      </c>
      <c r="R160" s="47">
        <v>45291</v>
      </c>
      <c r="S160" s="8">
        <v>2720000</v>
      </c>
      <c r="T160" s="8">
        <v>2550000</v>
      </c>
      <c r="U160" s="68">
        <v>2550000</v>
      </c>
      <c r="V160" s="9"/>
      <c r="W160" s="4"/>
      <c r="X160" s="69">
        <v>0</v>
      </c>
      <c r="Y160" s="57" t="s">
        <v>14384</v>
      </c>
      <c r="Z160" s="70" t="s">
        <v>14384</v>
      </c>
      <c r="AA160" s="25">
        <f t="shared" si="5"/>
        <v>0</v>
      </c>
      <c r="AB160" s="41" t="s">
        <v>115</v>
      </c>
      <c r="AC160" s="4"/>
      <c r="AD160" s="9"/>
      <c r="AE160" s="9"/>
      <c r="AF160" s="9"/>
      <c r="AG160" s="10"/>
    </row>
    <row r="161" spans="1:33" ht="15.75">
      <c r="A161" s="40" t="s">
        <v>96</v>
      </c>
      <c r="B161" s="3"/>
      <c r="C161" s="41" t="s">
        <v>110</v>
      </c>
      <c r="D161" s="30" t="str">
        <f t="shared" si="4"/>
        <v>O230690</v>
      </c>
      <c r="E161" s="34" t="str">
        <f>IFERROR(VLOOKUP(C161,RUBROS!A:B,2,FALSE),"")</f>
        <v>Obligaciones por pagar Inversión vigencias anteriores</v>
      </c>
      <c r="F161" s="34" t="str">
        <f>IFERROR(VLOOKUP(C161,RUBROS!A:E,5,FALSE),"")</f>
        <v>OXP inversion directa vigencias anteriores</v>
      </c>
      <c r="G161" s="41">
        <v>811005267</v>
      </c>
      <c r="H161" s="34" t="str">
        <f>IFERROR(VLOOKUP(G161,CONTRATISTAS!E:F,2,FALSE),"")</f>
        <v>ALMACEN EL DEPORTISTA SAS</v>
      </c>
      <c r="I161" s="41" t="s">
        <v>259</v>
      </c>
      <c r="J161" s="4">
        <f>VLOOKUP(I161,TIPOS_CONTRATOS!$E$4:$F$19,2,FALSE)</f>
        <v>2</v>
      </c>
      <c r="K161" s="41">
        <v>177</v>
      </c>
      <c r="L161" s="42">
        <v>2022</v>
      </c>
      <c r="M161" s="9" t="s">
        <v>290</v>
      </c>
      <c r="N161" s="9" t="s">
        <v>290</v>
      </c>
      <c r="O161" s="43" t="s">
        <v>103</v>
      </c>
      <c r="P161" s="44" t="s">
        <v>107</v>
      </c>
      <c r="Q161" s="43">
        <v>44790</v>
      </c>
      <c r="R161" s="43">
        <v>45018</v>
      </c>
      <c r="S161" s="8">
        <v>219810614</v>
      </c>
      <c r="T161" s="8">
        <v>7592107</v>
      </c>
      <c r="U161" s="68">
        <v>0</v>
      </c>
      <c r="V161" s="9" t="s">
        <v>117</v>
      </c>
      <c r="W161" s="4"/>
      <c r="X161" s="69">
        <v>7592107</v>
      </c>
      <c r="Y161" s="57" t="s">
        <v>14399</v>
      </c>
      <c r="Z161" s="70">
        <v>45386</v>
      </c>
      <c r="AA161" s="25">
        <f t="shared" si="5"/>
        <v>0</v>
      </c>
      <c r="AB161" s="41" t="s">
        <v>225</v>
      </c>
      <c r="AC161" s="4"/>
      <c r="AD161" s="9"/>
      <c r="AE161" s="9"/>
      <c r="AF161" s="9"/>
      <c r="AG161" s="10"/>
    </row>
    <row r="162" spans="1:33" ht="15.75">
      <c r="A162" s="40" t="s">
        <v>96</v>
      </c>
      <c r="B162" s="3"/>
      <c r="C162" s="41" t="s">
        <v>97</v>
      </c>
      <c r="D162" s="30" t="str">
        <f t="shared" si="4"/>
        <v>O230616</v>
      </c>
      <c r="E162" s="34" t="str">
        <f>IFERROR(VLOOKUP(C162,RUBROS!A:B,2,FALSE),"")</f>
        <v>Obligaciones por pagar Inversión vigencia anterior</v>
      </c>
      <c r="F162" s="34" t="str">
        <f>IFERROR(VLOOKUP(C162,RUBROS!A:E,5,FALSE),"")</f>
        <v>OXP inversion directa vigencia anterior</v>
      </c>
      <c r="G162" s="41">
        <v>1022389101</v>
      </c>
      <c r="H162" s="34" t="str">
        <f>IFERROR(VLOOKUP(G162,CONTRATISTAS!E:F,2,FALSE),"")</f>
        <v>HERNANDO NICOLAS MOLANO SOTELO</v>
      </c>
      <c r="I162" s="41" t="s">
        <v>101</v>
      </c>
      <c r="J162" s="30">
        <f>VLOOKUP(I162,TIPOS_CONTRATOS!$E$4:$F$19,2,FALSE)</f>
        <v>11</v>
      </c>
      <c r="K162" s="41">
        <v>178</v>
      </c>
      <c r="L162" s="42">
        <v>2023</v>
      </c>
      <c r="M162" s="9" t="s">
        <v>291</v>
      </c>
      <c r="N162" s="9" t="s">
        <v>291</v>
      </c>
      <c r="O162" s="43" t="s">
        <v>103</v>
      </c>
      <c r="P162" s="42" t="s">
        <v>104</v>
      </c>
      <c r="Q162" s="45">
        <v>45111</v>
      </c>
      <c r="R162" s="45">
        <v>45340</v>
      </c>
      <c r="S162" s="31">
        <v>24450000</v>
      </c>
      <c r="T162" s="31">
        <v>489000</v>
      </c>
      <c r="U162" s="68">
        <v>489000</v>
      </c>
      <c r="V162" s="9"/>
      <c r="W162" s="30"/>
      <c r="X162" s="69">
        <v>0</v>
      </c>
      <c r="Y162" s="57" t="s">
        <v>14384</v>
      </c>
      <c r="Z162" s="70" t="s">
        <v>14384</v>
      </c>
      <c r="AA162" s="32">
        <f t="shared" si="5"/>
        <v>0</v>
      </c>
      <c r="AB162" s="41" t="s">
        <v>115</v>
      </c>
      <c r="AC162" s="30"/>
      <c r="AD162" s="9"/>
      <c r="AE162" s="9"/>
      <c r="AF162" s="9"/>
      <c r="AG162" s="33"/>
    </row>
    <row r="163" spans="1:33" ht="15.75">
      <c r="A163" s="40" t="s">
        <v>96</v>
      </c>
      <c r="B163" s="3"/>
      <c r="C163" s="41" t="s">
        <v>97</v>
      </c>
      <c r="D163" s="30" t="str">
        <f t="shared" si="4"/>
        <v>O230616</v>
      </c>
      <c r="E163" s="34" t="str">
        <f>IFERROR(VLOOKUP(C163,RUBROS!A:B,2,FALSE),"")</f>
        <v>Obligaciones por pagar Inversión vigencia anterior</v>
      </c>
      <c r="F163" s="34" t="str">
        <f>IFERROR(VLOOKUP(C163,RUBROS!A:E,5,FALSE),"")</f>
        <v>OXP inversion directa vigencia anterior</v>
      </c>
      <c r="G163" s="41">
        <v>1022389101</v>
      </c>
      <c r="H163" s="34" t="str">
        <f>IFERROR(VLOOKUP(G163,CONTRATISTAS!E:F,2,FALSE),"")</f>
        <v>HERNANDO NICOLAS MOLANO SOTELO</v>
      </c>
      <c r="I163" s="41" t="s">
        <v>101</v>
      </c>
      <c r="J163" s="4">
        <f>VLOOKUP(I163,TIPOS_CONTRATOS!$E$4:$F$19,2,FALSE)</f>
        <v>11</v>
      </c>
      <c r="K163" s="41">
        <v>178</v>
      </c>
      <c r="L163" s="42">
        <v>2023</v>
      </c>
      <c r="M163" s="9" t="s">
        <v>292</v>
      </c>
      <c r="N163" s="9" t="s">
        <v>293</v>
      </c>
      <c r="O163" s="43" t="s">
        <v>103</v>
      </c>
      <c r="P163" s="42" t="s">
        <v>104</v>
      </c>
      <c r="Q163" s="43">
        <v>45111</v>
      </c>
      <c r="R163" s="43">
        <v>45340</v>
      </c>
      <c r="S163" s="8">
        <v>24450000</v>
      </c>
      <c r="T163" s="8">
        <v>12225000</v>
      </c>
      <c r="U163" s="68">
        <v>12225000</v>
      </c>
      <c r="V163" s="9"/>
      <c r="W163" s="4"/>
      <c r="X163" s="69">
        <v>0</v>
      </c>
      <c r="Y163" s="57" t="s">
        <v>14384</v>
      </c>
      <c r="Z163" s="70" t="s">
        <v>14384</v>
      </c>
      <c r="AA163" s="25">
        <f t="shared" si="5"/>
        <v>0</v>
      </c>
      <c r="AB163" s="41" t="s">
        <v>115</v>
      </c>
      <c r="AC163" s="4"/>
      <c r="AD163" s="9"/>
      <c r="AE163" s="9"/>
      <c r="AF163" s="9"/>
      <c r="AG163" s="10"/>
    </row>
    <row r="164" spans="1:33" ht="15.75">
      <c r="A164" s="40" t="s">
        <v>96</v>
      </c>
      <c r="B164" s="3"/>
      <c r="C164" s="41" t="s">
        <v>97</v>
      </c>
      <c r="D164" s="30" t="str">
        <f t="shared" si="4"/>
        <v>O230616</v>
      </c>
      <c r="E164" s="34" t="str">
        <f>IFERROR(VLOOKUP(C164,RUBROS!A:B,2,FALSE),"")</f>
        <v>Obligaciones por pagar Inversión vigencia anterior</v>
      </c>
      <c r="F164" s="34" t="str">
        <f>IFERROR(VLOOKUP(C164,RUBROS!A:E,5,FALSE),"")</f>
        <v>OXP inversion directa vigencia anterior</v>
      </c>
      <c r="G164" s="41">
        <v>74243052</v>
      </c>
      <c r="H164" s="34" t="str">
        <f>IFERROR(VLOOKUP(G164,CONTRATISTAS!E:F,2,FALSE),"")</f>
        <v>WILBER HERNANDO ABRIL SAAVEDRA</v>
      </c>
      <c r="I164" s="41" t="s">
        <v>101</v>
      </c>
      <c r="J164" s="4">
        <f>VLOOKUP(I164,TIPOS_CONTRATOS!$E$4:$F$19,2,FALSE)</f>
        <v>11</v>
      </c>
      <c r="K164" s="41">
        <v>179</v>
      </c>
      <c r="L164" s="42">
        <v>2023</v>
      </c>
      <c r="M164" s="9" t="s">
        <v>294</v>
      </c>
      <c r="N164" s="9" t="s">
        <v>294</v>
      </c>
      <c r="O164" s="43" t="s">
        <v>103</v>
      </c>
      <c r="P164" s="42" t="s">
        <v>107</v>
      </c>
      <c r="Q164" s="45">
        <v>45111</v>
      </c>
      <c r="R164" s="45">
        <v>45291</v>
      </c>
      <c r="S164" s="8">
        <v>24450000</v>
      </c>
      <c r="T164" s="8">
        <v>489000</v>
      </c>
      <c r="U164" s="68">
        <v>489000</v>
      </c>
      <c r="V164" s="9"/>
      <c r="W164" s="4"/>
      <c r="X164" s="69">
        <v>0</v>
      </c>
      <c r="Y164" s="57" t="s">
        <v>14384</v>
      </c>
      <c r="Z164" s="70" t="s">
        <v>14384</v>
      </c>
      <c r="AA164" s="25">
        <f t="shared" si="5"/>
        <v>0</v>
      </c>
      <c r="AB164" s="41" t="s">
        <v>115</v>
      </c>
      <c r="AC164" s="4"/>
      <c r="AD164" s="9"/>
      <c r="AE164" s="9"/>
      <c r="AF164" s="9"/>
      <c r="AG164" s="10"/>
    </row>
    <row r="165" spans="1:33" ht="15.75">
      <c r="A165" s="40" t="s">
        <v>96</v>
      </c>
      <c r="B165" s="3"/>
      <c r="C165" s="41" t="s">
        <v>97</v>
      </c>
      <c r="D165" s="30" t="str">
        <f t="shared" si="4"/>
        <v>O230616</v>
      </c>
      <c r="E165" s="34" t="str">
        <f>IFERROR(VLOOKUP(C165,RUBROS!A:B,2,FALSE),"")</f>
        <v>Obligaciones por pagar Inversión vigencia anterior</v>
      </c>
      <c r="F165" s="34" t="str">
        <f>IFERROR(VLOOKUP(C165,RUBROS!A:E,5,FALSE),"")</f>
        <v>OXP inversion directa vigencia anterior</v>
      </c>
      <c r="G165" s="41">
        <v>74243052</v>
      </c>
      <c r="H165" s="34" t="str">
        <f>IFERROR(VLOOKUP(G165,CONTRATISTAS!E:F,2,FALSE),"")</f>
        <v>WILBER HERNANDO ABRIL SAAVEDRA</v>
      </c>
      <c r="I165" s="41" t="s">
        <v>101</v>
      </c>
      <c r="J165" s="4">
        <f>VLOOKUP(I165,TIPOS_CONTRATOS!$E$4:$F$19,2,FALSE)</f>
        <v>11</v>
      </c>
      <c r="K165" s="41">
        <v>179</v>
      </c>
      <c r="L165" s="42">
        <v>2023</v>
      </c>
      <c r="M165" s="9" t="s">
        <v>295</v>
      </c>
      <c r="N165" s="9" t="s">
        <v>292</v>
      </c>
      <c r="O165" s="43" t="s">
        <v>103</v>
      </c>
      <c r="P165" s="42" t="s">
        <v>107</v>
      </c>
      <c r="Q165" s="43">
        <v>45111</v>
      </c>
      <c r="R165" s="43">
        <v>45291</v>
      </c>
      <c r="S165" s="8">
        <v>24450000</v>
      </c>
      <c r="T165" s="8">
        <v>4401000</v>
      </c>
      <c r="U165" s="68">
        <v>4401000</v>
      </c>
      <c r="V165" s="9"/>
      <c r="W165" s="4"/>
      <c r="X165" s="69">
        <v>0</v>
      </c>
      <c r="Y165" s="57" t="s">
        <v>14384</v>
      </c>
      <c r="Z165" s="70" t="s">
        <v>14384</v>
      </c>
      <c r="AA165" s="25">
        <f t="shared" si="5"/>
        <v>0</v>
      </c>
      <c r="AB165" s="41" t="s">
        <v>115</v>
      </c>
      <c r="AC165" s="4"/>
      <c r="AD165" s="9"/>
      <c r="AE165" s="9"/>
      <c r="AF165" s="9"/>
      <c r="AG165" s="10"/>
    </row>
    <row r="166" spans="1:33" ht="15.75">
      <c r="A166" s="40" t="s">
        <v>96</v>
      </c>
      <c r="B166" s="3"/>
      <c r="C166" s="41" t="s">
        <v>110</v>
      </c>
      <c r="D166" s="30" t="str">
        <f t="shared" si="4"/>
        <v>O230690</v>
      </c>
      <c r="E166" s="34" t="str">
        <f>IFERROR(VLOOKUP(C166,RUBROS!A:B,2,FALSE),"")</f>
        <v>Obligaciones por pagar Inversión vigencias anteriores</v>
      </c>
      <c r="F166" s="34" t="str">
        <f>IFERROR(VLOOKUP(C166,RUBROS!A:E,5,FALSE),"")</f>
        <v>OXP inversion directa vigencias anteriores</v>
      </c>
      <c r="G166" s="41">
        <v>79819273</v>
      </c>
      <c r="H166" s="34" t="str">
        <f>IFERROR(VLOOKUP(G166,CONTRATISTAS!E:F,2,FALSE),"")</f>
        <v>NELSON RODRIGO GONZALEZ GUAYANA</v>
      </c>
      <c r="I166" s="41" t="s">
        <v>217</v>
      </c>
      <c r="J166" s="4">
        <f>VLOOKUP(I166,TIPOS_CONTRATOS!$E$4:$F$19,2,FALSE)</f>
        <v>18</v>
      </c>
      <c r="K166" s="41">
        <v>179</v>
      </c>
      <c r="L166" s="42">
        <v>2014</v>
      </c>
      <c r="M166" s="9" t="s">
        <v>296</v>
      </c>
      <c r="N166" s="9" t="s">
        <v>296</v>
      </c>
      <c r="O166" s="43" t="s">
        <v>103</v>
      </c>
      <c r="P166" s="44" t="s">
        <v>104</v>
      </c>
      <c r="Q166" s="43">
        <v>42034</v>
      </c>
      <c r="R166" s="43">
        <v>42945</v>
      </c>
      <c r="S166" s="8">
        <v>0</v>
      </c>
      <c r="T166" s="8">
        <v>600000</v>
      </c>
      <c r="U166" s="68">
        <v>0</v>
      </c>
      <c r="V166" s="9"/>
      <c r="W166" s="4"/>
      <c r="X166" s="69">
        <v>0</v>
      </c>
      <c r="Y166" s="57" t="s">
        <v>14384</v>
      </c>
      <c r="Z166" s="70" t="s">
        <v>14384</v>
      </c>
      <c r="AA166" s="25">
        <f t="shared" si="5"/>
        <v>600000</v>
      </c>
      <c r="AB166" s="48" t="s">
        <v>225</v>
      </c>
      <c r="AC166" s="4"/>
      <c r="AD166" s="9"/>
      <c r="AE166" s="9"/>
      <c r="AF166" s="9"/>
      <c r="AG166" s="10"/>
    </row>
    <row r="167" spans="1:33" ht="15.75">
      <c r="A167" s="40" t="s">
        <v>96</v>
      </c>
      <c r="B167" s="3"/>
      <c r="C167" s="41" t="s">
        <v>97</v>
      </c>
      <c r="D167" s="30" t="str">
        <f t="shared" si="4"/>
        <v>O230616</v>
      </c>
      <c r="E167" s="34" t="str">
        <f>IFERROR(VLOOKUP(C167,RUBROS!A:B,2,FALSE),"")</f>
        <v>Obligaciones por pagar Inversión vigencia anterior</v>
      </c>
      <c r="F167" s="34" t="str">
        <f>IFERROR(VLOOKUP(C167,RUBROS!A:E,5,FALSE),"")</f>
        <v>OXP inversion directa vigencia anterior</v>
      </c>
      <c r="G167" s="41">
        <v>19475314</v>
      </c>
      <c r="H167" s="34" t="str">
        <f>IFERROR(VLOOKUP(G167,CONTRATISTAS!E:F,2,FALSE),"")</f>
        <v>MACEDONIO  MENA VALENCIA</v>
      </c>
      <c r="I167" s="41" t="s">
        <v>101</v>
      </c>
      <c r="J167" s="4">
        <f>VLOOKUP(I167,TIPOS_CONTRATOS!$E$4:$F$19,2,FALSE)</f>
        <v>11</v>
      </c>
      <c r="K167" s="41">
        <v>180</v>
      </c>
      <c r="L167" s="42">
        <v>2023</v>
      </c>
      <c r="M167" s="9">
        <v>471</v>
      </c>
      <c r="N167" s="9">
        <v>465</v>
      </c>
      <c r="O167" s="43" t="s">
        <v>103</v>
      </c>
      <c r="P167" s="42" t="s">
        <v>107</v>
      </c>
      <c r="Q167" s="45">
        <v>45111</v>
      </c>
      <c r="R167" s="45">
        <v>45263</v>
      </c>
      <c r="S167" s="8">
        <v>24450000</v>
      </c>
      <c r="T167" s="8">
        <v>489000</v>
      </c>
      <c r="U167" s="68">
        <v>489000</v>
      </c>
      <c r="V167" s="9"/>
      <c r="W167" s="4"/>
      <c r="X167" s="69">
        <v>0</v>
      </c>
      <c r="Y167" s="57" t="s">
        <v>14384</v>
      </c>
      <c r="Z167" s="70" t="s">
        <v>14384</v>
      </c>
      <c r="AA167" s="25">
        <f t="shared" si="5"/>
        <v>0</v>
      </c>
      <c r="AB167" s="41" t="s">
        <v>115</v>
      </c>
      <c r="AC167" s="4"/>
      <c r="AD167" s="9"/>
      <c r="AE167" s="9"/>
      <c r="AF167" s="9"/>
      <c r="AG167" s="10"/>
    </row>
    <row r="168" spans="1:33" ht="15.75">
      <c r="A168" s="40" t="s">
        <v>96</v>
      </c>
      <c r="B168" s="3"/>
      <c r="C168" s="41" t="s">
        <v>97</v>
      </c>
      <c r="D168" s="30" t="str">
        <f t="shared" si="4"/>
        <v>O230616</v>
      </c>
      <c r="E168" s="34" t="str">
        <f>IFERROR(VLOOKUP(C168,RUBROS!A:B,2,FALSE),"")</f>
        <v>Obligaciones por pagar Inversión vigencia anterior</v>
      </c>
      <c r="F168" s="34" t="str">
        <f>IFERROR(VLOOKUP(C168,RUBROS!A:E,5,FALSE),"")</f>
        <v>OXP inversion directa vigencia anterior</v>
      </c>
      <c r="G168" s="41">
        <v>901620752</v>
      </c>
      <c r="H168" s="34" t="str">
        <f>IFERROR(VLOOKUP(G168,CONTRATISTAS!E:F,2,FALSE),"")</f>
        <v>CONSORCIO INGEVIAL LAM</v>
      </c>
      <c r="I168" s="41" t="s">
        <v>217</v>
      </c>
      <c r="J168" s="4">
        <f>VLOOKUP(I168,TIPOS_CONTRATOS!$E$4:$F$19,2,FALSE)</f>
        <v>18</v>
      </c>
      <c r="K168" s="41">
        <v>180</v>
      </c>
      <c r="L168" s="42">
        <v>2023</v>
      </c>
      <c r="M168" s="9" t="s">
        <v>297</v>
      </c>
      <c r="N168" s="9" t="s">
        <v>254</v>
      </c>
      <c r="O168" s="43" t="s">
        <v>103</v>
      </c>
      <c r="P168" s="44" t="s">
        <v>107</v>
      </c>
      <c r="Q168" s="43">
        <v>45240</v>
      </c>
      <c r="R168" s="43">
        <v>45291</v>
      </c>
      <c r="S168" s="8">
        <v>113001876</v>
      </c>
      <c r="T168" s="8">
        <v>113001876</v>
      </c>
      <c r="U168" s="68">
        <v>113001876</v>
      </c>
      <c r="V168" s="9"/>
      <c r="W168" s="4"/>
      <c r="X168" s="69">
        <v>0</v>
      </c>
      <c r="Y168" s="57" t="s">
        <v>14384</v>
      </c>
      <c r="Z168" s="70" t="s">
        <v>14384</v>
      </c>
      <c r="AA168" s="25">
        <f t="shared" si="5"/>
        <v>0</v>
      </c>
      <c r="AB168" s="48" t="s">
        <v>100</v>
      </c>
      <c r="AC168" s="4"/>
      <c r="AD168" s="9"/>
      <c r="AE168" s="9"/>
      <c r="AF168" s="9"/>
      <c r="AG168" s="10"/>
    </row>
    <row r="169" spans="1:33" ht="15.75">
      <c r="A169" s="40" t="s">
        <v>96</v>
      </c>
      <c r="B169" s="3"/>
      <c r="C169" s="41" t="s">
        <v>110</v>
      </c>
      <c r="D169" s="30" t="str">
        <f t="shared" si="4"/>
        <v>O230690</v>
      </c>
      <c r="E169" s="34" t="str">
        <f>IFERROR(VLOOKUP(C169,RUBROS!A:B,2,FALSE),"")</f>
        <v>Obligaciones por pagar Inversión vigencias anteriores</v>
      </c>
      <c r="F169" s="34" t="str">
        <f>IFERROR(VLOOKUP(C169,RUBROS!A:E,5,FALSE),"")</f>
        <v>OXP inversion directa vigencias anteriores</v>
      </c>
      <c r="G169" s="41">
        <v>901620752</v>
      </c>
      <c r="H169" s="34" t="str">
        <f>IFERROR(VLOOKUP(G169,CONTRATISTAS!E:F,2,FALSE),"")</f>
        <v>CONSORCIO INGEVIAL LAM</v>
      </c>
      <c r="I169" s="41" t="s">
        <v>217</v>
      </c>
      <c r="J169" s="4">
        <f>VLOOKUP(I169,TIPOS_CONTRATOS!$E$4:$F$19,2,FALSE)</f>
        <v>18</v>
      </c>
      <c r="K169" s="41">
        <v>180</v>
      </c>
      <c r="L169" s="42">
        <v>2022</v>
      </c>
      <c r="M169" s="9" t="s">
        <v>298</v>
      </c>
      <c r="N169" s="9" t="s">
        <v>298</v>
      </c>
      <c r="O169" s="43" t="s">
        <v>103</v>
      </c>
      <c r="P169" s="44" t="s">
        <v>104</v>
      </c>
      <c r="Q169" s="43">
        <v>44837</v>
      </c>
      <c r="R169" s="43">
        <v>44964</v>
      </c>
      <c r="S169" s="8">
        <v>383767455</v>
      </c>
      <c r="T169" s="8">
        <v>1</v>
      </c>
      <c r="U169" s="68">
        <v>1</v>
      </c>
      <c r="V169" s="9"/>
      <c r="W169" s="4"/>
      <c r="X169" s="69">
        <v>0</v>
      </c>
      <c r="Y169" s="57" t="s">
        <v>14384</v>
      </c>
      <c r="Z169" s="70" t="s">
        <v>14384</v>
      </c>
      <c r="AA169" s="25">
        <f t="shared" si="5"/>
        <v>0</v>
      </c>
      <c r="AB169" s="41" t="s">
        <v>100</v>
      </c>
      <c r="AC169" s="4"/>
      <c r="AD169" s="9"/>
      <c r="AE169" s="9"/>
      <c r="AF169" s="9"/>
      <c r="AG169" s="10"/>
    </row>
    <row r="170" spans="1:33" ht="15.75">
      <c r="A170" s="40" t="s">
        <v>96</v>
      </c>
      <c r="B170" s="3"/>
      <c r="C170" s="41" t="s">
        <v>110</v>
      </c>
      <c r="D170" s="30" t="str">
        <f t="shared" si="4"/>
        <v>O230690</v>
      </c>
      <c r="E170" s="34" t="str">
        <f>IFERROR(VLOOKUP(C170,RUBROS!A:B,2,FALSE),"")</f>
        <v>Obligaciones por pagar Inversión vigencias anteriores</v>
      </c>
      <c r="F170" s="34" t="str">
        <f>IFERROR(VLOOKUP(C170,RUBROS!A:E,5,FALSE),"")</f>
        <v>OXP inversion directa vigencias anteriores</v>
      </c>
      <c r="G170" s="41">
        <v>901620752</v>
      </c>
      <c r="H170" s="34" t="str">
        <f>IFERROR(VLOOKUP(G170,CONTRATISTAS!E:F,2,FALSE),"")</f>
        <v>CONSORCIO INGEVIAL LAM</v>
      </c>
      <c r="I170" s="41" t="s">
        <v>217</v>
      </c>
      <c r="J170" s="4">
        <f>VLOOKUP(I170,TIPOS_CONTRATOS!$E$4:$F$19,2,FALSE)</f>
        <v>18</v>
      </c>
      <c r="K170" s="41">
        <v>180</v>
      </c>
      <c r="L170" s="42">
        <v>2022</v>
      </c>
      <c r="M170" s="9" t="s">
        <v>299</v>
      </c>
      <c r="N170" s="9" t="s">
        <v>299</v>
      </c>
      <c r="O170" s="43" t="s">
        <v>103</v>
      </c>
      <c r="P170" s="44" t="s">
        <v>104</v>
      </c>
      <c r="Q170" s="43">
        <v>44837</v>
      </c>
      <c r="R170" s="43">
        <v>44964</v>
      </c>
      <c r="S170" s="8">
        <v>383767455</v>
      </c>
      <c r="T170" s="8">
        <v>24838466</v>
      </c>
      <c r="U170" s="68">
        <v>24838466</v>
      </c>
      <c r="V170" s="9"/>
      <c r="W170" s="4"/>
      <c r="X170" s="69">
        <v>0</v>
      </c>
      <c r="Y170" s="57" t="s">
        <v>14384</v>
      </c>
      <c r="Z170" s="70" t="s">
        <v>14384</v>
      </c>
      <c r="AA170" s="25">
        <f t="shared" si="5"/>
        <v>0</v>
      </c>
      <c r="AB170" s="41" t="s">
        <v>100</v>
      </c>
      <c r="AC170" s="4"/>
      <c r="AD170" s="9"/>
      <c r="AE170" s="9"/>
      <c r="AF170" s="9"/>
      <c r="AG170" s="10"/>
    </row>
    <row r="171" spans="1:33" ht="15.75">
      <c r="A171" s="40" t="s">
        <v>96</v>
      </c>
      <c r="B171" s="3"/>
      <c r="C171" s="41" t="s">
        <v>97</v>
      </c>
      <c r="D171" s="30" t="str">
        <f t="shared" si="4"/>
        <v>O230616</v>
      </c>
      <c r="E171" s="34" t="str">
        <f>IFERROR(VLOOKUP(C171,RUBROS!A:B,2,FALSE),"")</f>
        <v>Obligaciones por pagar Inversión vigencia anterior</v>
      </c>
      <c r="F171" s="34" t="str">
        <f>IFERROR(VLOOKUP(C171,RUBROS!A:E,5,FALSE),"")</f>
        <v>OXP inversion directa vigencia anterior</v>
      </c>
      <c r="G171" s="41">
        <v>1018418277</v>
      </c>
      <c r="H171" s="34" t="str">
        <f>IFERROR(VLOOKUP(G171,CONTRATISTAS!E:F,2,FALSE),"")</f>
        <v>BRAYAN ALEXANDER BUITRAGO RUIZ</v>
      </c>
      <c r="I171" s="41" t="s">
        <v>101</v>
      </c>
      <c r="J171" s="30">
        <f>VLOOKUP(I171,TIPOS_CONTRATOS!$E$4:$F$19,2,FALSE)</f>
        <v>11</v>
      </c>
      <c r="K171" s="41">
        <v>181</v>
      </c>
      <c r="L171" s="42">
        <v>2023</v>
      </c>
      <c r="M171" s="9">
        <v>178</v>
      </c>
      <c r="N171" s="9">
        <v>466</v>
      </c>
      <c r="O171" s="43" t="s">
        <v>103</v>
      </c>
      <c r="P171" s="42" t="s">
        <v>104</v>
      </c>
      <c r="Q171" s="43">
        <v>45111</v>
      </c>
      <c r="R171" s="43">
        <v>45291</v>
      </c>
      <c r="S171" s="31">
        <v>12750000</v>
      </c>
      <c r="T171" s="31">
        <v>255000</v>
      </c>
      <c r="U171" s="68">
        <v>255000</v>
      </c>
      <c r="V171" s="9"/>
      <c r="W171" s="30"/>
      <c r="X171" s="69">
        <v>0</v>
      </c>
      <c r="Y171" s="57" t="s">
        <v>14384</v>
      </c>
      <c r="Z171" s="70" t="s">
        <v>14384</v>
      </c>
      <c r="AA171" s="32">
        <f t="shared" si="5"/>
        <v>0</v>
      </c>
      <c r="AB171" s="41" t="s">
        <v>115</v>
      </c>
      <c r="AC171" s="30"/>
      <c r="AD171" s="9"/>
      <c r="AE171" s="9"/>
      <c r="AF171" s="9"/>
      <c r="AG171" s="33"/>
    </row>
    <row r="172" spans="1:33" ht="15.75">
      <c r="A172" s="40" t="s">
        <v>96</v>
      </c>
      <c r="B172" s="3"/>
      <c r="C172" s="41" t="s">
        <v>97</v>
      </c>
      <c r="D172" s="30" t="str">
        <f t="shared" si="4"/>
        <v>O230616</v>
      </c>
      <c r="E172" s="34" t="str">
        <f>IFERROR(VLOOKUP(C172,RUBROS!A:B,2,FALSE),"")</f>
        <v>Obligaciones por pagar Inversión vigencia anterior</v>
      </c>
      <c r="F172" s="34" t="str">
        <f>IFERROR(VLOOKUP(C172,RUBROS!A:E,5,FALSE),"")</f>
        <v>OXP inversion directa vigencia anterior</v>
      </c>
      <c r="G172" s="41">
        <v>1018418277</v>
      </c>
      <c r="H172" s="34" t="str">
        <f>IFERROR(VLOOKUP(G172,CONTRATISTAS!E:F,2,FALSE),"")</f>
        <v>BRAYAN ALEXANDER BUITRAGO RUIZ</v>
      </c>
      <c r="I172" s="41" t="s">
        <v>101</v>
      </c>
      <c r="J172" s="4">
        <f>VLOOKUP(I172,TIPOS_CONTRATOS!$E$4:$F$19,2,FALSE)</f>
        <v>11</v>
      </c>
      <c r="K172" s="41">
        <v>181</v>
      </c>
      <c r="L172" s="42">
        <v>2023</v>
      </c>
      <c r="M172" s="9" t="s">
        <v>300</v>
      </c>
      <c r="N172" s="9" t="s">
        <v>301</v>
      </c>
      <c r="O172" s="43" t="s">
        <v>103</v>
      </c>
      <c r="P172" s="42" t="s">
        <v>107</v>
      </c>
      <c r="Q172" s="43">
        <v>45111</v>
      </c>
      <c r="R172" s="43">
        <v>45291</v>
      </c>
      <c r="S172" s="8">
        <v>12750000</v>
      </c>
      <c r="T172" s="8">
        <v>2295000</v>
      </c>
      <c r="U172" s="68">
        <v>2295000</v>
      </c>
      <c r="V172" s="9"/>
      <c r="W172" s="4"/>
      <c r="X172" s="69">
        <v>0</v>
      </c>
      <c r="Y172" s="57" t="s">
        <v>14384</v>
      </c>
      <c r="Z172" s="70" t="s">
        <v>14384</v>
      </c>
      <c r="AA172" s="25">
        <f t="shared" si="5"/>
        <v>0</v>
      </c>
      <c r="AB172" s="41" t="s">
        <v>115</v>
      </c>
      <c r="AC172" s="4"/>
      <c r="AD172" s="9"/>
      <c r="AE172" s="9"/>
      <c r="AF172" s="9"/>
      <c r="AG172" s="10"/>
    </row>
    <row r="173" spans="1:33" ht="15.75">
      <c r="A173" s="40" t="s">
        <v>96</v>
      </c>
      <c r="B173" s="3"/>
      <c r="C173" s="41" t="s">
        <v>110</v>
      </c>
      <c r="D173" s="30" t="str">
        <f t="shared" si="4"/>
        <v>O230690</v>
      </c>
      <c r="E173" s="34" t="str">
        <f>IFERROR(VLOOKUP(C173,RUBROS!A:B,2,FALSE),"")</f>
        <v>Obligaciones por pagar Inversión vigencias anteriores</v>
      </c>
      <c r="F173" s="34" t="str">
        <f>IFERROR(VLOOKUP(C173,RUBROS!A:E,5,FALSE),"")</f>
        <v>OXP inversion directa vigencias anteriores</v>
      </c>
      <c r="G173" s="41">
        <v>1122783927</v>
      </c>
      <c r="H173" s="34" t="str">
        <f>IFERROR(VLOOKUP(G173,CONTRATISTAS!E:F,2,FALSE),"")</f>
        <v>SANDRA CLAUDIA CHINDOY JAMIOY</v>
      </c>
      <c r="I173" s="41" t="s">
        <v>101</v>
      </c>
      <c r="J173" s="30">
        <f>VLOOKUP(I173,TIPOS_CONTRATOS!$E$4:$F$19,2,FALSE)</f>
        <v>11</v>
      </c>
      <c r="K173" s="41">
        <v>181</v>
      </c>
      <c r="L173" s="42">
        <v>2022</v>
      </c>
      <c r="M173" s="9" t="s">
        <v>302</v>
      </c>
      <c r="N173" s="9" t="s">
        <v>302</v>
      </c>
      <c r="O173" s="43" t="s">
        <v>103</v>
      </c>
      <c r="P173" s="44" t="s">
        <v>107</v>
      </c>
      <c r="Q173" s="45">
        <v>44791</v>
      </c>
      <c r="R173" s="45">
        <v>44926</v>
      </c>
      <c r="S173" s="31">
        <v>20482000</v>
      </c>
      <c r="T173" s="31">
        <v>4620000</v>
      </c>
      <c r="U173" s="68">
        <v>0</v>
      </c>
      <c r="V173" s="9" t="s">
        <v>117</v>
      </c>
      <c r="W173" s="30"/>
      <c r="X173" s="69">
        <v>4620000</v>
      </c>
      <c r="Y173" s="57" t="s">
        <v>14387</v>
      </c>
      <c r="Z173" s="70">
        <v>45461</v>
      </c>
      <c r="AA173" s="32">
        <f t="shared" si="5"/>
        <v>0</v>
      </c>
      <c r="AB173" s="41" t="s">
        <v>115</v>
      </c>
      <c r="AC173" s="30"/>
      <c r="AD173" s="9"/>
      <c r="AE173" s="9"/>
      <c r="AF173" s="9"/>
      <c r="AG173" s="33"/>
    </row>
    <row r="174" spans="1:33" ht="15.75">
      <c r="A174" s="40" t="s">
        <v>96</v>
      </c>
      <c r="B174" s="3"/>
      <c r="C174" s="41" t="s">
        <v>97</v>
      </c>
      <c r="D174" s="30" t="str">
        <f t="shared" si="4"/>
        <v>O230616</v>
      </c>
      <c r="E174" s="34" t="str">
        <f>IFERROR(VLOOKUP(C174,RUBROS!A:B,2,FALSE),"")</f>
        <v>Obligaciones por pagar Inversión vigencia anterior</v>
      </c>
      <c r="F174" s="34" t="str">
        <f>IFERROR(VLOOKUP(C174,RUBROS!A:E,5,FALSE),"")</f>
        <v>OXP inversion directa vigencia anterior</v>
      </c>
      <c r="G174" s="41">
        <v>53048231</v>
      </c>
      <c r="H174" s="34" t="str">
        <f>IFERROR(VLOOKUP(G174,CONTRATISTAS!E:F,2,FALSE),"")</f>
        <v>SHIRLEY JOHANA RONCANCIO VACA</v>
      </c>
      <c r="I174" s="41" t="s">
        <v>101</v>
      </c>
      <c r="J174" s="4">
        <f>VLOOKUP(I174,TIPOS_CONTRATOS!$E$4:$F$19,2,FALSE)</f>
        <v>11</v>
      </c>
      <c r="K174" s="41">
        <v>182</v>
      </c>
      <c r="L174" s="42">
        <v>2023</v>
      </c>
      <c r="M174" s="9" t="s">
        <v>303</v>
      </c>
      <c r="N174" s="9" t="s">
        <v>304</v>
      </c>
      <c r="O174" s="43" t="s">
        <v>103</v>
      </c>
      <c r="P174" s="42" t="s">
        <v>107</v>
      </c>
      <c r="Q174" s="45">
        <v>45111</v>
      </c>
      <c r="R174" s="45">
        <v>45291</v>
      </c>
      <c r="S174" s="8">
        <v>12750000</v>
      </c>
      <c r="T174" s="8">
        <v>255000</v>
      </c>
      <c r="U174" s="68">
        <v>255000</v>
      </c>
      <c r="V174" s="9"/>
      <c r="W174" s="4"/>
      <c r="X174" s="69"/>
      <c r="Y174" s="57"/>
      <c r="Z174" s="70"/>
      <c r="AA174" s="25">
        <f t="shared" si="5"/>
        <v>0</v>
      </c>
      <c r="AB174" s="41" t="s">
        <v>115</v>
      </c>
      <c r="AC174" s="4"/>
      <c r="AD174" s="9"/>
      <c r="AE174" s="9"/>
      <c r="AF174" s="9"/>
      <c r="AG174" s="10"/>
    </row>
    <row r="175" spans="1:33" ht="15.75">
      <c r="A175" s="40" t="s">
        <v>96</v>
      </c>
      <c r="B175" s="3"/>
      <c r="C175" s="41" t="s">
        <v>97</v>
      </c>
      <c r="D175" s="30" t="str">
        <f t="shared" si="4"/>
        <v>O230616</v>
      </c>
      <c r="E175" s="34" t="str">
        <f>IFERROR(VLOOKUP(C175,RUBROS!A:B,2,FALSE),"")</f>
        <v>Obligaciones por pagar Inversión vigencia anterior</v>
      </c>
      <c r="F175" s="34" t="str">
        <f>IFERROR(VLOOKUP(C175,RUBROS!A:E,5,FALSE),"")</f>
        <v>OXP inversion directa vigencia anterior</v>
      </c>
      <c r="G175" s="41">
        <v>53048231</v>
      </c>
      <c r="H175" s="34" t="str">
        <f>IFERROR(VLOOKUP(G175,CONTRATISTAS!E:F,2,FALSE),"")</f>
        <v>SHIRLEY JOHANA RONCANCIO VACA</v>
      </c>
      <c r="I175" s="41" t="s">
        <v>101</v>
      </c>
      <c r="J175" s="4">
        <f>VLOOKUP(I175,TIPOS_CONTRATOS!$E$4:$F$19,2,FALSE)</f>
        <v>11</v>
      </c>
      <c r="K175" s="41">
        <v>182</v>
      </c>
      <c r="L175" s="42">
        <v>2023</v>
      </c>
      <c r="M175" s="9" t="s">
        <v>293</v>
      </c>
      <c r="N175" s="9" t="s">
        <v>300</v>
      </c>
      <c r="O175" s="43" t="s">
        <v>103</v>
      </c>
      <c r="P175" s="42" t="s">
        <v>107</v>
      </c>
      <c r="Q175" s="43">
        <v>45111</v>
      </c>
      <c r="R175" s="43">
        <v>45291</v>
      </c>
      <c r="S175" s="8">
        <v>12750000</v>
      </c>
      <c r="T175" s="8">
        <v>2295000</v>
      </c>
      <c r="U175" s="68">
        <v>2295000</v>
      </c>
      <c r="V175" s="9"/>
      <c r="W175" s="4"/>
      <c r="X175" s="69">
        <v>0</v>
      </c>
      <c r="Y175" s="57" t="s">
        <v>14384</v>
      </c>
      <c r="Z175" s="70" t="s">
        <v>14384</v>
      </c>
      <c r="AA175" s="25">
        <f t="shared" si="5"/>
        <v>0</v>
      </c>
      <c r="AB175" s="41" t="s">
        <v>115</v>
      </c>
      <c r="AC175" s="4"/>
      <c r="AD175" s="9"/>
      <c r="AE175" s="9"/>
      <c r="AF175" s="9"/>
      <c r="AG175" s="10"/>
    </row>
    <row r="176" spans="1:33" ht="15.75">
      <c r="A176" s="40" t="s">
        <v>96</v>
      </c>
      <c r="B176" s="3"/>
      <c r="C176" s="41" t="s">
        <v>97</v>
      </c>
      <c r="D176" s="30" t="str">
        <f t="shared" si="4"/>
        <v>O230616</v>
      </c>
      <c r="E176" s="34" t="str">
        <f>IFERROR(VLOOKUP(C176,RUBROS!A:B,2,FALSE),"")</f>
        <v>Obligaciones por pagar Inversión vigencia anterior</v>
      </c>
      <c r="F176" s="34" t="str">
        <f>IFERROR(VLOOKUP(C176,RUBROS!A:E,5,FALSE),"")</f>
        <v>OXP inversion directa vigencia anterior</v>
      </c>
      <c r="G176" s="41">
        <v>1030625048</v>
      </c>
      <c r="H176" s="34" t="str">
        <f>IFERROR(VLOOKUP(G176,CONTRATISTAS!E:F,2,FALSE),"")</f>
        <v>GILMAR ANDRES CUESTA PALACIOS</v>
      </c>
      <c r="I176" s="41" t="s">
        <v>101</v>
      </c>
      <c r="J176" s="4">
        <f>VLOOKUP(I176,TIPOS_CONTRATOS!$E$4:$F$19,2,FALSE)</f>
        <v>11</v>
      </c>
      <c r="K176" s="41">
        <v>183</v>
      </c>
      <c r="L176" s="42">
        <v>2023</v>
      </c>
      <c r="M176" s="9" t="s">
        <v>305</v>
      </c>
      <c r="N176" s="9" t="s">
        <v>306</v>
      </c>
      <c r="O176" s="43" t="s">
        <v>103</v>
      </c>
      <c r="P176" s="42" t="s">
        <v>107</v>
      </c>
      <c r="Q176" s="45">
        <v>45126</v>
      </c>
      <c r="R176" s="45">
        <v>45291</v>
      </c>
      <c r="S176" s="8">
        <v>26406000</v>
      </c>
      <c r="T176" s="8">
        <v>4890000</v>
      </c>
      <c r="U176" s="68">
        <v>4890000</v>
      </c>
      <c r="V176" s="9"/>
      <c r="W176" s="4"/>
      <c r="X176" s="69">
        <v>0</v>
      </c>
      <c r="Y176" s="57" t="s">
        <v>14384</v>
      </c>
      <c r="Z176" s="70" t="s">
        <v>14384</v>
      </c>
      <c r="AA176" s="25">
        <f t="shared" si="5"/>
        <v>0</v>
      </c>
      <c r="AB176" s="41" t="s">
        <v>115</v>
      </c>
      <c r="AC176" s="4"/>
      <c r="AD176" s="9"/>
      <c r="AE176" s="9"/>
      <c r="AF176" s="9"/>
      <c r="AG176" s="10"/>
    </row>
    <row r="177" spans="1:33" ht="15.75">
      <c r="A177" s="40" t="s">
        <v>96</v>
      </c>
      <c r="B177" s="3"/>
      <c r="C177" s="41" t="s">
        <v>97</v>
      </c>
      <c r="D177" s="30" t="str">
        <f t="shared" si="4"/>
        <v>O230616</v>
      </c>
      <c r="E177" s="34" t="str">
        <f>IFERROR(VLOOKUP(C177,RUBROS!A:B,2,FALSE),"")</f>
        <v>Obligaciones por pagar Inversión vigencia anterior</v>
      </c>
      <c r="F177" s="34" t="str">
        <f>IFERROR(VLOOKUP(C177,RUBROS!A:E,5,FALSE),"")</f>
        <v>OXP inversion directa vigencia anterior</v>
      </c>
      <c r="G177" s="41">
        <v>53009033</v>
      </c>
      <c r="H177" s="34" t="str">
        <f>IFERROR(VLOOKUP(G177,CONTRATISTAS!E:F,2,FALSE),"")</f>
        <v>YENIS ISABEL ACEVEDO MARSIGLIA</v>
      </c>
      <c r="I177" s="41" t="s">
        <v>101</v>
      </c>
      <c r="J177" s="4">
        <f>VLOOKUP(I177,TIPOS_CONTRATOS!$E$4:$F$19,2,FALSE)</f>
        <v>11</v>
      </c>
      <c r="K177" s="41">
        <v>184</v>
      </c>
      <c r="L177" s="42">
        <v>2023</v>
      </c>
      <c r="M177" s="9" t="s">
        <v>307</v>
      </c>
      <c r="N177" s="9" t="s">
        <v>307</v>
      </c>
      <c r="O177" s="43" t="s">
        <v>103</v>
      </c>
      <c r="P177" s="42" t="s">
        <v>107</v>
      </c>
      <c r="Q177" s="45">
        <v>45111</v>
      </c>
      <c r="R177" s="45">
        <v>45291</v>
      </c>
      <c r="S177" s="8">
        <v>53100000</v>
      </c>
      <c r="T177" s="8">
        <v>9000000</v>
      </c>
      <c r="U177" s="68">
        <v>9000000</v>
      </c>
      <c r="V177" s="9"/>
      <c r="W177" s="4"/>
      <c r="X177" s="69">
        <v>0</v>
      </c>
      <c r="Y177" s="57" t="s">
        <v>14384</v>
      </c>
      <c r="Z177" s="70" t="s">
        <v>14384</v>
      </c>
      <c r="AA177" s="25">
        <f t="shared" si="5"/>
        <v>0</v>
      </c>
      <c r="AB177" s="41" t="s">
        <v>115</v>
      </c>
      <c r="AC177" s="4"/>
      <c r="AD177" s="9"/>
      <c r="AE177" s="9"/>
      <c r="AF177" s="9"/>
      <c r="AG177" s="10"/>
    </row>
    <row r="178" spans="1:33" ht="15.75">
      <c r="A178" s="40" t="s">
        <v>96</v>
      </c>
      <c r="B178" s="3"/>
      <c r="C178" s="41" t="s">
        <v>97</v>
      </c>
      <c r="D178" s="30" t="str">
        <f t="shared" si="4"/>
        <v>O230616</v>
      </c>
      <c r="E178" s="34" t="str">
        <f>IFERROR(VLOOKUP(C178,RUBROS!A:B,2,FALSE),"")</f>
        <v>Obligaciones por pagar Inversión vigencia anterior</v>
      </c>
      <c r="F178" s="34" t="str">
        <f>IFERROR(VLOOKUP(C178,RUBROS!A:E,5,FALSE),"")</f>
        <v>OXP inversion directa vigencia anterior</v>
      </c>
      <c r="G178" s="41">
        <v>1022342284</v>
      </c>
      <c r="H178" s="34" t="str">
        <f>IFERROR(VLOOKUP(G178,CONTRATISTAS!E:F,2,FALSE),"")</f>
        <v>YULY ANDREA SOLANO GUERRERO</v>
      </c>
      <c r="I178" s="41" t="s">
        <v>101</v>
      </c>
      <c r="J178" s="4">
        <f>VLOOKUP(I178,TIPOS_CONTRATOS!$E$4:$F$19,2,FALSE)</f>
        <v>11</v>
      </c>
      <c r="K178" s="41">
        <v>185</v>
      </c>
      <c r="L178" s="42">
        <v>2023</v>
      </c>
      <c r="M178" s="9" t="s">
        <v>308</v>
      </c>
      <c r="N178" s="9" t="s">
        <v>309</v>
      </c>
      <c r="O178" s="43" t="s">
        <v>103</v>
      </c>
      <c r="P178" s="42" t="s">
        <v>104</v>
      </c>
      <c r="Q178" s="47">
        <v>45126</v>
      </c>
      <c r="R178" s="47">
        <v>45309</v>
      </c>
      <c r="S178" s="8">
        <v>7967400</v>
      </c>
      <c r="T178" s="8">
        <v>5691000</v>
      </c>
      <c r="U178" s="68">
        <v>5691000</v>
      </c>
      <c r="V178" s="9"/>
      <c r="W178" s="4"/>
      <c r="X178" s="69">
        <v>0</v>
      </c>
      <c r="Y178" s="57" t="s">
        <v>14384</v>
      </c>
      <c r="Z178" s="70" t="s">
        <v>14384</v>
      </c>
      <c r="AA178" s="32">
        <f t="shared" si="5"/>
        <v>0</v>
      </c>
      <c r="AB178" s="48" t="s">
        <v>115</v>
      </c>
      <c r="AC178" s="30"/>
      <c r="AD178" s="9"/>
      <c r="AE178" s="9"/>
      <c r="AF178" s="9"/>
      <c r="AG178" s="33"/>
    </row>
    <row r="179" spans="1:33" ht="15.75">
      <c r="A179" s="40" t="s">
        <v>96</v>
      </c>
      <c r="B179" s="3"/>
      <c r="C179" s="41" t="s">
        <v>97</v>
      </c>
      <c r="D179" s="30" t="str">
        <f t="shared" si="4"/>
        <v>O230616</v>
      </c>
      <c r="E179" s="34" t="str">
        <f>IFERROR(VLOOKUP(C179,RUBROS!A:B,2,FALSE),"")</f>
        <v>Obligaciones por pagar Inversión vigencia anterior</v>
      </c>
      <c r="F179" s="34" t="str">
        <f>IFERROR(VLOOKUP(C179,RUBROS!A:E,5,FALSE),"")</f>
        <v>OXP inversion directa vigencia anterior</v>
      </c>
      <c r="G179" s="41">
        <v>1022342284</v>
      </c>
      <c r="H179" s="34" t="str">
        <f>IFERROR(VLOOKUP(G179,CONTRATISTAS!E:F,2,FALSE),"")</f>
        <v>YULY ANDREA SOLANO GUERRERO</v>
      </c>
      <c r="I179" s="41" t="s">
        <v>101</v>
      </c>
      <c r="J179" s="4">
        <f>VLOOKUP(I179,TIPOS_CONTRATOS!$E$4:$F$19,2,FALSE)</f>
        <v>11</v>
      </c>
      <c r="K179" s="41">
        <v>185</v>
      </c>
      <c r="L179" s="42">
        <v>2023</v>
      </c>
      <c r="M179" s="9" t="s">
        <v>310</v>
      </c>
      <c r="N179" s="9" t="s">
        <v>134</v>
      </c>
      <c r="O179" s="43" t="s">
        <v>103</v>
      </c>
      <c r="P179" s="42" t="s">
        <v>104</v>
      </c>
      <c r="Q179" s="43">
        <v>45126</v>
      </c>
      <c r="R179" s="43">
        <v>45309</v>
      </c>
      <c r="S179" s="8">
        <v>7967400</v>
      </c>
      <c r="T179" s="8">
        <v>3414600</v>
      </c>
      <c r="U179" s="68">
        <v>3414600</v>
      </c>
      <c r="V179" s="9"/>
      <c r="W179" s="4"/>
      <c r="X179" s="69">
        <v>0</v>
      </c>
      <c r="Y179" s="57" t="s">
        <v>14384</v>
      </c>
      <c r="Z179" s="70" t="s">
        <v>14384</v>
      </c>
      <c r="AA179" s="25">
        <f t="shared" si="5"/>
        <v>0</v>
      </c>
      <c r="AB179" s="41" t="s">
        <v>115</v>
      </c>
      <c r="AC179" s="4"/>
      <c r="AD179" s="9"/>
      <c r="AE179" s="9"/>
      <c r="AF179" s="9"/>
      <c r="AG179" s="10"/>
    </row>
    <row r="180" spans="1:33" ht="15.75">
      <c r="A180" s="40" t="s">
        <v>96</v>
      </c>
      <c r="B180" s="3"/>
      <c r="C180" s="41" t="s">
        <v>97</v>
      </c>
      <c r="D180" s="30" t="str">
        <f t="shared" si="4"/>
        <v>O230616</v>
      </c>
      <c r="E180" s="34" t="str">
        <f>IFERROR(VLOOKUP(C180,RUBROS!A:B,2,FALSE),"")</f>
        <v>Obligaciones por pagar Inversión vigencia anterior</v>
      </c>
      <c r="F180" s="34" t="str">
        <f>IFERROR(VLOOKUP(C180,RUBROS!A:E,5,FALSE),"")</f>
        <v>OXP inversion directa vigencia anterior</v>
      </c>
      <c r="G180" s="41">
        <v>1013633122</v>
      </c>
      <c r="H180" s="34" t="str">
        <f>IFERROR(VLOOKUP(G180,CONTRATISTAS!E:F,2,FALSE),"")</f>
        <v>JAIME  PRIETO RUIZ</v>
      </c>
      <c r="I180" s="41" t="s">
        <v>101</v>
      </c>
      <c r="J180" s="4">
        <f>VLOOKUP(I180,TIPOS_CONTRATOS!$E$4:$F$19,2,FALSE)</f>
        <v>11</v>
      </c>
      <c r="K180" s="41">
        <v>186</v>
      </c>
      <c r="L180" s="42">
        <v>2023</v>
      </c>
      <c r="M180" s="9" t="s">
        <v>311</v>
      </c>
      <c r="N180" s="9" t="s">
        <v>305</v>
      </c>
      <c r="O180" s="43" t="s">
        <v>103</v>
      </c>
      <c r="P180" s="42" t="s">
        <v>107</v>
      </c>
      <c r="Q180" s="45">
        <v>45126</v>
      </c>
      <c r="R180" s="45">
        <v>45291</v>
      </c>
      <c r="S180" s="8">
        <v>13770000</v>
      </c>
      <c r="T180" s="8">
        <v>2550000</v>
      </c>
      <c r="U180" s="68">
        <v>2550000</v>
      </c>
      <c r="V180" s="9"/>
      <c r="W180" s="4"/>
      <c r="X180" s="69">
        <v>0</v>
      </c>
      <c r="Y180" s="57" t="s">
        <v>14384</v>
      </c>
      <c r="Z180" s="70" t="s">
        <v>14384</v>
      </c>
      <c r="AA180" s="25">
        <f t="shared" si="5"/>
        <v>0</v>
      </c>
      <c r="AB180" s="41" t="s">
        <v>115</v>
      </c>
      <c r="AC180" s="4"/>
      <c r="AD180" s="9"/>
      <c r="AE180" s="9"/>
      <c r="AF180" s="9"/>
      <c r="AG180" s="10"/>
    </row>
    <row r="181" spans="1:33" ht="15.75">
      <c r="A181" s="40" t="s">
        <v>96</v>
      </c>
      <c r="B181" s="3"/>
      <c r="C181" s="41" t="s">
        <v>97</v>
      </c>
      <c r="D181" s="30" t="str">
        <f t="shared" si="4"/>
        <v>O230616</v>
      </c>
      <c r="E181" s="34" t="str">
        <f>IFERROR(VLOOKUP(C181,RUBROS!A:B,2,FALSE),"")</f>
        <v>Obligaciones por pagar Inversión vigencia anterior</v>
      </c>
      <c r="F181" s="34" t="str">
        <f>IFERROR(VLOOKUP(C181,RUBROS!A:E,5,FALSE),"")</f>
        <v>OXP inversion directa vigencia anterior</v>
      </c>
      <c r="G181" s="41">
        <v>1074133645</v>
      </c>
      <c r="H181" s="34" t="str">
        <f>IFERROR(VLOOKUP(G181,CONTRATISTAS!E:F,2,FALSE),"")</f>
        <v>MANUEL EDUARDO ALVAREZ VANEGAS</v>
      </c>
      <c r="I181" s="41" t="s">
        <v>101</v>
      </c>
      <c r="J181" s="4">
        <f>VLOOKUP(I181,TIPOS_CONTRATOS!$E$4:$F$19,2,FALSE)</f>
        <v>11</v>
      </c>
      <c r="K181" s="41">
        <v>187</v>
      </c>
      <c r="L181" s="42">
        <v>2023</v>
      </c>
      <c r="M181" s="9" t="s">
        <v>312</v>
      </c>
      <c r="N181" s="9" t="s">
        <v>313</v>
      </c>
      <c r="O181" s="43" t="s">
        <v>103</v>
      </c>
      <c r="P181" s="42" t="s">
        <v>107</v>
      </c>
      <c r="Q181" s="45">
        <v>45126</v>
      </c>
      <c r="R181" s="45">
        <v>45291</v>
      </c>
      <c r="S181" s="8">
        <v>34020000</v>
      </c>
      <c r="T181" s="8">
        <v>6300000</v>
      </c>
      <c r="U181" s="68">
        <v>6300000</v>
      </c>
      <c r="V181" s="9"/>
      <c r="W181" s="4"/>
      <c r="X181" s="69">
        <v>0</v>
      </c>
      <c r="Y181" s="57" t="s">
        <v>14384</v>
      </c>
      <c r="Z181" s="70" t="s">
        <v>14384</v>
      </c>
      <c r="AA181" s="25">
        <f t="shared" si="5"/>
        <v>0</v>
      </c>
      <c r="AB181" s="41" t="s">
        <v>115</v>
      </c>
      <c r="AC181" s="4"/>
      <c r="AD181" s="9"/>
      <c r="AE181" s="9"/>
      <c r="AF181" s="9"/>
      <c r="AG181" s="10"/>
    </row>
    <row r="182" spans="1:33" ht="15.75">
      <c r="A182" s="40" t="s">
        <v>96</v>
      </c>
      <c r="B182" s="3"/>
      <c r="C182" s="41" t="s">
        <v>97</v>
      </c>
      <c r="D182" s="30" t="str">
        <f t="shared" si="4"/>
        <v>O230616</v>
      </c>
      <c r="E182" s="34" t="str">
        <f>IFERROR(VLOOKUP(C182,RUBROS!A:B,2,FALSE),"")</f>
        <v>Obligaciones por pagar Inversión vigencia anterior</v>
      </c>
      <c r="F182" s="34" t="str">
        <f>IFERROR(VLOOKUP(C182,RUBROS!A:E,5,FALSE),"")</f>
        <v>OXP inversion directa vigencia anterior</v>
      </c>
      <c r="G182" s="41">
        <v>1015471920</v>
      </c>
      <c r="H182" s="34" t="str">
        <f>IFERROR(VLOOKUP(G182,CONTRATISTAS!E:F,2,FALSE),"")</f>
        <v>VALENTINA  ROCHA VEGA</v>
      </c>
      <c r="I182" s="41" t="s">
        <v>101</v>
      </c>
      <c r="J182" s="4">
        <f>VLOOKUP(I182,TIPOS_CONTRATOS!$E$4:$F$19,2,FALSE)</f>
        <v>11</v>
      </c>
      <c r="K182" s="41">
        <v>188</v>
      </c>
      <c r="L182" s="42">
        <v>2023</v>
      </c>
      <c r="M182" s="9" t="s">
        <v>314</v>
      </c>
      <c r="N182" s="9" t="s">
        <v>311</v>
      </c>
      <c r="O182" s="43" t="s">
        <v>103</v>
      </c>
      <c r="P182" s="42" t="s">
        <v>107</v>
      </c>
      <c r="Q182" s="45">
        <v>45126</v>
      </c>
      <c r="R182" s="45">
        <v>45291</v>
      </c>
      <c r="S182" s="8">
        <v>26406000</v>
      </c>
      <c r="T182" s="8">
        <v>4890000</v>
      </c>
      <c r="U182" s="68">
        <v>4890000</v>
      </c>
      <c r="V182" s="9"/>
      <c r="W182" s="4"/>
      <c r="X182" s="69">
        <v>0</v>
      </c>
      <c r="Y182" s="57" t="s">
        <v>14384</v>
      </c>
      <c r="Z182" s="70" t="s">
        <v>14384</v>
      </c>
      <c r="AA182" s="25">
        <f t="shared" si="5"/>
        <v>0</v>
      </c>
      <c r="AB182" s="41" t="s">
        <v>115</v>
      </c>
      <c r="AC182" s="4"/>
      <c r="AD182" s="9"/>
      <c r="AE182" s="9"/>
      <c r="AF182" s="9"/>
      <c r="AG182" s="10"/>
    </row>
    <row r="183" spans="1:33" ht="15.75">
      <c r="A183" s="40" t="s">
        <v>96</v>
      </c>
      <c r="B183" s="3"/>
      <c r="C183" s="41" t="s">
        <v>97</v>
      </c>
      <c r="D183" s="30" t="str">
        <f t="shared" si="4"/>
        <v>O230616</v>
      </c>
      <c r="E183" s="34" t="str">
        <f>IFERROR(VLOOKUP(C183,RUBROS!A:B,2,FALSE),"")</f>
        <v>Obligaciones por pagar Inversión vigencia anterior</v>
      </c>
      <c r="F183" s="34" t="str">
        <f>IFERROR(VLOOKUP(C183,RUBROS!A:E,5,FALSE),"")</f>
        <v>OXP inversion directa vigencia anterior</v>
      </c>
      <c r="G183" s="41">
        <v>900916649</v>
      </c>
      <c r="H183" s="34" t="str">
        <f>IFERROR(VLOOKUP(G183,CONTRATISTAS!E:F,2,FALSE),"")</f>
        <v>C I WARRIORS COMPANY SAS</v>
      </c>
      <c r="I183" s="41" t="s">
        <v>259</v>
      </c>
      <c r="J183" s="4">
        <f>VLOOKUP(I183,TIPOS_CONTRATOS!$E$4:$F$19,2,FALSE)</f>
        <v>2</v>
      </c>
      <c r="K183" s="41">
        <v>189</v>
      </c>
      <c r="L183" s="42">
        <v>2023</v>
      </c>
      <c r="M183" s="9" t="s">
        <v>315</v>
      </c>
      <c r="N183" s="9" t="s">
        <v>315</v>
      </c>
      <c r="O183" s="43"/>
      <c r="P183" s="42"/>
      <c r="Q183" s="43">
        <v>45125</v>
      </c>
      <c r="R183" s="43">
        <v>45278</v>
      </c>
      <c r="S183" s="8">
        <v>1212459</v>
      </c>
      <c r="T183" s="8">
        <v>1212459</v>
      </c>
      <c r="U183" s="68">
        <v>1212317</v>
      </c>
      <c r="V183" s="9" t="s">
        <v>117</v>
      </c>
      <c r="W183" s="4"/>
      <c r="X183" s="69">
        <v>142</v>
      </c>
      <c r="Y183" s="57" t="s">
        <v>14400</v>
      </c>
      <c r="Z183" s="70">
        <v>45462</v>
      </c>
      <c r="AA183" s="25">
        <f t="shared" si="5"/>
        <v>0</v>
      </c>
      <c r="AB183" s="41" t="s">
        <v>100</v>
      </c>
      <c r="AC183" s="4"/>
      <c r="AD183" s="9"/>
      <c r="AE183" s="9"/>
      <c r="AF183" s="9"/>
      <c r="AG183" s="10"/>
    </row>
    <row r="184" spans="1:33" ht="15.75">
      <c r="A184" s="40" t="s">
        <v>96</v>
      </c>
      <c r="B184" s="3"/>
      <c r="C184" s="41" t="s">
        <v>97</v>
      </c>
      <c r="D184" s="30" t="str">
        <f t="shared" si="4"/>
        <v>O230616</v>
      </c>
      <c r="E184" s="34" t="str">
        <f>IFERROR(VLOOKUP(C184,RUBROS!A:B,2,FALSE),"")</f>
        <v>Obligaciones por pagar Inversión vigencia anterior</v>
      </c>
      <c r="F184" s="34" t="str">
        <f>IFERROR(VLOOKUP(C184,RUBROS!A:E,5,FALSE),"")</f>
        <v>OXP inversion directa vigencia anterior</v>
      </c>
      <c r="G184" s="41">
        <v>1026289089</v>
      </c>
      <c r="H184" s="34" t="str">
        <f>IFERROR(VLOOKUP(G184,CONTRATISTAS!E:F,2,FALSE),"")</f>
        <v>SANDRA CAMILA BASTIDAS SUAREZ</v>
      </c>
      <c r="I184" s="41" t="s">
        <v>101</v>
      </c>
      <c r="J184" s="4">
        <f>VLOOKUP(I184,TIPOS_CONTRATOS!$E$4:$F$19,2,FALSE)</f>
        <v>11</v>
      </c>
      <c r="K184" s="41">
        <v>189</v>
      </c>
      <c r="L184" s="42">
        <v>2023</v>
      </c>
      <c r="M184" s="9" t="s">
        <v>313</v>
      </c>
      <c r="N184" s="9" t="s">
        <v>316</v>
      </c>
      <c r="O184" s="43" t="s">
        <v>103</v>
      </c>
      <c r="P184" s="42" t="s">
        <v>107</v>
      </c>
      <c r="Q184" s="45">
        <v>45126</v>
      </c>
      <c r="R184" s="45">
        <v>45278</v>
      </c>
      <c r="S184" s="8">
        <v>30000000</v>
      </c>
      <c r="T184" s="8">
        <v>3600000</v>
      </c>
      <c r="U184" s="68">
        <v>3600000</v>
      </c>
      <c r="V184" s="9"/>
      <c r="W184" s="4"/>
      <c r="X184" s="69">
        <v>0</v>
      </c>
      <c r="Y184" s="57" t="s">
        <v>14384</v>
      </c>
      <c r="Z184" s="70" t="s">
        <v>14384</v>
      </c>
      <c r="AA184" s="25">
        <f t="shared" si="5"/>
        <v>0</v>
      </c>
      <c r="AB184" s="41" t="s">
        <v>115</v>
      </c>
      <c r="AC184" s="4"/>
      <c r="AD184" s="9"/>
      <c r="AE184" s="9"/>
      <c r="AF184" s="9"/>
      <c r="AG184" s="10"/>
    </row>
    <row r="185" spans="1:33" ht="15.75">
      <c r="A185" s="40" t="s">
        <v>96</v>
      </c>
      <c r="B185" s="3"/>
      <c r="C185" s="41" t="s">
        <v>110</v>
      </c>
      <c r="D185" s="30" t="str">
        <f t="shared" si="4"/>
        <v>O230690</v>
      </c>
      <c r="E185" s="34" t="str">
        <f>IFERROR(VLOOKUP(C185,RUBROS!A:B,2,FALSE),"")</f>
        <v>Obligaciones por pagar Inversión vigencias anteriores</v>
      </c>
      <c r="F185" s="34" t="str">
        <f>IFERROR(VLOOKUP(C185,RUBROS!A:E,5,FALSE),"")</f>
        <v>OXP inversion directa vigencias anteriores</v>
      </c>
      <c r="G185" s="41">
        <v>900916649</v>
      </c>
      <c r="H185" s="34" t="str">
        <f>IFERROR(VLOOKUP(G185,CONTRATISTAS!E:F,2,FALSE),"")</f>
        <v>C I WARRIORS COMPANY SAS</v>
      </c>
      <c r="I185" s="41" t="s">
        <v>259</v>
      </c>
      <c r="J185" s="4">
        <f>VLOOKUP(I185,TIPOS_CONTRATOS!$E$4:$F$19,2,FALSE)</f>
        <v>2</v>
      </c>
      <c r="K185" s="41">
        <v>189</v>
      </c>
      <c r="L185" s="42">
        <v>2022</v>
      </c>
      <c r="M185" s="9" t="s">
        <v>317</v>
      </c>
      <c r="N185" s="9" t="s">
        <v>317</v>
      </c>
      <c r="O185" s="43" t="s">
        <v>103</v>
      </c>
      <c r="P185" s="44" t="s">
        <v>104</v>
      </c>
      <c r="Q185" s="43">
        <v>44820</v>
      </c>
      <c r="R185" s="43">
        <v>44985</v>
      </c>
      <c r="S185" s="8">
        <v>14784000</v>
      </c>
      <c r="T185" s="8">
        <v>14784000</v>
      </c>
      <c r="U185" s="68">
        <v>14784000</v>
      </c>
      <c r="V185" s="9"/>
      <c r="W185" s="4"/>
      <c r="X185" s="69">
        <v>0</v>
      </c>
      <c r="Y185" s="57" t="s">
        <v>14384</v>
      </c>
      <c r="Z185" s="70" t="s">
        <v>14384</v>
      </c>
      <c r="AA185" s="25">
        <f t="shared" si="5"/>
        <v>0</v>
      </c>
      <c r="AB185" s="41" t="s">
        <v>100</v>
      </c>
      <c r="AC185" s="4"/>
      <c r="AD185" s="9"/>
      <c r="AE185" s="9"/>
      <c r="AF185" s="9"/>
      <c r="AG185" s="10"/>
    </row>
    <row r="186" spans="1:33" ht="15.75">
      <c r="A186" s="40" t="s">
        <v>96</v>
      </c>
      <c r="B186" s="3"/>
      <c r="C186" s="41" t="s">
        <v>97</v>
      </c>
      <c r="D186" s="30" t="str">
        <f t="shared" si="4"/>
        <v>O230616</v>
      </c>
      <c r="E186" s="34" t="str">
        <f>IFERROR(VLOOKUP(C186,RUBROS!A:B,2,FALSE),"")</f>
        <v>Obligaciones por pagar Inversión vigencia anterior</v>
      </c>
      <c r="F186" s="34" t="str">
        <f>IFERROR(VLOOKUP(C186,RUBROS!A:E,5,FALSE),"")</f>
        <v>OXP inversion directa vigencia anterior</v>
      </c>
      <c r="G186" s="41">
        <v>901370420</v>
      </c>
      <c r="H186" s="34" t="str">
        <f>IFERROR(VLOOKUP(G186,CONTRATISTAS!E:F,2,FALSE),"")</f>
        <v>GN GENERACION DE NEGOCIOS SAS</v>
      </c>
      <c r="I186" s="41" t="s">
        <v>259</v>
      </c>
      <c r="J186" s="4">
        <f>VLOOKUP(I186,TIPOS_CONTRATOS!$E$4:$F$19,2,FALSE)</f>
        <v>2</v>
      </c>
      <c r="K186" s="41">
        <v>190</v>
      </c>
      <c r="L186" s="42">
        <v>2023</v>
      </c>
      <c r="M186" s="9" t="s">
        <v>318</v>
      </c>
      <c r="N186" s="9" t="s">
        <v>318</v>
      </c>
      <c r="O186" s="43"/>
      <c r="P186" s="44"/>
      <c r="Q186" s="50">
        <v>44820</v>
      </c>
      <c r="R186" s="50">
        <v>44910</v>
      </c>
      <c r="S186" s="8">
        <v>27194111</v>
      </c>
      <c r="T186" s="8">
        <v>5299184</v>
      </c>
      <c r="U186" s="68">
        <v>0</v>
      </c>
      <c r="V186" s="9" t="s">
        <v>117</v>
      </c>
      <c r="W186" s="4"/>
      <c r="X186" s="69">
        <v>5299184</v>
      </c>
      <c r="Y186" s="57" t="s">
        <v>14401</v>
      </c>
      <c r="Z186" s="70">
        <v>45426</v>
      </c>
      <c r="AA186" s="32">
        <f t="shared" si="5"/>
        <v>0</v>
      </c>
      <c r="AB186" s="41" t="s">
        <v>100</v>
      </c>
      <c r="AC186" s="30"/>
      <c r="AD186" s="9"/>
      <c r="AE186" s="9"/>
      <c r="AF186" s="9"/>
      <c r="AG186" s="33"/>
    </row>
    <row r="187" spans="1:33" ht="15.75">
      <c r="A187" s="40" t="s">
        <v>96</v>
      </c>
      <c r="B187" s="3"/>
      <c r="C187" s="41" t="s">
        <v>97</v>
      </c>
      <c r="D187" s="30" t="str">
        <f t="shared" si="4"/>
        <v>O230616</v>
      </c>
      <c r="E187" s="34" t="str">
        <f>IFERROR(VLOOKUP(C187,RUBROS!A:B,2,FALSE),"")</f>
        <v>Obligaciones por pagar Inversión vigencia anterior</v>
      </c>
      <c r="F187" s="34" t="str">
        <f>IFERROR(VLOOKUP(C187,RUBROS!A:E,5,FALSE),"")</f>
        <v>OXP inversion directa vigencia anterior</v>
      </c>
      <c r="G187" s="41">
        <v>79558171</v>
      </c>
      <c r="H187" s="34" t="str">
        <f>IFERROR(VLOOKUP(G187,CONTRATISTAS!E:F,2,FALSE),"")</f>
        <v>JOHN NEIL CORDOBA PARRA</v>
      </c>
      <c r="I187" s="41" t="s">
        <v>101</v>
      </c>
      <c r="J187" s="4">
        <f>VLOOKUP(I187,TIPOS_CONTRATOS!$E$4:$F$19,2,FALSE)</f>
        <v>11</v>
      </c>
      <c r="K187" s="41">
        <v>190</v>
      </c>
      <c r="L187" s="42">
        <v>2023</v>
      </c>
      <c r="M187" s="9" t="s">
        <v>309</v>
      </c>
      <c r="N187" s="9" t="s">
        <v>319</v>
      </c>
      <c r="O187" s="43" t="s">
        <v>103</v>
      </c>
      <c r="P187" s="42" t="s">
        <v>104</v>
      </c>
      <c r="Q187" s="47">
        <v>45126</v>
      </c>
      <c r="R187" s="47">
        <v>45309</v>
      </c>
      <c r="S187" s="8">
        <v>6414000</v>
      </c>
      <c r="T187" s="8">
        <v>1924200</v>
      </c>
      <c r="U187" s="68">
        <v>1924200</v>
      </c>
      <c r="V187" s="9"/>
      <c r="W187" s="4"/>
      <c r="X187" s="69">
        <v>0</v>
      </c>
      <c r="Y187" s="57" t="s">
        <v>14384</v>
      </c>
      <c r="Z187" s="70" t="s">
        <v>14384</v>
      </c>
      <c r="AA187" s="32">
        <f t="shared" si="5"/>
        <v>0</v>
      </c>
      <c r="AB187" s="41" t="s">
        <v>115</v>
      </c>
      <c r="AC187" s="30"/>
      <c r="AD187" s="9"/>
      <c r="AE187" s="9"/>
      <c r="AF187" s="9"/>
      <c r="AG187" s="33"/>
    </row>
    <row r="188" spans="1:33" ht="15.75">
      <c r="A188" s="40" t="s">
        <v>96</v>
      </c>
      <c r="B188" s="3"/>
      <c r="C188" s="41" t="s">
        <v>110</v>
      </c>
      <c r="D188" s="30" t="str">
        <f t="shared" si="4"/>
        <v>O230690</v>
      </c>
      <c r="E188" s="34" t="str">
        <f>IFERROR(VLOOKUP(C188,RUBROS!A:B,2,FALSE),"")</f>
        <v>Obligaciones por pagar Inversión vigencias anteriores</v>
      </c>
      <c r="F188" s="34" t="str">
        <f>IFERROR(VLOOKUP(C188,RUBROS!A:E,5,FALSE),"")</f>
        <v>OXP inversion directa vigencias anteriores</v>
      </c>
      <c r="G188" s="41">
        <v>830505044</v>
      </c>
      <c r="H188" s="34" t="str">
        <f>IFERROR(VLOOKUP(G188,CONTRATISTAS!E:F,2,FALSE),"")</f>
        <v>GEOINTERVENTORIAS S.A.S</v>
      </c>
      <c r="I188" s="41" t="s">
        <v>217</v>
      </c>
      <c r="J188" s="4">
        <f>VLOOKUP(I188,TIPOS_CONTRATOS!$E$4:$F$19,2,FALSE)</f>
        <v>18</v>
      </c>
      <c r="K188" s="41">
        <v>190</v>
      </c>
      <c r="L188" s="42">
        <v>2020</v>
      </c>
      <c r="M188" s="9" t="s">
        <v>320</v>
      </c>
      <c r="N188" s="9" t="s">
        <v>320</v>
      </c>
      <c r="O188" s="43" t="s">
        <v>103</v>
      </c>
      <c r="P188" s="44" t="s">
        <v>107</v>
      </c>
      <c r="Q188" s="43">
        <v>44272</v>
      </c>
      <c r="R188" s="43">
        <v>44470</v>
      </c>
      <c r="S188" s="8">
        <v>0</v>
      </c>
      <c r="T188" s="8">
        <v>38791102</v>
      </c>
      <c r="U188" s="68">
        <v>38791101</v>
      </c>
      <c r="V188" s="9" t="s">
        <v>117</v>
      </c>
      <c r="W188" s="4"/>
      <c r="X188" s="69">
        <v>1</v>
      </c>
      <c r="Y188" s="57" t="s">
        <v>14402</v>
      </c>
      <c r="Z188" s="70">
        <v>45386</v>
      </c>
      <c r="AA188" s="25">
        <f t="shared" si="5"/>
        <v>0</v>
      </c>
      <c r="AB188" s="41" t="s">
        <v>225</v>
      </c>
      <c r="AC188" s="4"/>
      <c r="AD188" s="9"/>
      <c r="AE188" s="9"/>
      <c r="AF188" s="9"/>
      <c r="AG188" s="10"/>
    </row>
    <row r="189" spans="1:33" ht="15.75">
      <c r="A189" s="40" t="s">
        <v>96</v>
      </c>
      <c r="B189" s="3"/>
      <c r="C189" s="41" t="s">
        <v>97</v>
      </c>
      <c r="D189" s="30" t="str">
        <f t="shared" si="4"/>
        <v>O230616</v>
      </c>
      <c r="E189" s="34" t="str">
        <f>IFERROR(VLOOKUP(C189,RUBROS!A:B,2,FALSE),"")</f>
        <v>Obligaciones por pagar Inversión vigencia anterior</v>
      </c>
      <c r="F189" s="34" t="str">
        <f>IFERROR(VLOOKUP(C189,RUBROS!A:E,5,FALSE),"")</f>
        <v>OXP inversion directa vigencia anterior</v>
      </c>
      <c r="G189" s="41">
        <v>80793701</v>
      </c>
      <c r="H189" s="34" t="str">
        <f>IFERROR(VLOOKUP(G189,CONTRATISTAS!E:F,2,FALSE),"")</f>
        <v>JAIME ERNESTO ALARCON LOPEZ</v>
      </c>
      <c r="I189" s="41" t="s">
        <v>101</v>
      </c>
      <c r="J189" s="4">
        <f>VLOOKUP(I189,TIPOS_CONTRATOS!$E$4:$F$19,2,FALSE)</f>
        <v>11</v>
      </c>
      <c r="K189" s="41">
        <v>191</v>
      </c>
      <c r="L189" s="42">
        <v>2023</v>
      </c>
      <c r="M189" s="9" t="s">
        <v>319</v>
      </c>
      <c r="N189" s="9" t="s">
        <v>321</v>
      </c>
      <c r="O189" s="43" t="s">
        <v>103</v>
      </c>
      <c r="P189" s="42" t="s">
        <v>107</v>
      </c>
      <c r="Q189" s="47">
        <v>45126</v>
      </c>
      <c r="R189" s="47">
        <v>45291</v>
      </c>
      <c r="S189" s="8">
        <v>3570000</v>
      </c>
      <c r="T189" s="8">
        <v>2550000</v>
      </c>
      <c r="U189" s="68">
        <v>2550000</v>
      </c>
      <c r="V189" s="9"/>
      <c r="W189" s="4"/>
      <c r="X189" s="69">
        <v>0</v>
      </c>
      <c r="Y189" s="57" t="s">
        <v>14384</v>
      </c>
      <c r="Z189" s="70" t="s">
        <v>14384</v>
      </c>
      <c r="AA189" s="32">
        <f t="shared" si="5"/>
        <v>0</v>
      </c>
      <c r="AB189" s="41" t="s">
        <v>115</v>
      </c>
      <c r="AC189" s="30"/>
      <c r="AD189" s="9"/>
      <c r="AE189" s="9"/>
      <c r="AF189" s="9"/>
      <c r="AG189" s="33"/>
    </row>
    <row r="190" spans="1:33" ht="15.75">
      <c r="A190" s="40" t="s">
        <v>96</v>
      </c>
      <c r="B190" s="3"/>
      <c r="C190" s="41" t="s">
        <v>110</v>
      </c>
      <c r="D190" s="30" t="str">
        <f t="shared" si="4"/>
        <v>O230690</v>
      </c>
      <c r="E190" s="34" t="str">
        <f>IFERROR(VLOOKUP(C190,RUBROS!A:B,2,FALSE),"")</f>
        <v>Obligaciones por pagar Inversión vigencias anteriores</v>
      </c>
      <c r="F190" s="34" t="str">
        <f>IFERROR(VLOOKUP(C190,RUBROS!A:E,5,FALSE),"")</f>
        <v>OXP inversion directa vigencias anteriores</v>
      </c>
      <c r="G190" s="41">
        <v>800104214</v>
      </c>
      <c r="H190" s="34" t="str">
        <f>IFERROR(VLOOKUP(G190,CONTRATISTAS!E:F,2,FALSE),"")</f>
        <v>INCITECO S A S</v>
      </c>
      <c r="I190" s="41" t="s">
        <v>200</v>
      </c>
      <c r="J190" s="4">
        <f>VLOOKUP(I190,TIPOS_CONTRATOS!$E$4:$F$19,2,FALSE)</f>
        <v>8</v>
      </c>
      <c r="K190" s="41">
        <v>192</v>
      </c>
      <c r="L190" s="42">
        <v>2020</v>
      </c>
      <c r="M190" s="9" t="s">
        <v>322</v>
      </c>
      <c r="N190" s="9" t="s">
        <v>322</v>
      </c>
      <c r="O190" s="43" t="s">
        <v>103</v>
      </c>
      <c r="P190" s="44" t="s">
        <v>107</v>
      </c>
      <c r="Q190" s="43">
        <v>44272</v>
      </c>
      <c r="R190" s="43">
        <v>44455</v>
      </c>
      <c r="S190" s="8">
        <v>0</v>
      </c>
      <c r="T190" s="8">
        <v>2798474</v>
      </c>
      <c r="U190" s="68">
        <v>0</v>
      </c>
      <c r="V190" s="9" t="s">
        <v>117</v>
      </c>
      <c r="W190" s="4"/>
      <c r="X190" s="69">
        <v>2798474</v>
      </c>
      <c r="Y190" s="57" t="s">
        <v>14403</v>
      </c>
      <c r="Z190" s="70">
        <v>45386</v>
      </c>
      <c r="AA190" s="25">
        <f t="shared" si="5"/>
        <v>0</v>
      </c>
      <c r="AB190" s="41" t="s">
        <v>225</v>
      </c>
      <c r="AC190" s="4"/>
      <c r="AD190" s="9"/>
      <c r="AE190" s="9"/>
      <c r="AF190" s="9"/>
      <c r="AG190" s="10"/>
    </row>
    <row r="191" spans="1:33" ht="15.75">
      <c r="A191" s="40" t="s">
        <v>96</v>
      </c>
      <c r="B191" s="3"/>
      <c r="C191" s="41" t="s">
        <v>97</v>
      </c>
      <c r="D191" s="30" t="str">
        <f t="shared" si="4"/>
        <v>O230616</v>
      </c>
      <c r="E191" s="34" t="str">
        <f>IFERROR(VLOOKUP(C191,RUBROS!A:B,2,FALSE),"")</f>
        <v>Obligaciones por pagar Inversión vigencia anterior</v>
      </c>
      <c r="F191" s="34" t="str">
        <f>IFERROR(VLOOKUP(C191,RUBROS!A:E,5,FALSE),"")</f>
        <v>OXP inversion directa vigencia anterior</v>
      </c>
      <c r="G191" s="41">
        <v>1019113136</v>
      </c>
      <c r="H191" s="34" t="str">
        <f>IFERROR(VLOOKUP(G191,CONTRATISTAS!E:F,2,FALSE),"")</f>
        <v>LUZ ADRIANA SANCHEZ VELANDIA</v>
      </c>
      <c r="I191" s="41" t="s">
        <v>101</v>
      </c>
      <c r="J191" s="4">
        <f>VLOOKUP(I191,TIPOS_CONTRATOS!$E$4:$F$19,2,FALSE)</f>
        <v>11</v>
      </c>
      <c r="K191" s="41">
        <v>193</v>
      </c>
      <c r="L191" s="42">
        <v>2023</v>
      </c>
      <c r="M191" s="9" t="s">
        <v>321</v>
      </c>
      <c r="N191" s="9" t="s">
        <v>323</v>
      </c>
      <c r="O191" s="43" t="s">
        <v>103</v>
      </c>
      <c r="P191" s="42" t="s">
        <v>104</v>
      </c>
      <c r="Q191" s="47">
        <v>45126</v>
      </c>
      <c r="R191" s="47">
        <v>45309</v>
      </c>
      <c r="S191" s="8">
        <v>6204000</v>
      </c>
      <c r="T191" s="8">
        <v>1861200</v>
      </c>
      <c r="U191" s="68">
        <v>1861200</v>
      </c>
      <c r="V191" s="9"/>
      <c r="W191" s="4"/>
      <c r="X191" s="69">
        <v>0</v>
      </c>
      <c r="Y191" s="57" t="s">
        <v>14384</v>
      </c>
      <c r="Z191" s="70" t="s">
        <v>14384</v>
      </c>
      <c r="AA191" s="25">
        <f t="shared" si="5"/>
        <v>0</v>
      </c>
      <c r="AB191" s="41" t="s">
        <v>115</v>
      </c>
      <c r="AC191" s="4"/>
      <c r="AD191" s="9"/>
      <c r="AE191" s="9"/>
      <c r="AF191" s="9"/>
      <c r="AG191" s="10"/>
    </row>
    <row r="192" spans="1:33" ht="15.75">
      <c r="A192" s="40" t="s">
        <v>96</v>
      </c>
      <c r="B192" s="3"/>
      <c r="C192" s="41" t="s">
        <v>97</v>
      </c>
      <c r="D192" s="30" t="str">
        <f t="shared" si="4"/>
        <v>O230616</v>
      </c>
      <c r="E192" s="34" t="str">
        <f>IFERROR(VLOOKUP(C192,RUBROS!A:B,2,FALSE),"")</f>
        <v>Obligaciones por pagar Inversión vigencia anterior</v>
      </c>
      <c r="F192" s="34" t="str">
        <f>IFERROR(VLOOKUP(C192,RUBROS!A:E,5,FALSE),"")</f>
        <v>OXP inversion directa vigencia anterior</v>
      </c>
      <c r="G192" s="41">
        <v>52352104</v>
      </c>
      <c r="H192" s="34" t="str">
        <f>IFERROR(VLOOKUP(G192,CONTRATISTAS!E:F,2,FALSE),"")</f>
        <v>ANA ISABEL BEJARANO BABATIVA</v>
      </c>
      <c r="I192" s="41" t="s">
        <v>101</v>
      </c>
      <c r="J192" s="4">
        <f>VLOOKUP(I192,TIPOS_CONTRATOS!$E$4:$F$19,2,FALSE)</f>
        <v>11</v>
      </c>
      <c r="K192" s="41">
        <v>194</v>
      </c>
      <c r="L192" s="42">
        <v>2023</v>
      </c>
      <c r="M192" s="9" t="s">
        <v>323</v>
      </c>
      <c r="N192" s="9" t="s">
        <v>297</v>
      </c>
      <c r="O192" s="43" t="s">
        <v>103</v>
      </c>
      <c r="P192" s="42" t="s">
        <v>104</v>
      </c>
      <c r="Q192" s="47">
        <v>45126</v>
      </c>
      <c r="R192" s="47">
        <v>45309</v>
      </c>
      <c r="S192" s="8">
        <v>9000000</v>
      </c>
      <c r="T192" s="8">
        <v>2700000</v>
      </c>
      <c r="U192" s="68">
        <v>2700000</v>
      </c>
      <c r="V192" s="9"/>
      <c r="W192" s="4"/>
      <c r="X192" s="69">
        <v>0</v>
      </c>
      <c r="Y192" s="57" t="s">
        <v>14384</v>
      </c>
      <c r="Z192" s="70" t="s">
        <v>14384</v>
      </c>
      <c r="AA192" s="25">
        <f t="shared" si="5"/>
        <v>0</v>
      </c>
      <c r="AB192" s="41" t="s">
        <v>115</v>
      </c>
      <c r="AC192" s="4"/>
      <c r="AD192" s="9"/>
      <c r="AE192" s="9"/>
      <c r="AF192" s="9"/>
      <c r="AG192" s="10"/>
    </row>
    <row r="193" spans="1:33" ht="15.75">
      <c r="A193" s="40" t="s">
        <v>96</v>
      </c>
      <c r="B193" s="3"/>
      <c r="C193" s="41" t="s">
        <v>97</v>
      </c>
      <c r="D193" s="30" t="str">
        <f t="shared" si="4"/>
        <v>O230616</v>
      </c>
      <c r="E193" s="34" t="str">
        <f>IFERROR(VLOOKUP(C193,RUBROS!A:B,2,FALSE),"")</f>
        <v>Obligaciones por pagar Inversión vigencia anterior</v>
      </c>
      <c r="F193" s="34" t="str">
        <f>IFERROR(VLOOKUP(C193,RUBROS!A:E,5,FALSE),"")</f>
        <v>OXP inversion directa vigencia anterior</v>
      </c>
      <c r="G193" s="41">
        <v>1047420793</v>
      </c>
      <c r="H193" s="34" t="str">
        <f>IFERROR(VLOOKUP(G193,CONTRATISTAS!E:F,2,FALSE),"")</f>
        <v>CHRISTIAN MANUEL PEREZ PEÑA</v>
      </c>
      <c r="I193" s="41" t="s">
        <v>101</v>
      </c>
      <c r="J193" s="4">
        <f>VLOOKUP(I193,TIPOS_CONTRATOS!$E$4:$F$19,2,FALSE)</f>
        <v>11</v>
      </c>
      <c r="K193" s="41">
        <v>195</v>
      </c>
      <c r="L193" s="42">
        <v>2023</v>
      </c>
      <c r="M193" s="9" t="s">
        <v>306</v>
      </c>
      <c r="N193" s="9" t="s">
        <v>312</v>
      </c>
      <c r="O193" s="43" t="s">
        <v>103</v>
      </c>
      <c r="P193" s="42" t="s">
        <v>104</v>
      </c>
      <c r="Q193" s="45">
        <v>45126</v>
      </c>
      <c r="R193" s="45">
        <v>45309</v>
      </c>
      <c r="S193" s="8">
        <v>22800000</v>
      </c>
      <c r="T193" s="8">
        <v>3420000</v>
      </c>
      <c r="U193" s="68">
        <v>3420000</v>
      </c>
      <c r="V193" s="9"/>
      <c r="W193" s="4"/>
      <c r="X193" s="69">
        <v>0</v>
      </c>
      <c r="Y193" s="57" t="s">
        <v>14384</v>
      </c>
      <c r="Z193" s="70" t="s">
        <v>14384</v>
      </c>
      <c r="AA193" s="25">
        <f t="shared" si="5"/>
        <v>0</v>
      </c>
      <c r="AB193" s="41" t="s">
        <v>115</v>
      </c>
      <c r="AC193" s="4"/>
      <c r="AD193" s="9"/>
      <c r="AE193" s="9"/>
      <c r="AF193" s="9"/>
      <c r="AG193" s="10"/>
    </row>
    <row r="194" spans="1:33" ht="15.75">
      <c r="A194" s="40" t="s">
        <v>96</v>
      </c>
      <c r="B194" s="3"/>
      <c r="C194" s="41" t="s">
        <v>97</v>
      </c>
      <c r="D194" s="30" t="str">
        <f t="shared" si="4"/>
        <v>O230616</v>
      </c>
      <c r="E194" s="34" t="str">
        <f>IFERROR(VLOOKUP(C194,RUBROS!A:B,2,FALSE),"")</f>
        <v>Obligaciones por pagar Inversión vigencia anterior</v>
      </c>
      <c r="F194" s="34" t="str">
        <f>IFERROR(VLOOKUP(C194,RUBROS!A:E,5,FALSE),"")</f>
        <v>OXP inversion directa vigencia anterior</v>
      </c>
      <c r="G194" s="41">
        <v>1047420793</v>
      </c>
      <c r="H194" s="34" t="str">
        <f>IFERROR(VLOOKUP(G194,CONTRATISTAS!E:F,2,FALSE),"")</f>
        <v>CHRISTIAN MANUEL PEREZ PEÑA</v>
      </c>
      <c r="I194" s="41" t="s">
        <v>101</v>
      </c>
      <c r="J194" s="4">
        <f>VLOOKUP(I194,TIPOS_CONTRATOS!$E$4:$F$19,2,FALSE)</f>
        <v>11</v>
      </c>
      <c r="K194" s="41">
        <v>195</v>
      </c>
      <c r="L194" s="42">
        <v>2023</v>
      </c>
      <c r="M194" s="9" t="s">
        <v>258</v>
      </c>
      <c r="N194" s="9" t="s">
        <v>308</v>
      </c>
      <c r="O194" s="43" t="s">
        <v>103</v>
      </c>
      <c r="P194" s="42" t="s">
        <v>104</v>
      </c>
      <c r="Q194" s="47">
        <v>45126</v>
      </c>
      <c r="R194" s="47">
        <v>45309</v>
      </c>
      <c r="S194" s="8">
        <v>22800000</v>
      </c>
      <c r="T194" s="8">
        <v>11400000</v>
      </c>
      <c r="U194" s="68">
        <v>11400000</v>
      </c>
      <c r="V194" s="9"/>
      <c r="W194" s="4"/>
      <c r="X194" s="69">
        <v>0</v>
      </c>
      <c r="Y194" s="57" t="s">
        <v>14384</v>
      </c>
      <c r="Z194" s="70" t="s">
        <v>14384</v>
      </c>
      <c r="AA194" s="25">
        <f t="shared" si="5"/>
        <v>0</v>
      </c>
      <c r="AB194" s="48" t="s">
        <v>115</v>
      </c>
      <c r="AC194" s="4"/>
      <c r="AD194" s="9"/>
      <c r="AE194" s="9"/>
      <c r="AF194" s="9"/>
      <c r="AG194" s="10"/>
    </row>
    <row r="195" spans="1:33" ht="15.75">
      <c r="A195" s="40" t="s">
        <v>96</v>
      </c>
      <c r="B195" s="3"/>
      <c r="C195" s="41" t="s">
        <v>97</v>
      </c>
      <c r="D195" s="30" t="str">
        <f t="shared" si="4"/>
        <v>O230616</v>
      </c>
      <c r="E195" s="34" t="str">
        <f>IFERROR(VLOOKUP(C195,RUBROS!A:B,2,FALSE),"")</f>
        <v>Obligaciones por pagar Inversión vigencia anterior</v>
      </c>
      <c r="F195" s="34" t="str">
        <f>IFERROR(VLOOKUP(C195,RUBROS!A:E,5,FALSE),"")</f>
        <v>OXP inversion directa vigencia anterior</v>
      </c>
      <c r="G195" s="41">
        <v>79488817</v>
      </c>
      <c r="H195" s="34" t="str">
        <f>IFERROR(VLOOKUP(G195,CONTRATISTAS!E:F,2,FALSE),"")</f>
        <v>CARLOS MARTIN BOJACA TORRES</v>
      </c>
      <c r="I195" s="41" t="s">
        <v>101</v>
      </c>
      <c r="J195" s="4">
        <f>VLOOKUP(I195,TIPOS_CONTRATOS!$E$4:$F$19,2,FALSE)</f>
        <v>11</v>
      </c>
      <c r="K195" s="41">
        <v>196</v>
      </c>
      <c r="L195" s="42">
        <v>2023</v>
      </c>
      <c r="M195" s="9" t="s">
        <v>325</v>
      </c>
      <c r="N195" s="9" t="s">
        <v>314</v>
      </c>
      <c r="O195" s="43" t="s">
        <v>103</v>
      </c>
      <c r="P195" s="42" t="s">
        <v>104</v>
      </c>
      <c r="Q195" s="45">
        <v>45128</v>
      </c>
      <c r="R195" s="45">
        <v>45356</v>
      </c>
      <c r="S195" s="8">
        <v>15510000</v>
      </c>
      <c r="T195" s="8">
        <v>2068000</v>
      </c>
      <c r="U195" s="68">
        <v>2068000</v>
      </c>
      <c r="V195" s="9"/>
      <c r="W195" s="4"/>
      <c r="X195" s="69">
        <v>0</v>
      </c>
      <c r="Y195" s="57" t="s">
        <v>14384</v>
      </c>
      <c r="Z195" s="70" t="s">
        <v>14384</v>
      </c>
      <c r="AA195" s="25">
        <f t="shared" si="5"/>
        <v>0</v>
      </c>
      <c r="AB195" s="41" t="s">
        <v>115</v>
      </c>
      <c r="AC195" s="4"/>
      <c r="AD195" s="9"/>
      <c r="AE195" s="9"/>
      <c r="AF195" s="9"/>
      <c r="AG195" s="10"/>
    </row>
    <row r="196" spans="1:33" ht="15.75">
      <c r="A196" s="40" t="s">
        <v>96</v>
      </c>
      <c r="B196" s="3"/>
      <c r="C196" s="41" t="s">
        <v>97</v>
      </c>
      <c r="D196" s="30" t="str">
        <f t="shared" si="4"/>
        <v>O230616</v>
      </c>
      <c r="E196" s="34" t="str">
        <f>IFERROR(VLOOKUP(C196,RUBROS!A:B,2,FALSE),"")</f>
        <v>Obligaciones por pagar Inversión vigencia anterior</v>
      </c>
      <c r="F196" s="34" t="str">
        <f>IFERROR(VLOOKUP(C196,RUBROS!A:E,5,FALSE),"")</f>
        <v>OXP inversion directa vigencia anterior</v>
      </c>
      <c r="G196" s="41">
        <v>79488817</v>
      </c>
      <c r="H196" s="34" t="str">
        <f>IFERROR(VLOOKUP(G196,CONTRATISTAS!E:F,2,FALSE),"")</f>
        <v>CARLOS MARTIN BOJACA TORRES</v>
      </c>
      <c r="I196" s="41" t="s">
        <v>101</v>
      </c>
      <c r="J196" s="4">
        <f>VLOOKUP(I196,TIPOS_CONTRATOS!$E$4:$F$19,2,FALSE)</f>
        <v>11</v>
      </c>
      <c r="K196" s="41">
        <v>196</v>
      </c>
      <c r="L196" s="42">
        <v>2023</v>
      </c>
      <c r="M196" s="9" t="s">
        <v>326</v>
      </c>
      <c r="N196" s="9" t="s">
        <v>127</v>
      </c>
      <c r="O196" s="43" t="s">
        <v>103</v>
      </c>
      <c r="P196" s="42" t="s">
        <v>104</v>
      </c>
      <c r="Q196" s="43">
        <v>45128</v>
      </c>
      <c r="R196" s="43">
        <v>45356</v>
      </c>
      <c r="S196" s="8">
        <v>15510000</v>
      </c>
      <c r="T196" s="8">
        <v>7755000</v>
      </c>
      <c r="U196" s="68">
        <v>7755000</v>
      </c>
      <c r="V196" s="9"/>
      <c r="W196" s="4"/>
      <c r="X196" s="69">
        <v>0</v>
      </c>
      <c r="Y196" s="57" t="s">
        <v>14384</v>
      </c>
      <c r="Z196" s="70" t="s">
        <v>14384</v>
      </c>
      <c r="AA196" s="25">
        <f t="shared" si="5"/>
        <v>0</v>
      </c>
      <c r="AB196" s="41" t="s">
        <v>105</v>
      </c>
      <c r="AC196" s="4"/>
      <c r="AD196" s="9"/>
      <c r="AE196" s="9"/>
      <c r="AF196" s="9"/>
      <c r="AG196" s="10"/>
    </row>
    <row r="197" spans="1:33" ht="15.75">
      <c r="A197" s="40" t="s">
        <v>96</v>
      </c>
      <c r="B197" s="3"/>
      <c r="C197" s="41" t="s">
        <v>97</v>
      </c>
      <c r="D197" s="30" t="str">
        <f t="shared" si="4"/>
        <v>O230616</v>
      </c>
      <c r="E197" s="34" t="str">
        <f>IFERROR(VLOOKUP(C197,RUBROS!A:B,2,FALSE),"")</f>
        <v>Obligaciones por pagar Inversión vigencia anterior</v>
      </c>
      <c r="F197" s="34" t="str">
        <f>IFERROR(VLOOKUP(C197,RUBROS!A:E,5,FALSE),"")</f>
        <v>OXP inversion directa vigencia anterior</v>
      </c>
      <c r="G197" s="41">
        <v>1026583068</v>
      </c>
      <c r="H197" s="34" t="str">
        <f>IFERROR(VLOOKUP(G197,CONTRATISTAS!E:F,2,FALSE),"")</f>
        <v>BRIAN NICOLAS ACOSTA LUCERO</v>
      </c>
      <c r="I197" s="41" t="s">
        <v>101</v>
      </c>
      <c r="J197" s="4">
        <f>VLOOKUP(I197,TIPOS_CONTRATOS!$E$4:$F$19,2,FALSE)</f>
        <v>11</v>
      </c>
      <c r="K197" s="41">
        <v>197</v>
      </c>
      <c r="L197" s="42">
        <v>2023</v>
      </c>
      <c r="M197" s="9" t="s">
        <v>327</v>
      </c>
      <c r="N197" s="9" t="s">
        <v>328</v>
      </c>
      <c r="O197" s="43" t="s">
        <v>103</v>
      </c>
      <c r="P197" s="42" t="s">
        <v>107</v>
      </c>
      <c r="Q197" s="45">
        <v>45134</v>
      </c>
      <c r="R197" s="45">
        <v>45286</v>
      </c>
      <c r="S197" s="8">
        <v>24450000</v>
      </c>
      <c r="T197" s="8">
        <v>6194000</v>
      </c>
      <c r="U197" s="68">
        <v>6194000</v>
      </c>
      <c r="V197" s="9"/>
      <c r="W197" s="4"/>
      <c r="X197" s="69">
        <v>0</v>
      </c>
      <c r="Y197" s="57" t="s">
        <v>14384</v>
      </c>
      <c r="Z197" s="70" t="s">
        <v>14384</v>
      </c>
      <c r="AA197" s="25">
        <f t="shared" si="5"/>
        <v>0</v>
      </c>
      <c r="AB197" s="41" t="s">
        <v>115</v>
      </c>
      <c r="AC197" s="4"/>
      <c r="AD197" s="9"/>
      <c r="AE197" s="9"/>
      <c r="AF197" s="9"/>
      <c r="AG197" s="10"/>
    </row>
    <row r="198" spans="1:33" ht="15.75">
      <c r="A198" s="40" t="s">
        <v>96</v>
      </c>
      <c r="B198" s="3"/>
      <c r="C198" s="41" t="s">
        <v>110</v>
      </c>
      <c r="D198" s="30" t="str">
        <f t="shared" si="4"/>
        <v>O230690</v>
      </c>
      <c r="E198" s="34" t="str">
        <f>IFERROR(VLOOKUP(C198,RUBROS!A:B,2,FALSE),"")</f>
        <v>Obligaciones por pagar Inversión vigencias anteriores</v>
      </c>
      <c r="F198" s="34" t="str">
        <f>IFERROR(VLOOKUP(C198,RUBROS!A:E,5,FALSE),"")</f>
        <v>OXP inversion directa vigencias anteriores</v>
      </c>
      <c r="G198" s="41">
        <v>900004535</v>
      </c>
      <c r="H198" s="34" t="str">
        <f>IFERROR(VLOOKUP(G198,CONTRATISTAS!E:F,2,FALSE),"")</f>
        <v>CORPORACION DE SERVICIOS COLOMBIA CORSER VICOL ONG</v>
      </c>
      <c r="I198" s="41" t="s">
        <v>221</v>
      </c>
      <c r="J198" s="4">
        <f>VLOOKUP(I198,TIPOS_CONTRATOS!$E$4:$F$19,2,FALSE)</f>
        <v>10</v>
      </c>
      <c r="K198" s="41">
        <v>197</v>
      </c>
      <c r="L198" s="42">
        <v>2021</v>
      </c>
      <c r="M198" s="9" t="s">
        <v>329</v>
      </c>
      <c r="N198" s="9" t="s">
        <v>329</v>
      </c>
      <c r="O198" s="43" t="s">
        <v>103</v>
      </c>
      <c r="P198" s="44" t="s">
        <v>104</v>
      </c>
      <c r="Q198" s="43">
        <v>44606</v>
      </c>
      <c r="R198" s="43">
        <v>44755</v>
      </c>
      <c r="S198" s="8">
        <v>0</v>
      </c>
      <c r="T198" s="8">
        <v>2</v>
      </c>
      <c r="U198" s="68">
        <v>0</v>
      </c>
      <c r="V198" s="9" t="s">
        <v>117</v>
      </c>
      <c r="W198" s="4"/>
      <c r="X198" s="69">
        <v>2</v>
      </c>
      <c r="Y198" s="57" t="s">
        <v>14399</v>
      </c>
      <c r="Z198" s="70">
        <v>45386</v>
      </c>
      <c r="AA198" s="25">
        <f t="shared" si="5"/>
        <v>0</v>
      </c>
      <c r="AB198" s="41" t="s">
        <v>225</v>
      </c>
      <c r="AC198" s="4"/>
      <c r="AD198" s="9"/>
      <c r="AE198" s="9"/>
      <c r="AF198" s="9"/>
      <c r="AG198" s="10"/>
    </row>
    <row r="199" spans="1:33" ht="15.75">
      <c r="A199" s="40" t="s">
        <v>96</v>
      </c>
      <c r="B199" s="3"/>
      <c r="C199" s="41" t="s">
        <v>97</v>
      </c>
      <c r="D199" s="30" t="str">
        <f t="shared" si="4"/>
        <v>O230616</v>
      </c>
      <c r="E199" s="34" t="str">
        <f>IFERROR(VLOOKUP(C199,RUBROS!A:B,2,FALSE),"")</f>
        <v>Obligaciones por pagar Inversión vigencia anterior</v>
      </c>
      <c r="F199" s="34" t="str">
        <f>IFERROR(VLOOKUP(C199,RUBROS!A:E,5,FALSE),"")</f>
        <v>OXP inversion directa vigencia anterior</v>
      </c>
      <c r="G199" s="41">
        <v>900961137</v>
      </c>
      <c r="H199" s="34" t="str">
        <f>IFERROR(VLOOKUP(G199,CONTRATISTAS!E:F,2,FALSE),"")</f>
        <v>PROYECTOS CIVILES DE INFRAESTRUCTURA S A S</v>
      </c>
      <c r="I199" s="41" t="s">
        <v>200</v>
      </c>
      <c r="J199" s="4">
        <f>VLOOKUP(I199,TIPOS_CONTRATOS!$E$4:$F$19,2,FALSE)</f>
        <v>8</v>
      </c>
      <c r="K199" s="41">
        <v>198</v>
      </c>
      <c r="L199" s="42">
        <v>2023</v>
      </c>
      <c r="M199" s="9" t="s">
        <v>330</v>
      </c>
      <c r="N199" s="9" t="s">
        <v>331</v>
      </c>
      <c r="O199" s="43" t="s">
        <v>103</v>
      </c>
      <c r="P199" s="44" t="s">
        <v>104</v>
      </c>
      <c r="Q199" s="43">
        <v>45160</v>
      </c>
      <c r="R199" s="43">
        <v>45384</v>
      </c>
      <c r="S199" s="8">
        <v>166256262</v>
      </c>
      <c r="T199" s="8">
        <v>166256262</v>
      </c>
      <c r="U199" s="68">
        <v>149391056</v>
      </c>
      <c r="V199" s="9"/>
      <c r="W199" s="4"/>
      <c r="X199" s="69">
        <v>0</v>
      </c>
      <c r="Y199" s="57" t="s">
        <v>14384</v>
      </c>
      <c r="Z199" s="70" t="s">
        <v>14384</v>
      </c>
      <c r="AA199" s="25">
        <f t="shared" si="5"/>
        <v>16865206</v>
      </c>
      <c r="AB199" s="41" t="s">
        <v>100</v>
      </c>
      <c r="AC199" s="4"/>
      <c r="AD199" s="9"/>
      <c r="AE199" s="9"/>
      <c r="AF199" s="9"/>
      <c r="AG199" s="10"/>
    </row>
    <row r="200" spans="1:33" ht="15.75">
      <c r="A200" s="40" t="s">
        <v>96</v>
      </c>
      <c r="B200" s="3"/>
      <c r="C200" s="41" t="s">
        <v>97</v>
      </c>
      <c r="D200" s="30" t="str">
        <f t="shared" ref="D200:D263" si="6">C200</f>
        <v>O230616</v>
      </c>
      <c r="E200" s="34" t="str">
        <f>IFERROR(VLOOKUP(C200,RUBROS!A:B,2,FALSE),"")</f>
        <v>Obligaciones por pagar Inversión vigencia anterior</v>
      </c>
      <c r="F200" s="34" t="str">
        <f>IFERROR(VLOOKUP(C200,RUBROS!A:E,5,FALSE),"")</f>
        <v>OXP inversion directa vigencia anterior</v>
      </c>
      <c r="G200" s="41">
        <v>26424812</v>
      </c>
      <c r="H200" s="34" t="str">
        <f>IFERROR(VLOOKUP(G200,CONTRATISTAS!E:F,2,FALSE),"")</f>
        <v>GINA MARCELA ALVARADO GONZALEZ</v>
      </c>
      <c r="I200" s="41" t="s">
        <v>101</v>
      </c>
      <c r="J200" s="4">
        <f>VLOOKUP(I200,TIPOS_CONTRATOS!$E$4:$F$19,2,FALSE)</f>
        <v>11</v>
      </c>
      <c r="K200" s="41">
        <v>199</v>
      </c>
      <c r="L200" s="42">
        <v>2023</v>
      </c>
      <c r="M200" s="9" t="s">
        <v>328</v>
      </c>
      <c r="N200" s="9" t="s">
        <v>325</v>
      </c>
      <c r="O200" s="43" t="s">
        <v>103</v>
      </c>
      <c r="P200" s="42" t="s">
        <v>107</v>
      </c>
      <c r="Q200" s="45">
        <v>45132</v>
      </c>
      <c r="R200" s="45">
        <v>45291</v>
      </c>
      <c r="S200" s="8">
        <v>34540000</v>
      </c>
      <c r="T200" s="8">
        <v>6600000</v>
      </c>
      <c r="U200" s="68">
        <v>6600000</v>
      </c>
      <c r="V200" s="9"/>
      <c r="W200" s="4"/>
      <c r="X200" s="69">
        <v>0</v>
      </c>
      <c r="Y200" s="57" t="s">
        <v>14384</v>
      </c>
      <c r="Z200" s="70" t="s">
        <v>14384</v>
      </c>
      <c r="AA200" s="25">
        <f t="shared" ref="AA200:AA263" si="7">T200-U200-X200</f>
        <v>0</v>
      </c>
      <c r="AB200" s="48" t="s">
        <v>115</v>
      </c>
      <c r="AC200" s="4"/>
      <c r="AD200" s="9"/>
      <c r="AE200" s="9"/>
      <c r="AF200" s="9"/>
      <c r="AG200" s="10"/>
    </row>
    <row r="201" spans="1:33" ht="15.75">
      <c r="A201" s="40" t="s">
        <v>96</v>
      </c>
      <c r="B201" s="3"/>
      <c r="C201" s="41" t="s">
        <v>97</v>
      </c>
      <c r="D201" s="30" t="str">
        <f t="shared" si="6"/>
        <v>O230616</v>
      </c>
      <c r="E201" s="34" t="str">
        <f>IFERROR(VLOOKUP(C201,RUBROS!A:B,2,FALSE),"")</f>
        <v>Obligaciones por pagar Inversión vigencia anterior</v>
      </c>
      <c r="F201" s="34" t="str">
        <f>IFERROR(VLOOKUP(C201,RUBROS!A:E,5,FALSE),"")</f>
        <v>OXP inversion directa vigencia anterior</v>
      </c>
      <c r="G201" s="41">
        <v>79249106</v>
      </c>
      <c r="H201" s="34" t="str">
        <f>IFERROR(VLOOKUP(G201,CONTRATISTAS!E:F,2,FALSE),"")</f>
        <v>JAVIER  GUZMAN REINA</v>
      </c>
      <c r="I201" s="41" t="s">
        <v>101</v>
      </c>
      <c r="J201" s="30">
        <f>VLOOKUP(I201,TIPOS_CONTRATOS!$E$4:$F$19,2,FALSE)</f>
        <v>11</v>
      </c>
      <c r="K201" s="41">
        <v>200</v>
      </c>
      <c r="L201" s="42">
        <v>2023</v>
      </c>
      <c r="M201" s="9" t="s">
        <v>332</v>
      </c>
      <c r="N201" s="9" t="s">
        <v>333</v>
      </c>
      <c r="O201" s="43" t="s">
        <v>103</v>
      </c>
      <c r="P201" s="42" t="s">
        <v>104</v>
      </c>
      <c r="Q201" s="47">
        <v>45131</v>
      </c>
      <c r="R201" s="47">
        <v>45314</v>
      </c>
      <c r="S201" s="31">
        <v>5100000</v>
      </c>
      <c r="T201" s="31">
        <v>4505000</v>
      </c>
      <c r="U201" s="68">
        <v>4505000</v>
      </c>
      <c r="V201" s="9"/>
      <c r="W201" s="30"/>
      <c r="X201" s="69">
        <v>0</v>
      </c>
      <c r="Y201" s="57" t="s">
        <v>14384</v>
      </c>
      <c r="Z201" s="70" t="s">
        <v>14384</v>
      </c>
      <c r="AA201" s="32">
        <f t="shared" si="7"/>
        <v>0</v>
      </c>
      <c r="AB201" s="41" t="s">
        <v>115</v>
      </c>
      <c r="AC201" s="30"/>
      <c r="AD201" s="9"/>
      <c r="AE201" s="9"/>
      <c r="AF201" s="9"/>
      <c r="AG201" s="33"/>
    </row>
    <row r="202" spans="1:33" ht="15.75">
      <c r="A202" s="40" t="s">
        <v>96</v>
      </c>
      <c r="B202" s="3"/>
      <c r="C202" s="41" t="s">
        <v>97</v>
      </c>
      <c r="D202" s="30" t="str">
        <f t="shared" si="6"/>
        <v>O230616</v>
      </c>
      <c r="E202" s="34" t="str">
        <f>IFERROR(VLOOKUP(C202,RUBROS!A:B,2,FALSE),"")</f>
        <v>Obligaciones por pagar Inversión vigencia anterior</v>
      </c>
      <c r="F202" s="34" t="str">
        <f>IFERROR(VLOOKUP(C202,RUBROS!A:E,5,FALSE),"")</f>
        <v>OXP inversion directa vigencia anterior</v>
      </c>
      <c r="G202" s="41">
        <v>900017592</v>
      </c>
      <c r="H202" s="34" t="str">
        <f>IFERROR(VLOOKUP(G202,CONTRATISTAS!E:F,2,FALSE),"")</f>
        <v>ASOCIACION ARKAMBIENTAL</v>
      </c>
      <c r="I202" s="41" t="s">
        <v>221</v>
      </c>
      <c r="J202" s="4">
        <f>VLOOKUP(I202,TIPOS_CONTRATOS!$E$4:$F$19,2,FALSE)</f>
        <v>10</v>
      </c>
      <c r="K202" s="41">
        <v>201</v>
      </c>
      <c r="L202" s="42">
        <v>2023</v>
      </c>
      <c r="M202" s="9" t="s">
        <v>331</v>
      </c>
      <c r="N202" s="9" t="s">
        <v>334</v>
      </c>
      <c r="O202" s="41" t="s">
        <v>103</v>
      </c>
      <c r="P202" s="42" t="s">
        <v>107</v>
      </c>
      <c r="Q202" s="43">
        <v>45173</v>
      </c>
      <c r="R202" s="43">
        <v>45263</v>
      </c>
      <c r="S202" s="8">
        <v>45261652</v>
      </c>
      <c r="T202" s="8">
        <v>45261652</v>
      </c>
      <c r="U202" s="68">
        <v>45261652</v>
      </c>
      <c r="V202" s="9"/>
      <c r="W202" s="4"/>
      <c r="X202" s="69">
        <v>0</v>
      </c>
      <c r="Y202" s="57" t="s">
        <v>14384</v>
      </c>
      <c r="Z202" s="70" t="s">
        <v>14384</v>
      </c>
      <c r="AA202" s="25">
        <f t="shared" si="7"/>
        <v>0</v>
      </c>
      <c r="AB202" s="41" t="s">
        <v>100</v>
      </c>
      <c r="AC202" s="4"/>
      <c r="AD202" s="9"/>
      <c r="AE202" s="9"/>
      <c r="AF202" s="9"/>
      <c r="AG202" s="10"/>
    </row>
    <row r="203" spans="1:33" ht="15.75">
      <c r="A203" s="40" t="s">
        <v>96</v>
      </c>
      <c r="B203" s="3"/>
      <c r="C203" s="41" t="s">
        <v>97</v>
      </c>
      <c r="D203" s="30" t="str">
        <f t="shared" si="6"/>
        <v>O230616</v>
      </c>
      <c r="E203" s="34" t="str">
        <f>IFERROR(VLOOKUP(C203,RUBROS!A:B,2,FALSE),"")</f>
        <v>Obligaciones por pagar Inversión vigencia anterior</v>
      </c>
      <c r="F203" s="34" t="str">
        <f>IFERROR(VLOOKUP(C203,RUBROS!A:E,5,FALSE),"")</f>
        <v>OXP inversion directa vigencia anterior</v>
      </c>
      <c r="G203" s="41">
        <v>1013590912</v>
      </c>
      <c r="H203" s="34" t="str">
        <f>IFERROR(VLOOKUP(G203,CONTRATISTAS!E:F,2,FALSE),"")</f>
        <v>JOHN NUMAEL URREGO BELTRAN</v>
      </c>
      <c r="I203" s="41" t="s">
        <v>101</v>
      </c>
      <c r="J203" s="4">
        <f>VLOOKUP(I203,TIPOS_CONTRATOS!$E$4:$F$19,2,FALSE)</f>
        <v>11</v>
      </c>
      <c r="K203" s="41">
        <v>202</v>
      </c>
      <c r="L203" s="42">
        <v>2023</v>
      </c>
      <c r="M203" s="9" t="s">
        <v>335</v>
      </c>
      <c r="N203" s="9" t="s">
        <v>264</v>
      </c>
      <c r="O203" s="43" t="s">
        <v>103</v>
      </c>
      <c r="P203" s="42" t="s">
        <v>107</v>
      </c>
      <c r="Q203" s="47">
        <v>45139</v>
      </c>
      <c r="R203" s="47">
        <v>45291</v>
      </c>
      <c r="S203" s="8">
        <v>2550000</v>
      </c>
      <c r="T203" s="8">
        <v>2550000</v>
      </c>
      <c r="U203" s="68">
        <v>2550000</v>
      </c>
      <c r="V203" s="9"/>
      <c r="W203" s="4"/>
      <c r="X203" s="69">
        <v>0</v>
      </c>
      <c r="Y203" s="57" t="s">
        <v>14384</v>
      </c>
      <c r="Z203" s="70" t="s">
        <v>14384</v>
      </c>
      <c r="AA203" s="25">
        <f t="shared" si="7"/>
        <v>0</v>
      </c>
      <c r="AB203" s="41" t="s">
        <v>115</v>
      </c>
      <c r="AC203" s="4"/>
      <c r="AD203" s="9"/>
      <c r="AE203" s="9"/>
      <c r="AF203" s="9"/>
      <c r="AG203" s="10"/>
    </row>
    <row r="204" spans="1:33" ht="15.75">
      <c r="A204" s="40" t="s">
        <v>96</v>
      </c>
      <c r="B204" s="3"/>
      <c r="C204" s="41" t="s">
        <v>110</v>
      </c>
      <c r="D204" s="30" t="str">
        <f t="shared" si="6"/>
        <v>O230690</v>
      </c>
      <c r="E204" s="34" t="str">
        <f>IFERROR(VLOOKUP(C204,RUBROS!A:B,2,FALSE),"")</f>
        <v>Obligaciones por pagar Inversión vigencias anteriores</v>
      </c>
      <c r="F204" s="34" t="str">
        <f>IFERROR(VLOOKUP(C204,RUBROS!A:E,5,FALSE),"")</f>
        <v>OXP inversion directa vigencias anteriores</v>
      </c>
      <c r="G204" s="41">
        <v>860509943</v>
      </c>
      <c r="H204" s="34" t="str">
        <f>IFERROR(VLOOKUP(G204,CONTRATISTAS!E:F,2,FALSE),"")</f>
        <v>CB INGENIEROS S.A.S</v>
      </c>
      <c r="I204" s="41" t="s">
        <v>217</v>
      </c>
      <c r="J204" s="4">
        <f>VLOOKUP(I204,TIPOS_CONTRATOS!$E$4:$F$19,2,FALSE)</f>
        <v>18</v>
      </c>
      <c r="K204" s="41">
        <v>202</v>
      </c>
      <c r="L204" s="42">
        <v>2021</v>
      </c>
      <c r="M204" s="9" t="s">
        <v>336</v>
      </c>
      <c r="N204" s="9" t="s">
        <v>336</v>
      </c>
      <c r="O204" s="43" t="s">
        <v>103</v>
      </c>
      <c r="P204" s="44" t="s">
        <v>104</v>
      </c>
      <c r="Q204" s="43">
        <v>44588</v>
      </c>
      <c r="R204" s="43">
        <v>44789</v>
      </c>
      <c r="S204" s="8">
        <v>0</v>
      </c>
      <c r="T204" s="8">
        <v>5983504</v>
      </c>
      <c r="U204" s="68">
        <v>5983504</v>
      </c>
      <c r="V204" s="9"/>
      <c r="W204" s="4"/>
      <c r="X204" s="69">
        <v>0</v>
      </c>
      <c r="Y204" s="57" t="s">
        <v>14384</v>
      </c>
      <c r="Z204" s="70" t="s">
        <v>14384</v>
      </c>
      <c r="AA204" s="25">
        <f t="shared" si="7"/>
        <v>0</v>
      </c>
      <c r="AB204" s="41" t="s">
        <v>100</v>
      </c>
      <c r="AC204" s="4"/>
      <c r="AD204" s="9"/>
      <c r="AE204" s="9"/>
      <c r="AF204" s="9"/>
      <c r="AG204" s="10"/>
    </row>
    <row r="205" spans="1:33" ht="15.75">
      <c r="A205" s="40" t="s">
        <v>96</v>
      </c>
      <c r="B205" s="3"/>
      <c r="C205" s="41" t="s">
        <v>110</v>
      </c>
      <c r="D205" s="30" t="str">
        <f t="shared" si="6"/>
        <v>O230690</v>
      </c>
      <c r="E205" s="34" t="str">
        <f>IFERROR(VLOOKUP(C205,RUBROS!A:B,2,FALSE),"")</f>
        <v>Obligaciones por pagar Inversión vigencias anteriores</v>
      </c>
      <c r="F205" s="34" t="str">
        <f>IFERROR(VLOOKUP(C205,RUBROS!A:E,5,FALSE),"")</f>
        <v>OXP inversion directa vigencias anteriores</v>
      </c>
      <c r="G205" s="41">
        <v>860509943</v>
      </c>
      <c r="H205" s="34" t="str">
        <f>IFERROR(VLOOKUP(G205,CONTRATISTAS!E:F,2,FALSE),"")</f>
        <v>CB INGENIEROS S.A.S</v>
      </c>
      <c r="I205" s="41" t="s">
        <v>217</v>
      </c>
      <c r="J205" s="4">
        <f>VLOOKUP(I205,TIPOS_CONTRATOS!$E$4:$F$19,2,FALSE)</f>
        <v>18</v>
      </c>
      <c r="K205" s="41">
        <v>202</v>
      </c>
      <c r="L205" s="42">
        <v>2021</v>
      </c>
      <c r="M205" s="9" t="s">
        <v>337</v>
      </c>
      <c r="N205" s="9" t="s">
        <v>337</v>
      </c>
      <c r="O205" s="43" t="s">
        <v>103</v>
      </c>
      <c r="P205" s="44" t="s">
        <v>104</v>
      </c>
      <c r="Q205" s="43">
        <v>44588</v>
      </c>
      <c r="R205" s="43">
        <v>44789</v>
      </c>
      <c r="S205" s="8">
        <v>0</v>
      </c>
      <c r="T205" s="8">
        <v>3193538</v>
      </c>
      <c r="U205" s="68">
        <v>3193538</v>
      </c>
      <c r="V205" s="9"/>
      <c r="W205" s="4"/>
      <c r="X205" s="69">
        <v>0</v>
      </c>
      <c r="Y205" s="57" t="s">
        <v>14384</v>
      </c>
      <c r="Z205" s="70" t="s">
        <v>14384</v>
      </c>
      <c r="AA205" s="25">
        <f t="shared" si="7"/>
        <v>0</v>
      </c>
      <c r="AB205" s="41" t="s">
        <v>100</v>
      </c>
      <c r="AC205" s="4"/>
      <c r="AD205" s="9"/>
      <c r="AE205" s="9"/>
      <c r="AF205" s="9"/>
      <c r="AG205" s="10"/>
    </row>
    <row r="206" spans="1:33" ht="15.75">
      <c r="A206" s="40" t="s">
        <v>96</v>
      </c>
      <c r="B206" s="3"/>
      <c r="C206" s="41" t="s">
        <v>97</v>
      </c>
      <c r="D206" s="30" t="str">
        <f t="shared" si="6"/>
        <v>O230616</v>
      </c>
      <c r="E206" s="34" t="str">
        <f>IFERROR(VLOOKUP(C206,RUBROS!A:B,2,FALSE),"")</f>
        <v>Obligaciones por pagar Inversión vigencia anterior</v>
      </c>
      <c r="F206" s="34" t="str">
        <f>IFERROR(VLOOKUP(C206,RUBROS!A:E,5,FALSE),"")</f>
        <v>OXP inversion directa vigencia anterior</v>
      </c>
      <c r="G206" s="41">
        <v>19272504</v>
      </c>
      <c r="H206" s="34" t="str">
        <f>IFERROR(VLOOKUP(G206,CONTRATISTAS!E:F,2,FALSE),"")</f>
        <v>CESAR AUGUSTO LARA RUGELES</v>
      </c>
      <c r="I206" s="41" t="s">
        <v>101</v>
      </c>
      <c r="J206" s="4">
        <f>VLOOKUP(I206,TIPOS_CONTRATOS!$E$4:$F$19,2,FALSE)</f>
        <v>11</v>
      </c>
      <c r="K206" s="41">
        <v>203</v>
      </c>
      <c r="L206" s="42">
        <v>2023</v>
      </c>
      <c r="M206" s="9" t="s">
        <v>334</v>
      </c>
      <c r="N206" s="9" t="s">
        <v>327</v>
      </c>
      <c r="O206" s="43" t="s">
        <v>103</v>
      </c>
      <c r="P206" s="42" t="s">
        <v>107</v>
      </c>
      <c r="Q206" s="45">
        <v>45132</v>
      </c>
      <c r="R206" s="45">
        <v>45289</v>
      </c>
      <c r="S206" s="8">
        <v>25265000</v>
      </c>
      <c r="T206" s="8">
        <v>4727000</v>
      </c>
      <c r="U206" s="68">
        <v>4727000</v>
      </c>
      <c r="V206" s="9"/>
      <c r="W206" s="4"/>
      <c r="X206" s="69">
        <v>0</v>
      </c>
      <c r="Y206" s="57" t="s">
        <v>14384</v>
      </c>
      <c r="Z206" s="70" t="s">
        <v>14384</v>
      </c>
      <c r="AA206" s="25">
        <f t="shared" si="7"/>
        <v>0</v>
      </c>
      <c r="AB206" s="41" t="s">
        <v>115</v>
      </c>
      <c r="AC206" s="4"/>
      <c r="AD206" s="9"/>
      <c r="AE206" s="9"/>
      <c r="AF206" s="9"/>
      <c r="AG206" s="10"/>
    </row>
    <row r="207" spans="1:33" ht="15.75">
      <c r="A207" s="40" t="s">
        <v>96</v>
      </c>
      <c r="B207" s="3"/>
      <c r="C207" s="41" t="s">
        <v>97</v>
      </c>
      <c r="D207" s="30" t="str">
        <f t="shared" si="6"/>
        <v>O230616</v>
      </c>
      <c r="E207" s="34" t="str">
        <f>IFERROR(VLOOKUP(C207,RUBROS!A:B,2,FALSE),"")</f>
        <v>Obligaciones por pagar Inversión vigencia anterior</v>
      </c>
      <c r="F207" s="34" t="str">
        <f>IFERROR(VLOOKUP(C207,RUBROS!A:E,5,FALSE),"")</f>
        <v>OXP inversion directa vigencia anterior</v>
      </c>
      <c r="G207" s="41">
        <v>900359095</v>
      </c>
      <c r="H207" s="34" t="str">
        <f>IFERROR(VLOOKUP(G207,CONTRATISTAS!E:F,2,FALSE),"")</f>
        <v>FUNDACION ECODES</v>
      </c>
      <c r="I207" s="41" t="s">
        <v>221</v>
      </c>
      <c r="J207" s="4">
        <f>VLOOKUP(I207,TIPOS_CONTRATOS!$E$4:$F$19,2,FALSE)</f>
        <v>10</v>
      </c>
      <c r="K207" s="41">
        <v>204</v>
      </c>
      <c r="L207" s="42">
        <v>2023</v>
      </c>
      <c r="M207" s="9" t="s">
        <v>338</v>
      </c>
      <c r="N207" s="9" t="s">
        <v>330</v>
      </c>
      <c r="O207" s="41" t="s">
        <v>103</v>
      </c>
      <c r="P207" s="42" t="s">
        <v>107</v>
      </c>
      <c r="Q207" s="43">
        <v>45187</v>
      </c>
      <c r="R207" s="43">
        <v>45260</v>
      </c>
      <c r="S207" s="8">
        <v>24276400</v>
      </c>
      <c r="T207" s="8">
        <v>19421120</v>
      </c>
      <c r="U207" s="68">
        <v>19421120</v>
      </c>
      <c r="V207" s="9"/>
      <c r="W207" s="4"/>
      <c r="X207" s="69">
        <v>0</v>
      </c>
      <c r="Y207" s="57" t="s">
        <v>14384</v>
      </c>
      <c r="Z207" s="70" t="s">
        <v>14384</v>
      </c>
      <c r="AA207" s="25">
        <f t="shared" si="7"/>
        <v>0</v>
      </c>
      <c r="AB207" s="41" t="s">
        <v>100</v>
      </c>
      <c r="AC207" s="4"/>
      <c r="AD207" s="9"/>
      <c r="AE207" s="9"/>
      <c r="AF207" s="9"/>
      <c r="AG207" s="10"/>
    </row>
    <row r="208" spans="1:33" ht="15.75">
      <c r="A208" s="40" t="s">
        <v>96</v>
      </c>
      <c r="B208" s="3"/>
      <c r="C208" s="41" t="s">
        <v>97</v>
      </c>
      <c r="D208" s="30" t="str">
        <f t="shared" si="6"/>
        <v>O230616</v>
      </c>
      <c r="E208" s="34" t="str">
        <f>IFERROR(VLOOKUP(C208,RUBROS!A:B,2,FALSE),"")</f>
        <v>Obligaciones por pagar Inversión vigencia anterior</v>
      </c>
      <c r="F208" s="34" t="str">
        <f>IFERROR(VLOOKUP(C208,RUBROS!A:E,5,FALSE),"")</f>
        <v>OXP inversion directa vigencia anterior</v>
      </c>
      <c r="G208" s="41">
        <v>51964393</v>
      </c>
      <c r="H208" s="34" t="str">
        <f>IFERROR(VLOOKUP(G208,CONTRATISTAS!E:F,2,FALSE),"")</f>
        <v>GLORIA MARCELA REY FARACO</v>
      </c>
      <c r="I208" s="41" t="s">
        <v>101</v>
      </c>
      <c r="J208" s="4">
        <f>VLOOKUP(I208,TIPOS_CONTRATOS!$E$4:$F$19,2,FALSE)</f>
        <v>11</v>
      </c>
      <c r="K208" s="41">
        <v>205</v>
      </c>
      <c r="L208" s="42">
        <v>2023</v>
      </c>
      <c r="M208" s="9" t="s">
        <v>333</v>
      </c>
      <c r="N208" s="9" t="s">
        <v>124</v>
      </c>
      <c r="O208" s="43" t="s">
        <v>103</v>
      </c>
      <c r="P208" s="42" t="s">
        <v>107</v>
      </c>
      <c r="Q208" s="47">
        <v>45133</v>
      </c>
      <c r="R208" s="47">
        <v>45255</v>
      </c>
      <c r="S208" s="8">
        <v>6034000</v>
      </c>
      <c r="T208" s="8">
        <v>5172000</v>
      </c>
      <c r="U208" s="68">
        <v>5172000</v>
      </c>
      <c r="V208" s="9"/>
      <c r="W208" s="4"/>
      <c r="X208" s="69">
        <v>0</v>
      </c>
      <c r="Y208" s="57" t="s">
        <v>14384</v>
      </c>
      <c r="Z208" s="70" t="s">
        <v>14384</v>
      </c>
      <c r="AA208" s="25">
        <f t="shared" si="7"/>
        <v>0</v>
      </c>
      <c r="AB208" s="41" t="s">
        <v>115</v>
      </c>
      <c r="AC208" s="4"/>
      <c r="AD208" s="9"/>
      <c r="AE208" s="9"/>
      <c r="AF208" s="9"/>
      <c r="AG208" s="10"/>
    </row>
    <row r="209" spans="1:33" ht="15.75">
      <c r="A209" s="40" t="s">
        <v>96</v>
      </c>
      <c r="B209" s="3"/>
      <c r="C209" s="41" t="s">
        <v>110</v>
      </c>
      <c r="D209" s="30" t="str">
        <f t="shared" si="6"/>
        <v>O230690</v>
      </c>
      <c r="E209" s="34" t="str">
        <f>IFERROR(VLOOKUP(C209,RUBROS!A:B,2,FALSE),"")</f>
        <v>Obligaciones por pagar Inversión vigencias anteriores</v>
      </c>
      <c r="F209" s="34" t="str">
        <f>IFERROR(VLOOKUP(C209,RUBROS!A:E,5,FALSE),"")</f>
        <v>OXP inversion directa vigencias anteriores</v>
      </c>
      <c r="G209" s="41">
        <v>800011687</v>
      </c>
      <c r="H209" s="34" t="str">
        <f>IFERROR(VLOOKUP(G209,CONTRATISTAS!E:F,2,FALSE),"")</f>
        <v>INCIVIAS S.A.S</v>
      </c>
      <c r="I209" s="41" t="s">
        <v>200</v>
      </c>
      <c r="J209" s="4">
        <f>VLOOKUP(I209,TIPOS_CONTRATOS!$E$4:$F$19,2,FALSE)</f>
        <v>8</v>
      </c>
      <c r="K209" s="41">
        <v>205</v>
      </c>
      <c r="L209" s="42">
        <v>2021</v>
      </c>
      <c r="M209" s="9" t="s">
        <v>339</v>
      </c>
      <c r="N209" s="9" t="s">
        <v>339</v>
      </c>
      <c r="O209" s="43" t="s">
        <v>103</v>
      </c>
      <c r="P209" s="44" t="s">
        <v>104</v>
      </c>
      <c r="Q209" s="43">
        <v>44595</v>
      </c>
      <c r="R209" s="43">
        <v>44708</v>
      </c>
      <c r="S209" s="8">
        <v>43553909</v>
      </c>
      <c r="T209" s="8">
        <v>21240941</v>
      </c>
      <c r="U209" s="68">
        <v>21238446</v>
      </c>
      <c r="V209" s="9" t="s">
        <v>117</v>
      </c>
      <c r="W209" s="4"/>
      <c r="X209" s="69">
        <v>2495</v>
      </c>
      <c r="Y209" s="57" t="s">
        <v>14404</v>
      </c>
      <c r="Z209" s="70">
        <v>45433</v>
      </c>
      <c r="AA209" s="25">
        <f t="shared" si="7"/>
        <v>0</v>
      </c>
      <c r="AB209" s="41" t="s">
        <v>100</v>
      </c>
      <c r="AC209" s="4"/>
      <c r="AD209" s="9"/>
      <c r="AE209" s="9"/>
      <c r="AF209" s="9"/>
      <c r="AG209" s="10"/>
    </row>
    <row r="210" spans="1:33" ht="15.75">
      <c r="A210" s="40" t="s">
        <v>96</v>
      </c>
      <c r="B210" s="3"/>
      <c r="C210" s="41" t="s">
        <v>97</v>
      </c>
      <c r="D210" s="30" t="str">
        <f t="shared" si="6"/>
        <v>O230616</v>
      </c>
      <c r="E210" s="34" t="str">
        <f>IFERROR(VLOOKUP(C210,RUBROS!A:B,2,FALSE),"")</f>
        <v>Obligaciones por pagar Inversión vigencia anterior</v>
      </c>
      <c r="F210" s="34" t="str">
        <f>IFERROR(VLOOKUP(C210,RUBROS!A:E,5,FALSE),"")</f>
        <v>OXP inversion directa vigencia anterior</v>
      </c>
      <c r="G210" s="41">
        <v>1020720869</v>
      </c>
      <c r="H210" s="34" t="str">
        <f>IFERROR(VLOOKUP(G210,CONTRATISTAS!E:F,2,FALSE),"")</f>
        <v>ANGELA MARIA VANSTRAHLEN ARMENTA</v>
      </c>
      <c r="I210" s="41" t="s">
        <v>101</v>
      </c>
      <c r="J210" s="4">
        <f>VLOOKUP(I210,TIPOS_CONTRATOS!$E$4:$F$19,2,FALSE)</f>
        <v>11</v>
      </c>
      <c r="K210" s="41">
        <v>206</v>
      </c>
      <c r="L210" s="42">
        <v>2023</v>
      </c>
      <c r="M210" s="9" t="s">
        <v>340</v>
      </c>
      <c r="N210" s="9" t="s">
        <v>341</v>
      </c>
      <c r="O210" s="43" t="s">
        <v>103</v>
      </c>
      <c r="P210" s="42" t="s">
        <v>104</v>
      </c>
      <c r="Q210" s="45">
        <v>45135</v>
      </c>
      <c r="R210" s="45">
        <v>45318</v>
      </c>
      <c r="S210" s="8">
        <v>19560000</v>
      </c>
      <c r="T210" s="8">
        <v>4401000</v>
      </c>
      <c r="U210" s="68">
        <v>4401000</v>
      </c>
      <c r="V210" s="9"/>
      <c r="W210" s="4"/>
      <c r="X210" s="69">
        <v>0</v>
      </c>
      <c r="Y210" s="57" t="s">
        <v>14384</v>
      </c>
      <c r="Z210" s="70" t="s">
        <v>14384</v>
      </c>
      <c r="AA210" s="25">
        <f t="shared" si="7"/>
        <v>0</v>
      </c>
      <c r="AB210" s="41" t="s">
        <v>115</v>
      </c>
      <c r="AC210" s="4"/>
      <c r="AD210" s="9"/>
      <c r="AE210" s="9"/>
      <c r="AF210" s="9"/>
      <c r="AG210" s="10"/>
    </row>
    <row r="211" spans="1:33" ht="15.75">
      <c r="A211" s="40" t="s">
        <v>96</v>
      </c>
      <c r="B211" s="3"/>
      <c r="C211" s="41" t="s">
        <v>97</v>
      </c>
      <c r="D211" s="30" t="str">
        <f t="shared" si="6"/>
        <v>O230616</v>
      </c>
      <c r="E211" s="34" t="str">
        <f>IFERROR(VLOOKUP(C211,RUBROS!A:B,2,FALSE),"")</f>
        <v>Obligaciones por pagar Inversión vigencia anterior</v>
      </c>
      <c r="F211" s="34" t="str">
        <f>IFERROR(VLOOKUP(C211,RUBROS!A:E,5,FALSE),"")</f>
        <v>OXP inversion directa vigencia anterior</v>
      </c>
      <c r="G211" s="41">
        <v>1020720869</v>
      </c>
      <c r="H211" s="34" t="str">
        <f>IFERROR(VLOOKUP(G211,CONTRATISTAS!E:F,2,FALSE),"")</f>
        <v>ANGELA MARIA VANSTRAHLEN ARMENTA</v>
      </c>
      <c r="I211" s="41" t="s">
        <v>101</v>
      </c>
      <c r="J211" s="30">
        <f>VLOOKUP(I211,TIPOS_CONTRATOS!$E$4:$F$19,2,FALSE)</f>
        <v>11</v>
      </c>
      <c r="K211" s="41">
        <v>206</v>
      </c>
      <c r="L211" s="42">
        <v>2023</v>
      </c>
      <c r="M211" s="9" t="s">
        <v>342</v>
      </c>
      <c r="N211" s="9" t="s">
        <v>343</v>
      </c>
      <c r="O211" s="43" t="s">
        <v>103</v>
      </c>
      <c r="P211" s="42" t="s">
        <v>104</v>
      </c>
      <c r="Q211" s="47">
        <v>45135</v>
      </c>
      <c r="R211" s="47">
        <v>45318</v>
      </c>
      <c r="S211" s="31">
        <v>19560000</v>
      </c>
      <c r="T211" s="31">
        <v>9780000</v>
      </c>
      <c r="U211" s="68">
        <v>9780000</v>
      </c>
      <c r="V211" s="9"/>
      <c r="W211" s="30"/>
      <c r="X211" s="69">
        <v>0</v>
      </c>
      <c r="Y211" s="57" t="s">
        <v>14384</v>
      </c>
      <c r="Z211" s="70" t="s">
        <v>14384</v>
      </c>
      <c r="AA211" s="32">
        <f t="shared" si="7"/>
        <v>0</v>
      </c>
      <c r="AB211" s="48" t="s">
        <v>115</v>
      </c>
      <c r="AC211" s="30"/>
      <c r="AD211" s="9" t="s">
        <v>324</v>
      </c>
      <c r="AE211" s="57"/>
      <c r="AF211" s="9"/>
      <c r="AG211" s="33"/>
    </row>
    <row r="212" spans="1:33" ht="15.75">
      <c r="A212" s="40" t="s">
        <v>96</v>
      </c>
      <c r="B212" s="3"/>
      <c r="C212" s="41" t="s">
        <v>97</v>
      </c>
      <c r="D212" s="30" t="str">
        <f t="shared" si="6"/>
        <v>O230616</v>
      </c>
      <c r="E212" s="34" t="str">
        <f>IFERROR(VLOOKUP(C212,RUBROS!A:B,2,FALSE),"")</f>
        <v>Obligaciones por pagar Inversión vigencia anterior</v>
      </c>
      <c r="F212" s="34" t="str">
        <f>IFERROR(VLOOKUP(C212,RUBROS!A:E,5,FALSE),"")</f>
        <v>OXP inversion directa vigencia anterior</v>
      </c>
      <c r="G212" s="41">
        <v>52540855</v>
      </c>
      <c r="H212" s="34" t="str">
        <f>IFERROR(VLOOKUP(G212,CONTRATISTAS!E:F,2,FALSE),"")</f>
        <v>NATHALIA  ASENSIO VARGAS</v>
      </c>
      <c r="I212" s="41" t="s">
        <v>101</v>
      </c>
      <c r="J212" s="4">
        <f>VLOOKUP(I212,TIPOS_CONTRATOS!$E$4:$F$19,2,FALSE)</f>
        <v>11</v>
      </c>
      <c r="K212" s="41">
        <v>207</v>
      </c>
      <c r="L212" s="42">
        <v>2023</v>
      </c>
      <c r="M212" s="9" t="s">
        <v>344</v>
      </c>
      <c r="N212" s="9" t="s">
        <v>345</v>
      </c>
      <c r="O212" s="43" t="s">
        <v>103</v>
      </c>
      <c r="P212" s="44"/>
      <c r="Q212" s="43">
        <v>45142</v>
      </c>
      <c r="R212" s="43">
        <v>45291</v>
      </c>
      <c r="S212" s="8">
        <v>12750000</v>
      </c>
      <c r="T212" s="8">
        <v>2550000</v>
      </c>
      <c r="U212" s="68">
        <v>2550000</v>
      </c>
      <c r="V212" s="9"/>
      <c r="W212" s="4"/>
      <c r="X212" s="69">
        <v>0</v>
      </c>
      <c r="Y212" s="57" t="s">
        <v>14384</v>
      </c>
      <c r="Z212" s="70" t="s">
        <v>14384</v>
      </c>
      <c r="AA212" s="25">
        <f t="shared" si="7"/>
        <v>0</v>
      </c>
      <c r="AB212" s="48" t="s">
        <v>115</v>
      </c>
      <c r="AC212" s="4"/>
      <c r="AD212" s="9"/>
      <c r="AE212" s="9"/>
      <c r="AF212" s="9"/>
      <c r="AG212" s="10"/>
    </row>
    <row r="213" spans="1:33" ht="15.75">
      <c r="A213" s="40" t="s">
        <v>96</v>
      </c>
      <c r="B213" s="3"/>
      <c r="C213" s="41" t="s">
        <v>97</v>
      </c>
      <c r="D213" s="30" t="str">
        <f t="shared" si="6"/>
        <v>O230616</v>
      </c>
      <c r="E213" s="34" t="str">
        <f>IFERROR(VLOOKUP(C213,RUBROS!A:B,2,FALSE),"")</f>
        <v>Obligaciones por pagar Inversión vigencia anterior</v>
      </c>
      <c r="F213" s="34" t="str">
        <f>IFERROR(VLOOKUP(C213,RUBROS!A:E,5,FALSE),"")</f>
        <v>OXP inversion directa vigencia anterior</v>
      </c>
      <c r="G213" s="41">
        <v>1013646511</v>
      </c>
      <c r="H213" s="34" t="str">
        <f>IFERROR(VLOOKUP(G213,CONTRATISTAS!E:F,2,FALSE),"")</f>
        <v>ANGIE PAOLA BAYONA CONTRERAS</v>
      </c>
      <c r="I213" s="41" t="s">
        <v>101</v>
      </c>
      <c r="J213" s="4">
        <f>VLOOKUP(I213,TIPOS_CONTRATOS!$E$4:$F$19,2,FALSE)</f>
        <v>11</v>
      </c>
      <c r="K213" s="41">
        <v>208</v>
      </c>
      <c r="L213" s="42">
        <v>2023</v>
      </c>
      <c r="M213" s="9" t="s">
        <v>301</v>
      </c>
      <c r="N213" s="9" t="s">
        <v>346</v>
      </c>
      <c r="O213" s="43" t="s">
        <v>103</v>
      </c>
      <c r="P213" s="42" t="s">
        <v>104</v>
      </c>
      <c r="Q213" s="43">
        <v>45142</v>
      </c>
      <c r="R213" s="43">
        <v>45325</v>
      </c>
      <c r="S213" s="8">
        <v>5100000</v>
      </c>
      <c r="T213" s="8">
        <v>2805000</v>
      </c>
      <c r="U213" s="68">
        <v>2805000</v>
      </c>
      <c r="V213" s="9"/>
      <c r="W213" s="4"/>
      <c r="X213" s="69">
        <v>0</v>
      </c>
      <c r="Y213" s="57" t="s">
        <v>14384</v>
      </c>
      <c r="Z213" s="70" t="s">
        <v>14384</v>
      </c>
      <c r="AA213" s="25">
        <f t="shared" si="7"/>
        <v>0</v>
      </c>
      <c r="AB213" s="41" t="s">
        <v>115</v>
      </c>
      <c r="AC213" s="4"/>
      <c r="AD213" s="9"/>
      <c r="AE213" s="9"/>
      <c r="AF213" s="9"/>
      <c r="AG213" s="10"/>
    </row>
    <row r="214" spans="1:33" ht="15.75">
      <c r="A214" s="40" t="s">
        <v>96</v>
      </c>
      <c r="B214" s="3"/>
      <c r="C214" s="41" t="s">
        <v>97</v>
      </c>
      <c r="D214" s="30" t="str">
        <f t="shared" si="6"/>
        <v>O230616</v>
      </c>
      <c r="E214" s="34" t="str">
        <f>IFERROR(VLOOKUP(C214,RUBROS!A:B,2,FALSE),"")</f>
        <v>Obligaciones por pagar Inversión vigencia anterior</v>
      </c>
      <c r="F214" s="34" t="str">
        <f>IFERROR(VLOOKUP(C214,RUBROS!A:E,5,FALSE),"")</f>
        <v>OXP inversion directa vigencia anterior</v>
      </c>
      <c r="G214" s="41">
        <v>53029627</v>
      </c>
      <c r="H214" s="34" t="str">
        <f>IFERROR(VLOOKUP(G214,CONTRATISTAS!E:F,2,FALSE),"")</f>
        <v>JENNY PAOLA MENDIVELSO DUARTE</v>
      </c>
      <c r="I214" s="41" t="s">
        <v>101</v>
      </c>
      <c r="J214" s="4">
        <f>VLOOKUP(I214,TIPOS_CONTRATOS!$E$4:$F$19,2,FALSE)</f>
        <v>11</v>
      </c>
      <c r="K214" s="41">
        <v>209</v>
      </c>
      <c r="L214" s="42">
        <v>2023</v>
      </c>
      <c r="M214" s="9" t="s">
        <v>341</v>
      </c>
      <c r="N214" s="9" t="s">
        <v>338</v>
      </c>
      <c r="O214" s="43" t="s">
        <v>103</v>
      </c>
      <c r="P214" s="42" t="s">
        <v>104</v>
      </c>
      <c r="Q214" s="45">
        <v>45133</v>
      </c>
      <c r="R214" s="45">
        <v>45363</v>
      </c>
      <c r="S214" s="8">
        <v>24450000</v>
      </c>
      <c r="T214" s="8">
        <v>4075000</v>
      </c>
      <c r="U214" s="68">
        <v>4075000</v>
      </c>
      <c r="V214" s="9"/>
      <c r="W214" s="4"/>
      <c r="X214" s="69">
        <v>0</v>
      </c>
      <c r="Y214" s="57" t="s">
        <v>14384</v>
      </c>
      <c r="Z214" s="70" t="s">
        <v>14384</v>
      </c>
      <c r="AA214" s="25">
        <f t="shared" si="7"/>
        <v>0</v>
      </c>
      <c r="AB214" s="41" t="s">
        <v>115</v>
      </c>
      <c r="AC214" s="4"/>
      <c r="AD214" s="9"/>
      <c r="AE214" s="9"/>
      <c r="AF214" s="9"/>
      <c r="AG214" s="10"/>
    </row>
    <row r="215" spans="1:33" ht="15.75">
      <c r="A215" s="40" t="s">
        <v>96</v>
      </c>
      <c r="B215" s="3"/>
      <c r="C215" s="41" t="s">
        <v>97</v>
      </c>
      <c r="D215" s="30" t="str">
        <f t="shared" si="6"/>
        <v>O230616</v>
      </c>
      <c r="E215" s="34" t="str">
        <f>IFERROR(VLOOKUP(C215,RUBROS!A:B,2,FALSE),"")</f>
        <v>Obligaciones por pagar Inversión vigencia anterior</v>
      </c>
      <c r="F215" s="34" t="str">
        <f>IFERROR(VLOOKUP(C215,RUBROS!A:E,5,FALSE),"")</f>
        <v>OXP inversion directa vigencia anterior</v>
      </c>
      <c r="G215" s="41">
        <v>53029627</v>
      </c>
      <c r="H215" s="34" t="str">
        <f>IFERROR(VLOOKUP(G215,CONTRATISTAS!E:F,2,FALSE),"")</f>
        <v>JENNY PAOLA MENDIVELSO DUARTE</v>
      </c>
      <c r="I215" s="41" t="s">
        <v>101</v>
      </c>
      <c r="J215" s="4">
        <f>VLOOKUP(I215,TIPOS_CONTRATOS!$E$4:$F$19,2,FALSE)</f>
        <v>11</v>
      </c>
      <c r="K215" s="41">
        <v>209</v>
      </c>
      <c r="L215" s="42">
        <v>2023</v>
      </c>
      <c r="M215" s="9" t="s">
        <v>347</v>
      </c>
      <c r="N215" s="9" t="s">
        <v>348</v>
      </c>
      <c r="O215" s="43" t="s">
        <v>103</v>
      </c>
      <c r="P215" s="42" t="s">
        <v>104</v>
      </c>
      <c r="Q215" s="43">
        <v>45133</v>
      </c>
      <c r="R215" s="43">
        <v>45363</v>
      </c>
      <c r="S215" s="8">
        <v>24450000</v>
      </c>
      <c r="T215" s="8">
        <v>12225000</v>
      </c>
      <c r="U215" s="68">
        <v>12225000</v>
      </c>
      <c r="V215" s="9"/>
      <c r="W215" s="4"/>
      <c r="X215" s="69">
        <v>0</v>
      </c>
      <c r="Y215" s="57" t="s">
        <v>14384</v>
      </c>
      <c r="Z215" s="70" t="s">
        <v>14384</v>
      </c>
      <c r="AA215" s="25">
        <f t="shared" si="7"/>
        <v>0</v>
      </c>
      <c r="AB215" s="41" t="s">
        <v>115</v>
      </c>
      <c r="AC215" s="4"/>
      <c r="AD215" s="9"/>
      <c r="AE215" s="9"/>
      <c r="AF215" s="9"/>
      <c r="AG215" s="10"/>
    </row>
    <row r="216" spans="1:33" ht="15.75">
      <c r="A216" s="40" t="s">
        <v>96</v>
      </c>
      <c r="B216" s="3"/>
      <c r="C216" s="41" t="s">
        <v>97</v>
      </c>
      <c r="D216" s="30" t="str">
        <f t="shared" si="6"/>
        <v>O230616</v>
      </c>
      <c r="E216" s="34" t="str">
        <f>IFERROR(VLOOKUP(C216,RUBROS!A:B,2,FALSE),"")</f>
        <v>Obligaciones por pagar Inversión vigencia anterior</v>
      </c>
      <c r="F216" s="34" t="str">
        <f>IFERROR(VLOOKUP(C216,RUBROS!A:E,5,FALSE),"")</f>
        <v>OXP inversion directa vigencia anterior</v>
      </c>
      <c r="G216" s="41">
        <v>79890568</v>
      </c>
      <c r="H216" s="34" t="str">
        <f>IFERROR(VLOOKUP(G216,CONTRATISTAS!E:F,2,FALSE),"")</f>
        <v>ABEL ERNESTO CASTIBLANCO DURAN</v>
      </c>
      <c r="I216" s="41" t="s">
        <v>101</v>
      </c>
      <c r="J216" s="4">
        <f>VLOOKUP(I216,TIPOS_CONTRATOS!$E$4:$F$19,2,FALSE)</f>
        <v>11</v>
      </c>
      <c r="K216" s="41">
        <v>210</v>
      </c>
      <c r="L216" s="42">
        <v>2023</v>
      </c>
      <c r="M216" s="9" t="s">
        <v>343</v>
      </c>
      <c r="N216" s="9" t="s">
        <v>349</v>
      </c>
      <c r="O216" s="43" t="s">
        <v>103</v>
      </c>
      <c r="P216" s="42" t="s">
        <v>104</v>
      </c>
      <c r="Q216" s="47">
        <v>45134</v>
      </c>
      <c r="R216" s="47">
        <v>45317</v>
      </c>
      <c r="S216" s="8">
        <v>11220000</v>
      </c>
      <c r="T216" s="8">
        <v>4862000</v>
      </c>
      <c r="U216" s="68">
        <v>4862000</v>
      </c>
      <c r="V216" s="9"/>
      <c r="W216" s="4"/>
      <c r="X216" s="69">
        <v>0</v>
      </c>
      <c r="Y216" s="57" t="s">
        <v>14384</v>
      </c>
      <c r="Z216" s="70" t="s">
        <v>14384</v>
      </c>
      <c r="AA216" s="25">
        <f t="shared" si="7"/>
        <v>0</v>
      </c>
      <c r="AB216" s="41" t="s">
        <v>115</v>
      </c>
      <c r="AC216" s="4"/>
      <c r="AD216" s="9"/>
      <c r="AE216" s="9"/>
      <c r="AF216" s="9"/>
      <c r="AG216" s="10"/>
    </row>
    <row r="217" spans="1:33" ht="15.75">
      <c r="A217" s="40" t="s">
        <v>96</v>
      </c>
      <c r="B217" s="3"/>
      <c r="C217" s="41" t="s">
        <v>97</v>
      </c>
      <c r="D217" s="30" t="str">
        <f t="shared" si="6"/>
        <v>O230616</v>
      </c>
      <c r="E217" s="34" t="str">
        <f>IFERROR(VLOOKUP(C217,RUBROS!A:B,2,FALSE),"")</f>
        <v>Obligaciones por pagar Inversión vigencia anterior</v>
      </c>
      <c r="F217" s="34" t="str">
        <f>IFERROR(VLOOKUP(C217,RUBROS!A:E,5,FALSE),"")</f>
        <v>OXP inversion directa vigencia anterior</v>
      </c>
      <c r="G217" s="41">
        <v>1014241981</v>
      </c>
      <c r="H217" s="34" t="str">
        <f>IFERROR(VLOOKUP(G217,CONTRATISTAS!E:F,2,FALSE),"")</f>
        <v>KELLY MICHELLE OROZCO BARRIOS</v>
      </c>
      <c r="I217" s="41" t="s">
        <v>101</v>
      </c>
      <c r="J217" s="4">
        <f>VLOOKUP(I217,TIPOS_CONTRATOS!$E$4:$F$19,2,FALSE)</f>
        <v>11</v>
      </c>
      <c r="K217" s="41">
        <v>211</v>
      </c>
      <c r="L217" s="42">
        <v>2023</v>
      </c>
      <c r="M217" s="9" t="s">
        <v>350</v>
      </c>
      <c r="N217" s="9" t="s">
        <v>351</v>
      </c>
      <c r="O217" s="43" t="s">
        <v>103</v>
      </c>
      <c r="P217" s="42" t="s">
        <v>107</v>
      </c>
      <c r="Q217" s="45">
        <v>45133</v>
      </c>
      <c r="R217" s="45">
        <v>45285</v>
      </c>
      <c r="S217" s="8">
        <v>24450000</v>
      </c>
      <c r="T217" s="8">
        <v>9617000</v>
      </c>
      <c r="U217" s="68">
        <v>9617000</v>
      </c>
      <c r="V217" s="9"/>
      <c r="W217" s="4"/>
      <c r="X217" s="69">
        <v>0</v>
      </c>
      <c r="Y217" s="57" t="s">
        <v>14384</v>
      </c>
      <c r="Z217" s="70" t="s">
        <v>14384</v>
      </c>
      <c r="AA217" s="25">
        <f t="shared" si="7"/>
        <v>0</v>
      </c>
      <c r="AB217" s="41" t="s">
        <v>115</v>
      </c>
      <c r="AC217" s="4"/>
      <c r="AD217" s="9"/>
      <c r="AE217" s="9"/>
      <c r="AF217" s="9"/>
      <c r="AG217" s="10"/>
    </row>
    <row r="218" spans="1:33" ht="15.75">
      <c r="A218" s="40" t="s">
        <v>96</v>
      </c>
      <c r="B218" s="3"/>
      <c r="C218" s="41" t="s">
        <v>110</v>
      </c>
      <c r="D218" s="30" t="str">
        <f t="shared" si="6"/>
        <v>O230690</v>
      </c>
      <c r="E218" s="34" t="str">
        <f>IFERROR(VLOOKUP(C218,RUBROS!A:B,2,FALSE),"")</f>
        <v>Obligaciones por pagar Inversión vigencias anteriores</v>
      </c>
      <c r="F218" s="34" t="str">
        <f>IFERROR(VLOOKUP(C218,RUBROS!A:E,5,FALSE),"")</f>
        <v>OXP inversion directa vigencias anteriores</v>
      </c>
      <c r="G218" s="41">
        <v>900018217</v>
      </c>
      <c r="H218" s="34" t="str">
        <f>IFERROR(VLOOKUP(G218,CONTRATISTAS!E:F,2,FALSE),"")</f>
        <v>FUNDACION OTRO ROLLO SOCIAL</v>
      </c>
      <c r="I218" s="41" t="s">
        <v>221</v>
      </c>
      <c r="J218" s="4">
        <f>VLOOKUP(I218,TIPOS_CONTRATOS!$E$4:$F$19,2,FALSE)</f>
        <v>10</v>
      </c>
      <c r="K218" s="41">
        <v>211</v>
      </c>
      <c r="L218" s="42">
        <v>2021</v>
      </c>
      <c r="M218" s="9" t="s">
        <v>352</v>
      </c>
      <c r="N218" s="9" t="s">
        <v>352</v>
      </c>
      <c r="O218" s="43" t="s">
        <v>103</v>
      </c>
      <c r="P218" s="44" t="s">
        <v>107</v>
      </c>
      <c r="Q218" s="43">
        <v>44607</v>
      </c>
      <c r="R218" s="43">
        <v>44787</v>
      </c>
      <c r="S218" s="8">
        <v>0</v>
      </c>
      <c r="T218" s="8">
        <v>15120002</v>
      </c>
      <c r="U218" s="68">
        <v>12196002</v>
      </c>
      <c r="V218" s="9"/>
      <c r="W218" s="4"/>
      <c r="X218" s="69">
        <v>0</v>
      </c>
      <c r="Y218" s="57" t="s">
        <v>14384</v>
      </c>
      <c r="Z218" s="70" t="s">
        <v>14384</v>
      </c>
      <c r="AA218" s="25">
        <f t="shared" si="7"/>
        <v>2924000</v>
      </c>
      <c r="AB218" s="41" t="s">
        <v>100</v>
      </c>
      <c r="AC218" s="4"/>
      <c r="AD218" s="9"/>
      <c r="AE218" s="9"/>
      <c r="AF218" s="9"/>
      <c r="AG218" s="10"/>
    </row>
    <row r="219" spans="1:33" ht="15.75">
      <c r="A219" s="40" t="s">
        <v>96</v>
      </c>
      <c r="B219" s="3"/>
      <c r="C219" s="41" t="s">
        <v>97</v>
      </c>
      <c r="D219" s="30" t="str">
        <f t="shared" si="6"/>
        <v>O230616</v>
      </c>
      <c r="E219" s="34" t="str">
        <f>IFERROR(VLOOKUP(C219,RUBROS!A:B,2,FALSE),"")</f>
        <v>Obligaciones por pagar Inversión vigencia anterior</v>
      </c>
      <c r="F219" s="34" t="str">
        <f>IFERROR(VLOOKUP(C219,RUBROS!A:E,5,FALSE),"")</f>
        <v>OXP inversion directa vigencia anterior</v>
      </c>
      <c r="G219" s="41">
        <v>79392568</v>
      </c>
      <c r="H219" s="34" t="str">
        <f>IFERROR(VLOOKUP(G219,CONTRATISTAS!E:F,2,FALSE),"")</f>
        <v>HECTOR GIOVANNY AYALA RODRIGUEZ</v>
      </c>
      <c r="I219" s="41" t="s">
        <v>101</v>
      </c>
      <c r="J219" s="30">
        <f>VLOOKUP(I219,TIPOS_CONTRATOS!$E$4:$F$19,2,FALSE)</f>
        <v>11</v>
      </c>
      <c r="K219" s="41">
        <v>212</v>
      </c>
      <c r="L219" s="42">
        <v>2023</v>
      </c>
      <c r="M219" s="9" t="s">
        <v>353</v>
      </c>
      <c r="N219" s="9" t="s">
        <v>332</v>
      </c>
      <c r="O219" s="43" t="s">
        <v>103</v>
      </c>
      <c r="P219" s="42" t="s">
        <v>104</v>
      </c>
      <c r="Q219" s="47">
        <v>45133</v>
      </c>
      <c r="R219" s="47">
        <v>45316</v>
      </c>
      <c r="S219" s="31">
        <v>5100000</v>
      </c>
      <c r="T219" s="31">
        <v>4675000</v>
      </c>
      <c r="U219" s="68">
        <v>4675000</v>
      </c>
      <c r="V219" s="9"/>
      <c r="W219" s="30"/>
      <c r="X219" s="69">
        <v>0</v>
      </c>
      <c r="Y219" s="57" t="s">
        <v>14384</v>
      </c>
      <c r="Z219" s="70" t="s">
        <v>14384</v>
      </c>
      <c r="AA219" s="32">
        <f t="shared" si="7"/>
        <v>0</v>
      </c>
      <c r="AB219" s="41" t="s">
        <v>115</v>
      </c>
      <c r="AC219" s="30"/>
      <c r="AD219" s="9"/>
      <c r="AE219" s="9"/>
      <c r="AF219" s="9"/>
      <c r="AG219" s="33"/>
    </row>
    <row r="220" spans="1:33" ht="15.75">
      <c r="A220" s="40" t="s">
        <v>96</v>
      </c>
      <c r="B220" s="3"/>
      <c r="C220" s="41" t="s">
        <v>110</v>
      </c>
      <c r="D220" s="30" t="str">
        <f t="shared" si="6"/>
        <v>O230690</v>
      </c>
      <c r="E220" s="34" t="str">
        <f>IFERROR(VLOOKUP(C220,RUBROS!A:B,2,FALSE),"")</f>
        <v>Obligaciones por pagar Inversión vigencias anteriores</v>
      </c>
      <c r="F220" s="34" t="str">
        <f>IFERROR(VLOOKUP(C220,RUBROS!A:E,5,FALSE),"")</f>
        <v>OXP inversion directa vigencias anteriores</v>
      </c>
      <c r="G220" s="41">
        <v>901552497</v>
      </c>
      <c r="H220" s="34" t="str">
        <f>IFERROR(VLOOKUP(G220,CONTRATISTAS!E:F,2,FALSE),"")</f>
        <v>UNION TEMPORAL SOLUCIONES VIALES BOGOTA</v>
      </c>
      <c r="I220" s="41" t="s">
        <v>200</v>
      </c>
      <c r="J220" s="4">
        <f>VLOOKUP(I220,TIPOS_CONTRATOS!$E$4:$F$19,2,FALSE)</f>
        <v>8</v>
      </c>
      <c r="K220" s="41">
        <v>212</v>
      </c>
      <c r="L220" s="42">
        <v>2021</v>
      </c>
      <c r="M220" s="9" t="s">
        <v>354</v>
      </c>
      <c r="N220" s="9" t="s">
        <v>354</v>
      </c>
      <c r="O220" s="43" t="s">
        <v>103</v>
      </c>
      <c r="P220" s="44" t="s">
        <v>104</v>
      </c>
      <c r="Q220" s="43">
        <v>44588</v>
      </c>
      <c r="R220" s="43">
        <v>44789</v>
      </c>
      <c r="S220" s="8">
        <v>0</v>
      </c>
      <c r="T220" s="8">
        <v>69518649</v>
      </c>
      <c r="U220" s="68">
        <v>0</v>
      </c>
      <c r="V220" s="9" t="s">
        <v>117</v>
      </c>
      <c r="W220" s="4"/>
      <c r="X220" s="69">
        <v>69518649</v>
      </c>
      <c r="Y220" s="57" t="s">
        <v>14405</v>
      </c>
      <c r="Z220" s="70">
        <v>45386</v>
      </c>
      <c r="AA220" s="25">
        <f t="shared" si="7"/>
        <v>0</v>
      </c>
      <c r="AB220" s="41" t="s">
        <v>225</v>
      </c>
      <c r="AC220" s="4"/>
      <c r="AD220" s="9"/>
      <c r="AE220" s="9"/>
      <c r="AF220" s="9"/>
      <c r="AG220" s="10"/>
    </row>
    <row r="221" spans="1:33" ht="15.75">
      <c r="A221" s="40" t="s">
        <v>96</v>
      </c>
      <c r="B221" s="3"/>
      <c r="C221" s="41" t="s">
        <v>97</v>
      </c>
      <c r="D221" s="30" t="str">
        <f t="shared" si="6"/>
        <v>O230616</v>
      </c>
      <c r="E221" s="34" t="str">
        <f>IFERROR(VLOOKUP(C221,RUBROS!A:B,2,FALSE),"")</f>
        <v>Obligaciones por pagar Inversión vigencia anterior</v>
      </c>
      <c r="F221" s="34" t="str">
        <f>IFERROR(VLOOKUP(C221,RUBROS!A:E,5,FALSE),"")</f>
        <v>OXP inversion directa vigencia anterior</v>
      </c>
      <c r="G221" s="41">
        <v>1152684527</v>
      </c>
      <c r="H221" s="34" t="str">
        <f>IFERROR(VLOOKUP(G221,CONTRATISTAS!E:F,2,FALSE),"")</f>
        <v>JULYAN ESTEPHEN PARRA PUERTA</v>
      </c>
      <c r="I221" s="41" t="s">
        <v>101</v>
      </c>
      <c r="J221" s="4">
        <f>VLOOKUP(I221,TIPOS_CONTRATOS!$E$4:$F$19,2,FALSE)</f>
        <v>11</v>
      </c>
      <c r="K221" s="41">
        <v>213</v>
      </c>
      <c r="L221" s="42">
        <v>2023</v>
      </c>
      <c r="M221" s="9" t="s">
        <v>355</v>
      </c>
      <c r="N221" s="9" t="s">
        <v>356</v>
      </c>
      <c r="O221" s="43" t="s">
        <v>103</v>
      </c>
      <c r="P221" s="42" t="s">
        <v>107</v>
      </c>
      <c r="Q221" s="43">
        <v>45139</v>
      </c>
      <c r="R221" s="43">
        <v>45291</v>
      </c>
      <c r="S221" s="8">
        <v>2850000</v>
      </c>
      <c r="T221" s="8">
        <v>2850000</v>
      </c>
      <c r="U221" s="68">
        <v>2850000</v>
      </c>
      <c r="V221" s="9"/>
      <c r="W221" s="4"/>
      <c r="X221" s="69">
        <v>0</v>
      </c>
      <c r="Y221" s="57" t="s">
        <v>14384</v>
      </c>
      <c r="Z221" s="70" t="s">
        <v>14384</v>
      </c>
      <c r="AA221" s="32">
        <f t="shared" si="7"/>
        <v>0</v>
      </c>
      <c r="AB221" s="48" t="s">
        <v>115</v>
      </c>
      <c r="AC221" s="30"/>
      <c r="AD221" s="9"/>
      <c r="AE221" s="9"/>
      <c r="AF221" s="9"/>
      <c r="AG221" s="33"/>
    </row>
    <row r="222" spans="1:33" ht="15.75">
      <c r="A222" s="40" t="s">
        <v>96</v>
      </c>
      <c r="B222" s="3"/>
      <c r="C222" s="41" t="s">
        <v>110</v>
      </c>
      <c r="D222" s="30" t="str">
        <f t="shared" si="6"/>
        <v>O230690</v>
      </c>
      <c r="E222" s="34" t="str">
        <f>IFERROR(VLOOKUP(C222,RUBROS!A:B,2,FALSE),"")</f>
        <v>Obligaciones por pagar Inversión vigencias anteriores</v>
      </c>
      <c r="F222" s="34" t="str">
        <f>IFERROR(VLOOKUP(C222,RUBROS!A:E,5,FALSE),"")</f>
        <v>OXP inversion directa vigencias anteriores</v>
      </c>
      <c r="G222" s="41">
        <v>900142466</v>
      </c>
      <c r="H222" s="34" t="str">
        <f>IFERROR(VLOOKUP(G222,CONTRATISTAS!E:F,2,FALSE),"")</f>
        <v>CORPORACION CON CIENCIA</v>
      </c>
      <c r="I222" s="41" t="s">
        <v>221</v>
      </c>
      <c r="J222" s="4">
        <f>VLOOKUP(I222,TIPOS_CONTRATOS!$E$4:$F$19,2,FALSE)</f>
        <v>10</v>
      </c>
      <c r="K222" s="41">
        <v>213</v>
      </c>
      <c r="L222" s="42">
        <v>2021</v>
      </c>
      <c r="M222" s="9" t="s">
        <v>357</v>
      </c>
      <c r="N222" s="9" t="s">
        <v>357</v>
      </c>
      <c r="O222" s="43" t="s">
        <v>358</v>
      </c>
      <c r="P222" s="44" t="s">
        <v>107</v>
      </c>
      <c r="Q222" s="43"/>
      <c r="R222" s="43"/>
      <c r="S222" s="8">
        <v>0</v>
      </c>
      <c r="T222" s="8">
        <v>59929127</v>
      </c>
      <c r="U222" s="68">
        <v>0</v>
      </c>
      <c r="V222" s="9"/>
      <c r="W222" s="4"/>
      <c r="X222" s="69">
        <v>59929127</v>
      </c>
      <c r="Y222" s="57" t="s">
        <v>14406</v>
      </c>
      <c r="Z222" s="70">
        <v>45609</v>
      </c>
      <c r="AA222" s="25">
        <f t="shared" si="7"/>
        <v>0</v>
      </c>
      <c r="AB222" s="41" t="s">
        <v>100</v>
      </c>
      <c r="AC222" s="4"/>
      <c r="AD222" s="9"/>
      <c r="AE222" s="9"/>
      <c r="AF222" s="9"/>
      <c r="AG222" s="10"/>
    </row>
    <row r="223" spans="1:33" ht="15.75">
      <c r="A223" s="40" t="s">
        <v>96</v>
      </c>
      <c r="B223" s="3"/>
      <c r="C223" s="41" t="s">
        <v>110</v>
      </c>
      <c r="D223" s="30" t="str">
        <f t="shared" si="6"/>
        <v>O230690</v>
      </c>
      <c r="E223" s="34" t="str">
        <f>IFERROR(VLOOKUP(C223,RUBROS!A:B,2,FALSE),"")</f>
        <v>Obligaciones por pagar Inversión vigencias anteriores</v>
      </c>
      <c r="F223" s="34" t="str">
        <f>IFERROR(VLOOKUP(C223,RUBROS!A:E,5,FALSE),"")</f>
        <v>OXP inversion directa vigencias anteriores</v>
      </c>
      <c r="G223" s="41">
        <v>901233617</v>
      </c>
      <c r="H223" s="34" t="str">
        <f>IFERROR(VLOOKUP(G223,CONTRATISTAS!E:F,2,FALSE),"")</f>
        <v>CORPORACION INTEGRAL PARA EL DESARROLLO DE LAS REG</v>
      </c>
      <c r="I223" s="41" t="s">
        <v>221</v>
      </c>
      <c r="J223" s="4">
        <f>VLOOKUP(I223,TIPOS_CONTRATOS!$E$4:$F$19,2,FALSE)</f>
        <v>10</v>
      </c>
      <c r="K223" s="41">
        <v>213</v>
      </c>
      <c r="L223" s="42">
        <v>2021</v>
      </c>
      <c r="M223" s="9" t="s">
        <v>359</v>
      </c>
      <c r="N223" s="9" t="s">
        <v>359</v>
      </c>
      <c r="O223" s="43" t="s">
        <v>358</v>
      </c>
      <c r="P223" s="44"/>
      <c r="Q223" s="43">
        <v>44596</v>
      </c>
      <c r="R223" s="43">
        <v>45019</v>
      </c>
      <c r="S223" s="8">
        <v>0</v>
      </c>
      <c r="T223" s="8">
        <v>12572745</v>
      </c>
      <c r="U223" s="68">
        <v>0</v>
      </c>
      <c r="V223" s="9"/>
      <c r="W223" s="4"/>
      <c r="X223" s="69">
        <v>0</v>
      </c>
      <c r="Y223" s="57" t="s">
        <v>14384</v>
      </c>
      <c r="Z223" s="70" t="s">
        <v>14384</v>
      </c>
      <c r="AA223" s="25">
        <f t="shared" si="7"/>
        <v>12572745</v>
      </c>
      <c r="AB223" s="41" t="s">
        <v>100</v>
      </c>
      <c r="AC223" s="4"/>
      <c r="AD223" s="9"/>
      <c r="AE223" s="9"/>
      <c r="AF223" s="9"/>
      <c r="AG223" s="10"/>
    </row>
    <row r="224" spans="1:33" ht="15.75">
      <c r="A224" s="40" t="s">
        <v>96</v>
      </c>
      <c r="B224" s="3"/>
      <c r="C224" s="41" t="s">
        <v>97</v>
      </c>
      <c r="D224" s="30" t="str">
        <f t="shared" si="6"/>
        <v>O230616</v>
      </c>
      <c r="E224" s="34" t="str">
        <f>IFERROR(VLOOKUP(C224,RUBROS!A:B,2,FALSE),"")</f>
        <v>Obligaciones por pagar Inversión vigencia anterior</v>
      </c>
      <c r="F224" s="34" t="str">
        <f>IFERROR(VLOOKUP(C224,RUBROS!A:E,5,FALSE),"")</f>
        <v>OXP inversion directa vigencia anterior</v>
      </c>
      <c r="G224" s="41">
        <v>1013636599</v>
      </c>
      <c r="H224" s="34" t="str">
        <f>IFERROR(VLOOKUP(G224,CONTRATISTAS!E:F,2,FALSE),"")</f>
        <v>MAYRA JIMENA WILCHES GONZALEZ</v>
      </c>
      <c r="I224" s="41" t="s">
        <v>101</v>
      </c>
      <c r="J224" s="30">
        <f>VLOOKUP(I224,TIPOS_CONTRATOS!$E$4:$F$19,2,FALSE)</f>
        <v>11</v>
      </c>
      <c r="K224" s="41">
        <v>214</v>
      </c>
      <c r="L224" s="42">
        <v>2023</v>
      </c>
      <c r="M224" s="9" t="s">
        <v>351</v>
      </c>
      <c r="N224" s="9" t="s">
        <v>340</v>
      </c>
      <c r="O224" s="43" t="s">
        <v>103</v>
      </c>
      <c r="P224" s="42" t="s">
        <v>104</v>
      </c>
      <c r="Q224" s="45">
        <v>45133</v>
      </c>
      <c r="R224" s="45">
        <v>45361</v>
      </c>
      <c r="S224" s="31">
        <v>24450000</v>
      </c>
      <c r="T224" s="31">
        <v>4075000</v>
      </c>
      <c r="U224" s="68">
        <v>4075000</v>
      </c>
      <c r="V224" s="9"/>
      <c r="W224" s="30"/>
      <c r="X224" s="69">
        <v>0</v>
      </c>
      <c r="Y224" s="57" t="s">
        <v>14384</v>
      </c>
      <c r="Z224" s="70" t="s">
        <v>14384</v>
      </c>
      <c r="AA224" s="32">
        <f t="shared" si="7"/>
        <v>0</v>
      </c>
      <c r="AB224" s="41" t="s">
        <v>115</v>
      </c>
      <c r="AC224" s="30"/>
      <c r="AD224" s="9"/>
      <c r="AE224" s="9"/>
      <c r="AF224" s="9"/>
      <c r="AG224" s="33"/>
    </row>
    <row r="225" spans="1:33" ht="15.75">
      <c r="A225" s="40" t="s">
        <v>96</v>
      </c>
      <c r="B225" s="3"/>
      <c r="C225" s="41" t="s">
        <v>97</v>
      </c>
      <c r="D225" s="30" t="str">
        <f t="shared" si="6"/>
        <v>O230616</v>
      </c>
      <c r="E225" s="34" t="str">
        <f>IFERROR(VLOOKUP(C225,RUBROS!A:B,2,FALSE),"")</f>
        <v>Obligaciones por pagar Inversión vigencia anterior</v>
      </c>
      <c r="F225" s="34" t="str">
        <f>IFERROR(VLOOKUP(C225,RUBROS!A:E,5,FALSE),"")</f>
        <v>OXP inversion directa vigencia anterior</v>
      </c>
      <c r="G225" s="41">
        <v>1013636599</v>
      </c>
      <c r="H225" s="34" t="str">
        <f>IFERROR(VLOOKUP(G225,CONTRATISTAS!E:F,2,FALSE),"")</f>
        <v>MAYRA JIMENA WILCHES GONZALEZ</v>
      </c>
      <c r="I225" s="41" t="s">
        <v>101</v>
      </c>
      <c r="J225" s="4">
        <f>VLOOKUP(I225,TIPOS_CONTRATOS!$E$4:$F$19,2,FALSE)</f>
        <v>11</v>
      </c>
      <c r="K225" s="41">
        <v>214</v>
      </c>
      <c r="L225" s="42">
        <v>2023</v>
      </c>
      <c r="M225" s="9" t="s">
        <v>348</v>
      </c>
      <c r="N225" s="9" t="s">
        <v>360</v>
      </c>
      <c r="O225" s="43" t="s">
        <v>103</v>
      </c>
      <c r="P225" s="42" t="s">
        <v>104</v>
      </c>
      <c r="Q225" s="43">
        <v>45133</v>
      </c>
      <c r="R225" s="43">
        <v>45361</v>
      </c>
      <c r="S225" s="8">
        <v>24450000</v>
      </c>
      <c r="T225" s="8">
        <v>12225000</v>
      </c>
      <c r="U225" s="68">
        <v>12225000</v>
      </c>
      <c r="V225" s="9"/>
      <c r="W225" s="4"/>
      <c r="X225" s="69">
        <v>0</v>
      </c>
      <c r="Y225" s="57" t="s">
        <v>14384</v>
      </c>
      <c r="Z225" s="70" t="s">
        <v>14384</v>
      </c>
      <c r="AA225" s="25">
        <f t="shared" si="7"/>
        <v>0</v>
      </c>
      <c r="AB225" s="41" t="s">
        <v>115</v>
      </c>
      <c r="AC225" s="4"/>
      <c r="AD225" s="9"/>
      <c r="AE225" s="9"/>
      <c r="AF225" s="9"/>
      <c r="AG225" s="53"/>
    </row>
    <row r="226" spans="1:33" ht="15.75">
      <c r="A226" s="40" t="s">
        <v>96</v>
      </c>
      <c r="B226" s="3"/>
      <c r="C226" s="41" t="s">
        <v>110</v>
      </c>
      <c r="D226" s="30" t="str">
        <f t="shared" si="6"/>
        <v>O230690</v>
      </c>
      <c r="E226" s="34" t="str">
        <f>IFERROR(VLOOKUP(C226,RUBROS!A:B,2,FALSE),"")</f>
        <v>Obligaciones por pagar Inversión vigencias anteriores</v>
      </c>
      <c r="F226" s="34" t="str">
        <f>IFERROR(VLOOKUP(C226,RUBROS!A:E,5,FALSE),"")</f>
        <v>OXP inversion directa vigencias anteriores</v>
      </c>
      <c r="G226" s="41">
        <v>900142466</v>
      </c>
      <c r="H226" s="34" t="str">
        <f>IFERROR(VLOOKUP(G226,CONTRATISTAS!E:F,2,FALSE),"")</f>
        <v>CORPORACION CON CIENCIA</v>
      </c>
      <c r="I226" s="41" t="s">
        <v>221</v>
      </c>
      <c r="J226" s="4">
        <f>VLOOKUP(I226,TIPOS_CONTRATOS!$E$4:$F$19,2,FALSE)</f>
        <v>10</v>
      </c>
      <c r="K226" s="41">
        <v>214</v>
      </c>
      <c r="L226" s="42">
        <v>2021</v>
      </c>
      <c r="M226" s="9" t="s">
        <v>361</v>
      </c>
      <c r="N226" s="9" t="s">
        <v>361</v>
      </c>
      <c r="O226" s="43"/>
      <c r="P226" s="44"/>
      <c r="Q226" s="50">
        <v>44628</v>
      </c>
      <c r="R226" s="50">
        <v>44826</v>
      </c>
      <c r="S226" s="8"/>
      <c r="T226" s="8">
        <v>129257500</v>
      </c>
      <c r="U226" s="68">
        <v>129257500</v>
      </c>
      <c r="V226" s="9"/>
      <c r="W226" s="4"/>
      <c r="X226" s="69">
        <v>0</v>
      </c>
      <c r="Y226" s="57" t="s">
        <v>14384</v>
      </c>
      <c r="Z226" s="70" t="s">
        <v>14384</v>
      </c>
      <c r="AA226" s="25">
        <f t="shared" si="7"/>
        <v>0</v>
      </c>
      <c r="AB226" s="41" t="s">
        <v>100</v>
      </c>
      <c r="AC226" s="4"/>
      <c r="AD226" s="9"/>
      <c r="AE226" s="9"/>
      <c r="AF226" s="9"/>
      <c r="AG226" s="10"/>
    </row>
    <row r="227" spans="1:33" ht="15.75">
      <c r="A227" s="40" t="s">
        <v>96</v>
      </c>
      <c r="B227" s="3"/>
      <c r="C227" s="41" t="s">
        <v>110</v>
      </c>
      <c r="D227" s="30" t="str">
        <f t="shared" si="6"/>
        <v>O230690</v>
      </c>
      <c r="E227" s="34" t="str">
        <f>IFERROR(VLOOKUP(C227,RUBROS!A:B,2,FALSE),"")</f>
        <v>Obligaciones por pagar Inversión vigencias anteriores</v>
      </c>
      <c r="F227" s="34" t="str">
        <f>IFERROR(VLOOKUP(C227,RUBROS!A:E,5,FALSE),"")</f>
        <v>OXP inversion directa vigencias anteriores</v>
      </c>
      <c r="G227" s="41">
        <v>901640358</v>
      </c>
      <c r="H227" s="34" t="str">
        <f>IFERROR(VLOOKUP(G227,CONTRATISTAS!E:F,2,FALSE),"")</f>
        <v>CONSORCIO ADECUACIÓN PARQUES</v>
      </c>
      <c r="I227" s="41" t="s">
        <v>200</v>
      </c>
      <c r="J227" s="4">
        <f>VLOOKUP(I227,TIPOS_CONTRATOS!$E$4:$F$19,2,FALSE)</f>
        <v>8</v>
      </c>
      <c r="K227" s="41">
        <v>214</v>
      </c>
      <c r="L227" s="42">
        <v>2022</v>
      </c>
      <c r="M227" s="9" t="s">
        <v>362</v>
      </c>
      <c r="N227" s="9" t="s">
        <v>362</v>
      </c>
      <c r="O227" s="43" t="s">
        <v>103</v>
      </c>
      <c r="P227" s="44" t="s">
        <v>107</v>
      </c>
      <c r="Q227" s="43">
        <v>44896</v>
      </c>
      <c r="R227" s="43">
        <v>44979</v>
      </c>
      <c r="S227" s="8">
        <v>337419410</v>
      </c>
      <c r="T227" s="8">
        <v>16871083</v>
      </c>
      <c r="U227" s="68">
        <v>0</v>
      </c>
      <c r="V227" s="9"/>
      <c r="W227" s="4"/>
      <c r="X227" s="69">
        <v>0</v>
      </c>
      <c r="Y227" s="57" t="s">
        <v>14384</v>
      </c>
      <c r="Z227" s="70" t="s">
        <v>14384</v>
      </c>
      <c r="AA227" s="25">
        <f t="shared" si="7"/>
        <v>16871083</v>
      </c>
      <c r="AB227" s="41" t="s">
        <v>100</v>
      </c>
      <c r="AC227" s="4"/>
      <c r="AD227" s="9"/>
      <c r="AE227" s="9"/>
      <c r="AF227" s="9"/>
      <c r="AG227" s="10"/>
    </row>
    <row r="228" spans="1:33" ht="15.75">
      <c r="A228" s="40" t="s">
        <v>96</v>
      </c>
      <c r="B228" s="3"/>
      <c r="C228" s="41" t="s">
        <v>97</v>
      </c>
      <c r="D228" s="30" t="str">
        <f t="shared" si="6"/>
        <v>O230616</v>
      </c>
      <c r="E228" s="34" t="str">
        <f>IFERROR(VLOOKUP(C228,RUBROS!A:B,2,FALSE),"")</f>
        <v>Obligaciones por pagar Inversión vigencia anterior</v>
      </c>
      <c r="F228" s="34" t="str">
        <f>IFERROR(VLOOKUP(C228,RUBROS!A:E,5,FALSE),"")</f>
        <v>OXP inversion directa vigencia anterior</v>
      </c>
      <c r="G228" s="41">
        <v>71594128</v>
      </c>
      <c r="H228" s="34" t="str">
        <f>IFERROR(VLOOKUP(G228,CONTRATISTAS!E:F,2,FALSE),"")</f>
        <v>JHON JAIRO MORENO PANIAGUA</v>
      </c>
      <c r="I228" s="41" t="s">
        <v>101</v>
      </c>
      <c r="J228" s="4">
        <f>VLOOKUP(I228,TIPOS_CONTRATOS!$E$4:$F$19,2,FALSE)</f>
        <v>11</v>
      </c>
      <c r="K228" s="41">
        <v>215</v>
      </c>
      <c r="L228" s="42">
        <v>2023</v>
      </c>
      <c r="M228" s="9" t="s">
        <v>363</v>
      </c>
      <c r="N228" s="9" t="s">
        <v>364</v>
      </c>
      <c r="O228" s="43" t="s">
        <v>103</v>
      </c>
      <c r="P228" s="42" t="s">
        <v>104</v>
      </c>
      <c r="Q228" s="43">
        <v>45142</v>
      </c>
      <c r="R228" s="43">
        <v>45353</v>
      </c>
      <c r="S228" s="8">
        <v>10200000</v>
      </c>
      <c r="T228" s="8">
        <v>255000</v>
      </c>
      <c r="U228" s="68">
        <v>255000</v>
      </c>
      <c r="V228" s="9"/>
      <c r="W228" s="4"/>
      <c r="X228" s="69">
        <v>0</v>
      </c>
      <c r="Y228" s="57" t="s">
        <v>14384</v>
      </c>
      <c r="Z228" s="70" t="s">
        <v>14384</v>
      </c>
      <c r="AA228" s="25">
        <f t="shared" si="7"/>
        <v>0</v>
      </c>
      <c r="AB228" s="41" t="s">
        <v>115</v>
      </c>
      <c r="AC228" s="4"/>
      <c r="AD228" s="9"/>
      <c r="AE228" s="9"/>
      <c r="AF228" s="9"/>
      <c r="AG228" s="10"/>
    </row>
    <row r="229" spans="1:33" ht="15.75">
      <c r="A229" s="40" t="s">
        <v>96</v>
      </c>
      <c r="B229" s="3"/>
      <c r="C229" s="41" t="s">
        <v>97</v>
      </c>
      <c r="D229" s="30" t="str">
        <f t="shared" si="6"/>
        <v>O230616</v>
      </c>
      <c r="E229" s="34" t="str">
        <f>IFERROR(VLOOKUP(C229,RUBROS!A:B,2,FALSE),"")</f>
        <v>Obligaciones por pagar Inversión vigencia anterior</v>
      </c>
      <c r="F229" s="34" t="str">
        <f>IFERROR(VLOOKUP(C229,RUBROS!A:E,5,FALSE),"")</f>
        <v>OXP inversion directa vigencia anterior</v>
      </c>
      <c r="G229" s="41">
        <v>71594128</v>
      </c>
      <c r="H229" s="34" t="str">
        <f>IFERROR(VLOOKUP(G229,CONTRATISTAS!E:F,2,FALSE),"")</f>
        <v>JHON JAIRO MORENO PANIAGUA</v>
      </c>
      <c r="I229" s="41" t="s">
        <v>101</v>
      </c>
      <c r="J229" s="4">
        <f>VLOOKUP(I229,TIPOS_CONTRATOS!$E$4:$F$19,2,FALSE)</f>
        <v>11</v>
      </c>
      <c r="K229" s="41">
        <v>215</v>
      </c>
      <c r="L229" s="42">
        <v>2023</v>
      </c>
      <c r="M229" s="9" t="s">
        <v>365</v>
      </c>
      <c r="N229" s="9" t="s">
        <v>366</v>
      </c>
      <c r="O229" s="43" t="s">
        <v>103</v>
      </c>
      <c r="P229" s="42" t="s">
        <v>104</v>
      </c>
      <c r="Q229" s="43">
        <v>45142</v>
      </c>
      <c r="R229" s="43">
        <v>45325</v>
      </c>
      <c r="S229" s="8">
        <v>10200000</v>
      </c>
      <c r="T229" s="8">
        <v>5100000</v>
      </c>
      <c r="U229" s="68">
        <v>5100000</v>
      </c>
      <c r="V229" s="9"/>
      <c r="W229" s="4"/>
      <c r="X229" s="69">
        <v>0</v>
      </c>
      <c r="Y229" s="57" t="s">
        <v>14384</v>
      </c>
      <c r="Z229" s="70" t="s">
        <v>14384</v>
      </c>
      <c r="AA229" s="25">
        <f t="shared" si="7"/>
        <v>0</v>
      </c>
      <c r="AB229" s="41" t="s">
        <v>115</v>
      </c>
      <c r="AC229" s="4"/>
      <c r="AD229" s="9"/>
      <c r="AE229" s="9"/>
      <c r="AF229" s="9"/>
      <c r="AG229" s="10"/>
    </row>
    <row r="230" spans="1:33" ht="15.75">
      <c r="A230" s="40" t="s">
        <v>96</v>
      </c>
      <c r="B230" s="3"/>
      <c r="C230" s="41" t="s">
        <v>110</v>
      </c>
      <c r="D230" s="30" t="str">
        <f t="shared" si="6"/>
        <v>O230690</v>
      </c>
      <c r="E230" s="34" t="str">
        <f>IFERROR(VLOOKUP(C230,RUBROS!A:B,2,FALSE),"")</f>
        <v>Obligaciones por pagar Inversión vigencias anteriores</v>
      </c>
      <c r="F230" s="34" t="str">
        <f>IFERROR(VLOOKUP(C230,RUBROS!A:E,5,FALSE),"")</f>
        <v>OXP inversion directa vigencias anteriores</v>
      </c>
      <c r="G230" s="41">
        <v>901406373</v>
      </c>
      <c r="H230" s="34" t="str">
        <f>IFERROR(VLOOKUP(G230,CONTRATISTAS!E:F,2,FALSE),"")</f>
        <v>IEI INGENIERIA ELÉCTRICA Y ESPACIOS INTE LIGENTES SAS</v>
      </c>
      <c r="I230" s="41" t="s">
        <v>367</v>
      </c>
      <c r="J230" s="4">
        <f>VLOOKUP(I230,TIPOS_CONTRATOS!$E$4:$F$19,2,FALSE)</f>
        <v>3</v>
      </c>
      <c r="K230" s="41">
        <v>215</v>
      </c>
      <c r="L230" s="42">
        <v>2021</v>
      </c>
      <c r="M230" s="9" t="s">
        <v>368</v>
      </c>
      <c r="N230" s="9" t="s">
        <v>368</v>
      </c>
      <c r="O230" s="43" t="s">
        <v>103</v>
      </c>
      <c r="P230" s="44" t="s">
        <v>104</v>
      </c>
      <c r="Q230" s="43">
        <v>44607</v>
      </c>
      <c r="R230" s="43">
        <v>44778</v>
      </c>
      <c r="S230" s="8">
        <v>0</v>
      </c>
      <c r="T230" s="8">
        <v>1918600</v>
      </c>
      <c r="U230" s="68">
        <v>1918600</v>
      </c>
      <c r="V230" s="9"/>
      <c r="W230" s="4"/>
      <c r="X230" s="69">
        <v>0</v>
      </c>
      <c r="Y230" s="57" t="s">
        <v>14384</v>
      </c>
      <c r="Z230" s="70" t="s">
        <v>14384</v>
      </c>
      <c r="AA230" s="32">
        <f t="shared" si="7"/>
        <v>0</v>
      </c>
      <c r="AB230" s="41" t="s">
        <v>100</v>
      </c>
      <c r="AC230" s="30"/>
      <c r="AD230" s="9"/>
      <c r="AE230" s="9"/>
      <c r="AF230" s="9"/>
      <c r="AG230" s="33"/>
    </row>
    <row r="231" spans="1:33" ht="15.75">
      <c r="A231" s="40" t="s">
        <v>96</v>
      </c>
      <c r="B231" s="3"/>
      <c r="C231" s="41" t="s">
        <v>110</v>
      </c>
      <c r="D231" s="30" t="str">
        <f t="shared" si="6"/>
        <v>O230690</v>
      </c>
      <c r="E231" s="34" t="str">
        <f>IFERROR(VLOOKUP(C231,RUBROS!A:B,2,FALSE),"")</f>
        <v>Obligaciones por pagar Inversión vigencias anteriores</v>
      </c>
      <c r="F231" s="34" t="str">
        <f>IFERROR(VLOOKUP(C231,RUBROS!A:E,5,FALSE),"")</f>
        <v>OXP inversion directa vigencias anteriores</v>
      </c>
      <c r="G231" s="41">
        <v>901563205</v>
      </c>
      <c r="H231" s="34" t="str">
        <f>IFERROR(VLOOKUP(G231,CONTRATISTAS!E:F,2,FALSE),"")</f>
        <v>CONSTRUMAJ SAS</v>
      </c>
      <c r="I231" s="41" t="s">
        <v>217</v>
      </c>
      <c r="J231" s="4">
        <f>VLOOKUP(I231,TIPOS_CONTRATOS!$E$4:$F$19,2,FALSE)</f>
        <v>18</v>
      </c>
      <c r="K231" s="41">
        <v>215</v>
      </c>
      <c r="L231" s="42">
        <v>2022</v>
      </c>
      <c r="M231" s="9" t="s">
        <v>369</v>
      </c>
      <c r="N231" s="9" t="s">
        <v>369</v>
      </c>
      <c r="O231" s="43" t="s">
        <v>103</v>
      </c>
      <c r="P231" s="44" t="s">
        <v>107</v>
      </c>
      <c r="Q231" s="43">
        <v>44874</v>
      </c>
      <c r="R231" s="43">
        <v>44965</v>
      </c>
      <c r="S231" s="8">
        <v>65289565</v>
      </c>
      <c r="T231" s="8">
        <v>3264479</v>
      </c>
      <c r="U231" s="68">
        <v>0</v>
      </c>
      <c r="V231" s="9"/>
      <c r="W231" s="4"/>
      <c r="X231" s="69">
        <v>0</v>
      </c>
      <c r="Y231" s="57" t="s">
        <v>14384</v>
      </c>
      <c r="Z231" s="70" t="s">
        <v>14384</v>
      </c>
      <c r="AA231" s="25">
        <f t="shared" si="7"/>
        <v>3264479</v>
      </c>
      <c r="AB231" s="41" t="s">
        <v>100</v>
      </c>
      <c r="AC231" s="4"/>
      <c r="AD231" s="9"/>
      <c r="AE231" s="9"/>
      <c r="AF231" s="9"/>
      <c r="AG231" s="10"/>
    </row>
    <row r="232" spans="1:33" ht="15.75">
      <c r="A232" s="40" t="s">
        <v>96</v>
      </c>
      <c r="B232" s="3"/>
      <c r="C232" s="41" t="s">
        <v>97</v>
      </c>
      <c r="D232" s="30" t="str">
        <f t="shared" si="6"/>
        <v>O230616</v>
      </c>
      <c r="E232" s="34" t="str">
        <f>IFERROR(VLOOKUP(C232,RUBROS!A:B,2,FALSE),"")</f>
        <v>Obligaciones por pagar Inversión vigencia anterior</v>
      </c>
      <c r="F232" s="34" t="str">
        <f>IFERROR(VLOOKUP(C232,RUBROS!A:E,5,FALSE),"")</f>
        <v>OXP inversion directa vigencia anterior</v>
      </c>
      <c r="G232" s="41">
        <v>79469325</v>
      </c>
      <c r="H232" s="34" t="str">
        <f>IFERROR(VLOOKUP(G232,CONTRATISTAS!E:F,2,FALSE),"")</f>
        <v>EVERARDO  YARA YARA</v>
      </c>
      <c r="I232" s="41" t="s">
        <v>101</v>
      </c>
      <c r="J232" s="4">
        <f>VLOOKUP(I232,TIPOS_CONTRATOS!$E$4:$F$19,2,FALSE)</f>
        <v>11</v>
      </c>
      <c r="K232" s="41">
        <v>216</v>
      </c>
      <c r="L232" s="42">
        <v>2023</v>
      </c>
      <c r="M232" s="9" t="s">
        <v>356</v>
      </c>
      <c r="N232" s="9" t="s">
        <v>370</v>
      </c>
      <c r="O232" s="43" t="s">
        <v>103</v>
      </c>
      <c r="P232" s="42" t="s">
        <v>104</v>
      </c>
      <c r="Q232" s="43">
        <v>45142</v>
      </c>
      <c r="R232" s="43">
        <v>45325</v>
      </c>
      <c r="S232" s="8">
        <v>5100000</v>
      </c>
      <c r="T232" s="8">
        <v>2805000</v>
      </c>
      <c r="U232" s="68">
        <v>2805000</v>
      </c>
      <c r="V232" s="9"/>
      <c r="W232" s="4"/>
      <c r="X232" s="69">
        <v>0</v>
      </c>
      <c r="Y232" s="57" t="s">
        <v>14384</v>
      </c>
      <c r="Z232" s="70" t="s">
        <v>14384</v>
      </c>
      <c r="AA232" s="25">
        <f t="shared" si="7"/>
        <v>0</v>
      </c>
      <c r="AB232" s="41" t="s">
        <v>115</v>
      </c>
      <c r="AC232" s="4"/>
      <c r="AD232" s="9"/>
      <c r="AE232" s="9"/>
      <c r="AF232" s="9"/>
      <c r="AG232" s="10"/>
    </row>
    <row r="233" spans="1:33" ht="15.75">
      <c r="A233" s="40" t="s">
        <v>96</v>
      </c>
      <c r="B233" s="3"/>
      <c r="C233" s="41" t="s">
        <v>110</v>
      </c>
      <c r="D233" s="30" t="str">
        <f t="shared" si="6"/>
        <v>O230690</v>
      </c>
      <c r="E233" s="34" t="str">
        <f>IFERROR(VLOOKUP(C233,RUBROS!A:B,2,FALSE),"")</f>
        <v>Obligaciones por pagar Inversión vigencias anteriores</v>
      </c>
      <c r="F233" s="34" t="str">
        <f>IFERROR(VLOOKUP(C233,RUBROS!A:E,5,FALSE),"")</f>
        <v>OXP inversion directa vigencias anteriores</v>
      </c>
      <c r="G233" s="41">
        <v>901154292</v>
      </c>
      <c r="H233" s="34" t="str">
        <f>IFERROR(VLOOKUP(G233,CONTRATISTAS!E:F,2,FALSE),"")</f>
        <v>LCB GROUP S.A.S</v>
      </c>
      <c r="I233" s="41" t="s">
        <v>221</v>
      </c>
      <c r="J233" s="4">
        <f>VLOOKUP(I233,TIPOS_CONTRATOS!$E$4:$F$19,2,FALSE)</f>
        <v>10</v>
      </c>
      <c r="K233" s="41">
        <v>216</v>
      </c>
      <c r="L233" s="42">
        <v>2022</v>
      </c>
      <c r="M233" s="9" t="s">
        <v>371</v>
      </c>
      <c r="N233" s="9" t="s">
        <v>371</v>
      </c>
      <c r="O233" s="43" t="s">
        <v>103</v>
      </c>
      <c r="P233" s="44" t="s">
        <v>104</v>
      </c>
      <c r="Q233" s="43">
        <v>44894</v>
      </c>
      <c r="R233" s="43">
        <v>45280</v>
      </c>
      <c r="S233" s="8">
        <v>168627998</v>
      </c>
      <c r="T233" s="8">
        <v>168627998</v>
      </c>
      <c r="U233" s="68">
        <v>151765178</v>
      </c>
      <c r="V233" s="9"/>
      <c r="W233" s="4"/>
      <c r="X233" s="69">
        <v>0</v>
      </c>
      <c r="Y233" s="57" t="s">
        <v>14384</v>
      </c>
      <c r="Z233" s="70" t="s">
        <v>14384</v>
      </c>
      <c r="AA233" s="25">
        <f t="shared" si="7"/>
        <v>16862820</v>
      </c>
      <c r="AB233" s="41" t="s">
        <v>100</v>
      </c>
      <c r="AC233" s="4"/>
      <c r="AD233" s="9"/>
      <c r="AE233" s="9"/>
      <c r="AF233" s="9"/>
      <c r="AG233" s="10"/>
    </row>
    <row r="234" spans="1:33" ht="15.75">
      <c r="A234" s="40" t="s">
        <v>96</v>
      </c>
      <c r="B234" s="3"/>
      <c r="C234" s="41" t="s">
        <v>97</v>
      </c>
      <c r="D234" s="30" t="str">
        <f t="shared" si="6"/>
        <v>O230616</v>
      </c>
      <c r="E234" s="34" t="str">
        <f>IFERROR(VLOOKUP(C234,RUBROS!A:B,2,FALSE),"")</f>
        <v>Obligaciones por pagar Inversión vigencia anterior</v>
      </c>
      <c r="F234" s="34" t="str">
        <f>IFERROR(VLOOKUP(C234,RUBROS!A:E,5,FALSE),"")</f>
        <v>OXP inversion directa vigencia anterior</v>
      </c>
      <c r="G234" s="41">
        <v>1088323270</v>
      </c>
      <c r="H234" s="34" t="str">
        <f>IFERROR(VLOOKUP(G234,CONTRATISTAS!E:F,2,FALSE),"")</f>
        <v>MARCELA ALEJANDRA MARIA MARIN HERRERA</v>
      </c>
      <c r="I234" s="41" t="s">
        <v>101</v>
      </c>
      <c r="J234" s="4">
        <f>VLOOKUP(I234,TIPOS_CONTRATOS!$E$4:$F$19,2,FALSE)</f>
        <v>11</v>
      </c>
      <c r="K234" s="41">
        <v>217</v>
      </c>
      <c r="L234" s="42">
        <v>2023</v>
      </c>
      <c r="M234" s="9" t="s">
        <v>372</v>
      </c>
      <c r="N234" s="9" t="s">
        <v>373</v>
      </c>
      <c r="O234" s="43" t="s">
        <v>103</v>
      </c>
      <c r="P234" s="42" t="s">
        <v>107</v>
      </c>
      <c r="Q234" s="43">
        <v>45142</v>
      </c>
      <c r="R234" s="43">
        <v>45263</v>
      </c>
      <c r="S234" s="8">
        <v>18018000</v>
      </c>
      <c r="T234" s="8">
        <v>9609600</v>
      </c>
      <c r="U234" s="68">
        <v>9609600</v>
      </c>
      <c r="V234" s="9"/>
      <c r="W234" s="4"/>
      <c r="X234" s="69">
        <v>0</v>
      </c>
      <c r="Y234" s="57" t="s">
        <v>14384</v>
      </c>
      <c r="Z234" s="70" t="s">
        <v>14384</v>
      </c>
      <c r="AA234" s="25">
        <f t="shared" si="7"/>
        <v>0</v>
      </c>
      <c r="AB234" s="41" t="s">
        <v>100</v>
      </c>
      <c r="AC234" s="4"/>
      <c r="AD234" s="9"/>
      <c r="AE234" s="9"/>
      <c r="AF234" s="9"/>
      <c r="AG234" s="10"/>
    </row>
    <row r="235" spans="1:33" ht="15.75">
      <c r="A235" s="40" t="s">
        <v>96</v>
      </c>
      <c r="B235" s="3"/>
      <c r="C235" s="41" t="s">
        <v>110</v>
      </c>
      <c r="D235" s="30" t="str">
        <f t="shared" si="6"/>
        <v>O230690</v>
      </c>
      <c r="E235" s="34" t="str">
        <f>IFERROR(VLOOKUP(C235,RUBROS!A:B,2,FALSE),"")</f>
        <v>Obligaciones por pagar Inversión vigencias anteriores</v>
      </c>
      <c r="F235" s="34" t="str">
        <f>IFERROR(VLOOKUP(C235,RUBROS!A:E,5,FALSE),"")</f>
        <v>OXP inversion directa vigencias anteriores</v>
      </c>
      <c r="G235" s="41">
        <v>901154292</v>
      </c>
      <c r="H235" s="34" t="str">
        <f>IFERROR(VLOOKUP(G235,CONTRATISTAS!E:F,2,FALSE),"")</f>
        <v>LCB GROUP S.A.S</v>
      </c>
      <c r="I235" s="41" t="s">
        <v>221</v>
      </c>
      <c r="J235" s="4">
        <f>VLOOKUP(I235,TIPOS_CONTRATOS!$E$4:$F$19,2,FALSE)</f>
        <v>10</v>
      </c>
      <c r="K235" s="41">
        <v>217</v>
      </c>
      <c r="L235" s="42">
        <v>2022</v>
      </c>
      <c r="M235" s="9" t="s">
        <v>374</v>
      </c>
      <c r="N235" s="9" t="s">
        <v>374</v>
      </c>
      <c r="O235" s="43" t="s">
        <v>103</v>
      </c>
      <c r="P235" s="44" t="s">
        <v>104</v>
      </c>
      <c r="Q235" s="43">
        <v>44977</v>
      </c>
      <c r="R235" s="43">
        <v>45158</v>
      </c>
      <c r="S235" s="8">
        <v>72855578</v>
      </c>
      <c r="T235" s="8">
        <v>50998905</v>
      </c>
      <c r="U235" s="68">
        <v>43704002</v>
      </c>
      <c r="V235" s="9"/>
      <c r="W235" s="4"/>
      <c r="X235" s="69">
        <v>0</v>
      </c>
      <c r="Y235" s="57" t="s">
        <v>14384</v>
      </c>
      <c r="Z235" s="70" t="s">
        <v>14384</v>
      </c>
      <c r="AA235" s="25">
        <f t="shared" si="7"/>
        <v>7294903</v>
      </c>
      <c r="AB235" s="41" t="s">
        <v>100</v>
      </c>
      <c r="AC235" s="4"/>
      <c r="AD235" s="9"/>
      <c r="AE235" s="55"/>
      <c r="AF235" s="9"/>
      <c r="AG235" s="10"/>
    </row>
    <row r="236" spans="1:33" ht="15.75">
      <c r="A236" s="40" t="s">
        <v>96</v>
      </c>
      <c r="B236" s="3"/>
      <c r="C236" s="41" t="s">
        <v>97</v>
      </c>
      <c r="D236" s="30" t="str">
        <f t="shared" si="6"/>
        <v>O230616</v>
      </c>
      <c r="E236" s="34" t="str">
        <f>IFERROR(VLOOKUP(C236,RUBROS!A:B,2,FALSE),"")</f>
        <v>Obligaciones por pagar Inversión vigencia anterior</v>
      </c>
      <c r="F236" s="34" t="str">
        <f>IFERROR(VLOOKUP(C236,RUBROS!A:E,5,FALSE),"")</f>
        <v>OXP inversion directa vigencia anterior</v>
      </c>
      <c r="G236" s="41">
        <v>53052079</v>
      </c>
      <c r="H236" s="34" t="str">
        <f>IFERROR(VLOOKUP(G236,CONTRATISTAS!E:F,2,FALSE),"")</f>
        <v>LADY CATHERINE MOLANO DURANGO</v>
      </c>
      <c r="I236" s="41" t="s">
        <v>101</v>
      </c>
      <c r="J236" s="30">
        <f>VLOOKUP(I236,TIPOS_CONTRATOS!$E$4:$F$19,2,FALSE)</f>
        <v>11</v>
      </c>
      <c r="K236" s="41">
        <v>218</v>
      </c>
      <c r="L236" s="42">
        <v>2023</v>
      </c>
      <c r="M236" s="9" t="s">
        <v>375</v>
      </c>
      <c r="N236" s="9" t="s">
        <v>376</v>
      </c>
      <c r="O236" s="43" t="s">
        <v>103</v>
      </c>
      <c r="P236" s="42" t="s">
        <v>107</v>
      </c>
      <c r="Q236" s="43">
        <v>45139</v>
      </c>
      <c r="R236" s="43">
        <v>45291</v>
      </c>
      <c r="S236" s="31">
        <v>4890000</v>
      </c>
      <c r="T236" s="31">
        <v>4890000</v>
      </c>
      <c r="U236" s="68">
        <v>4890000</v>
      </c>
      <c r="V236" s="9"/>
      <c r="W236" s="30"/>
      <c r="X236" s="69">
        <v>0</v>
      </c>
      <c r="Y236" s="57" t="s">
        <v>14384</v>
      </c>
      <c r="Z236" s="70" t="s">
        <v>14384</v>
      </c>
      <c r="AA236" s="32">
        <f t="shared" si="7"/>
        <v>0</v>
      </c>
      <c r="AB236" s="41" t="s">
        <v>115</v>
      </c>
      <c r="AC236" s="30"/>
      <c r="AD236" s="9"/>
      <c r="AE236" s="9"/>
      <c r="AF236" s="9"/>
      <c r="AG236" s="33"/>
    </row>
    <row r="237" spans="1:33" ht="15.75">
      <c r="A237" s="40" t="s">
        <v>96</v>
      </c>
      <c r="B237" s="3"/>
      <c r="C237" s="41" t="s">
        <v>97</v>
      </c>
      <c r="D237" s="30" t="str">
        <f t="shared" si="6"/>
        <v>O230616</v>
      </c>
      <c r="E237" s="34" t="str">
        <f>IFERROR(VLOOKUP(C237,RUBROS!A:B,2,FALSE),"")</f>
        <v>Obligaciones por pagar Inversión vigencia anterior</v>
      </c>
      <c r="F237" s="34" t="str">
        <f>IFERROR(VLOOKUP(C237,RUBROS!A:E,5,FALSE),"")</f>
        <v>OXP inversion directa vigencia anterior</v>
      </c>
      <c r="G237" s="41">
        <v>52103693</v>
      </c>
      <c r="H237" s="34" t="str">
        <f>IFERROR(VLOOKUP(G237,CONTRATISTAS!E:F,2,FALSE),"")</f>
        <v>MARIA CONSUELO BELTRAN BURGOS</v>
      </c>
      <c r="I237" s="41" t="s">
        <v>101</v>
      </c>
      <c r="J237" s="4">
        <f>VLOOKUP(I237,TIPOS_CONTRATOS!$E$4:$F$19,2,FALSE)</f>
        <v>11</v>
      </c>
      <c r="K237" s="41">
        <v>219</v>
      </c>
      <c r="L237" s="42">
        <v>2023</v>
      </c>
      <c r="M237" s="9" t="s">
        <v>377</v>
      </c>
      <c r="N237" s="9" t="s">
        <v>378</v>
      </c>
      <c r="O237" s="43" t="s">
        <v>103</v>
      </c>
      <c r="P237" s="42" t="s">
        <v>104</v>
      </c>
      <c r="Q237" s="47">
        <v>45142</v>
      </c>
      <c r="R237" s="47">
        <v>45325</v>
      </c>
      <c r="S237" s="8">
        <v>10344000</v>
      </c>
      <c r="T237" s="8">
        <v>5689200</v>
      </c>
      <c r="U237" s="68">
        <v>5172000</v>
      </c>
      <c r="V237" s="9"/>
      <c r="W237" s="4"/>
      <c r="X237" s="69">
        <v>0</v>
      </c>
      <c r="Y237" s="57" t="s">
        <v>14384</v>
      </c>
      <c r="Z237" s="70" t="s">
        <v>14384</v>
      </c>
      <c r="AA237" s="25">
        <f t="shared" si="7"/>
        <v>517200</v>
      </c>
      <c r="AB237" s="41" t="s">
        <v>115</v>
      </c>
      <c r="AC237" s="4"/>
      <c r="AD237" s="9"/>
      <c r="AE237" s="9"/>
      <c r="AF237" s="9"/>
      <c r="AG237" s="10"/>
    </row>
    <row r="238" spans="1:33" ht="17.25">
      <c r="A238" s="40" t="s">
        <v>96</v>
      </c>
      <c r="B238" s="3"/>
      <c r="C238" s="41" t="s">
        <v>110</v>
      </c>
      <c r="D238" s="30" t="str">
        <f t="shared" si="6"/>
        <v>O230690</v>
      </c>
      <c r="E238" s="34" t="str">
        <f>IFERROR(VLOOKUP(C238,RUBROS!A:B,2,FALSE),"")</f>
        <v>Obligaciones por pagar Inversión vigencias anteriores</v>
      </c>
      <c r="F238" s="34" t="str">
        <f>IFERROR(VLOOKUP(C238,RUBROS!A:E,5,FALSE),"")</f>
        <v>OXP inversion directa vigencias anteriores</v>
      </c>
      <c r="G238" s="41">
        <v>900216251</v>
      </c>
      <c r="H238" s="34" t="str">
        <f>IFERROR(VLOOKUP(G238,CONTRATISTAS!E:F,2,FALSE),"")</f>
        <v>ASOCIACION PARA EL DESARROLLO INTEGRAL D E LA FAMILIA COLOMBIANA</v>
      </c>
      <c r="I238" s="41" t="s">
        <v>221</v>
      </c>
      <c r="J238" s="4">
        <f>VLOOKUP(I238,TIPOS_CONTRATOS!$E$4:$F$19,2,FALSE)</f>
        <v>10</v>
      </c>
      <c r="K238" s="41">
        <v>219</v>
      </c>
      <c r="L238" s="42">
        <v>2021</v>
      </c>
      <c r="M238" s="9" t="s">
        <v>379</v>
      </c>
      <c r="N238" s="9" t="s">
        <v>379</v>
      </c>
      <c r="O238" s="43" t="s">
        <v>103</v>
      </c>
      <c r="P238" s="44" t="s">
        <v>107</v>
      </c>
      <c r="Q238" s="43">
        <v>44602</v>
      </c>
      <c r="R238" s="43">
        <v>44751</v>
      </c>
      <c r="S238" s="8">
        <v>0</v>
      </c>
      <c r="T238" s="8">
        <v>22045078</v>
      </c>
      <c r="U238" s="68">
        <v>0</v>
      </c>
      <c r="V238" s="9"/>
      <c r="W238" s="4"/>
      <c r="X238" s="69">
        <v>0</v>
      </c>
      <c r="Y238" s="57" t="s">
        <v>14384</v>
      </c>
      <c r="Z238" s="70" t="s">
        <v>14384</v>
      </c>
      <c r="AA238" s="25">
        <f t="shared" si="7"/>
        <v>22045078</v>
      </c>
      <c r="AB238" s="41" t="s">
        <v>100</v>
      </c>
      <c r="AC238" s="4"/>
      <c r="AD238" s="9"/>
      <c r="AE238" s="55"/>
      <c r="AF238" s="49"/>
      <c r="AG238" s="63"/>
    </row>
    <row r="239" spans="1:33" ht="15.75">
      <c r="A239" s="40" t="s">
        <v>96</v>
      </c>
      <c r="B239" s="3"/>
      <c r="C239" s="41" t="s">
        <v>97</v>
      </c>
      <c r="D239" s="30" t="str">
        <f t="shared" si="6"/>
        <v>O230616</v>
      </c>
      <c r="E239" s="34" t="str">
        <f>IFERROR(VLOOKUP(C239,RUBROS!A:B,2,FALSE),"")</f>
        <v>Obligaciones por pagar Inversión vigencia anterior</v>
      </c>
      <c r="F239" s="34" t="str">
        <f>IFERROR(VLOOKUP(C239,RUBROS!A:E,5,FALSE),"")</f>
        <v>OXP inversion directa vigencia anterior</v>
      </c>
      <c r="G239" s="41">
        <v>1019002889</v>
      </c>
      <c r="H239" s="34" t="str">
        <f>IFERROR(VLOOKUP(G239,CONTRATISTAS!E:F,2,FALSE),"")</f>
        <v>EFREY ARMANDO SANABRIA MORENO</v>
      </c>
      <c r="I239" s="41" t="s">
        <v>101</v>
      </c>
      <c r="J239" s="30">
        <f>VLOOKUP(I239,TIPOS_CONTRATOS!$E$4:$F$19,2,FALSE)</f>
        <v>11</v>
      </c>
      <c r="K239" s="41">
        <v>220</v>
      </c>
      <c r="L239" s="42">
        <v>2023</v>
      </c>
      <c r="M239" s="9" t="s">
        <v>380</v>
      </c>
      <c r="N239" s="9" t="s">
        <v>381</v>
      </c>
      <c r="O239" s="43" t="s">
        <v>103</v>
      </c>
      <c r="P239" s="42" t="s">
        <v>104</v>
      </c>
      <c r="Q239" s="45">
        <v>45135</v>
      </c>
      <c r="R239" s="45">
        <v>45365</v>
      </c>
      <c r="S239" s="31">
        <v>30000000</v>
      </c>
      <c r="T239" s="31">
        <v>5400000</v>
      </c>
      <c r="U239" s="68">
        <v>5400000</v>
      </c>
      <c r="V239" s="9"/>
      <c r="W239" s="30"/>
      <c r="X239" s="69">
        <v>0</v>
      </c>
      <c r="Y239" s="57" t="s">
        <v>14384</v>
      </c>
      <c r="Z239" s="70" t="s">
        <v>14384</v>
      </c>
      <c r="AA239" s="32">
        <f t="shared" si="7"/>
        <v>0</v>
      </c>
      <c r="AB239" s="41" t="s">
        <v>115</v>
      </c>
      <c r="AC239" s="30"/>
      <c r="AD239" s="9"/>
      <c r="AE239" s="9"/>
      <c r="AF239" s="9"/>
      <c r="AG239" s="33"/>
    </row>
    <row r="240" spans="1:33" ht="15.75">
      <c r="A240" s="40" t="s">
        <v>96</v>
      </c>
      <c r="B240" s="3"/>
      <c r="C240" s="41" t="s">
        <v>97</v>
      </c>
      <c r="D240" s="30" t="str">
        <f t="shared" si="6"/>
        <v>O230616</v>
      </c>
      <c r="E240" s="34" t="str">
        <f>IFERROR(VLOOKUP(C240,RUBROS!A:B,2,FALSE),"")</f>
        <v>Obligaciones por pagar Inversión vigencia anterior</v>
      </c>
      <c r="F240" s="34" t="str">
        <f>IFERROR(VLOOKUP(C240,RUBROS!A:E,5,FALSE),"")</f>
        <v>OXP inversion directa vigencia anterior</v>
      </c>
      <c r="G240" s="41">
        <v>1019002889</v>
      </c>
      <c r="H240" s="34" t="str">
        <f>IFERROR(VLOOKUP(G240,CONTRATISTAS!E:F,2,FALSE),"")</f>
        <v>EFREY ARMANDO SANABRIA MORENO</v>
      </c>
      <c r="I240" s="41" t="s">
        <v>101</v>
      </c>
      <c r="J240" s="4">
        <f>VLOOKUP(I240,TIPOS_CONTRATOS!$E$4:$F$19,2,FALSE)</f>
        <v>11</v>
      </c>
      <c r="K240" s="41">
        <v>220</v>
      </c>
      <c r="L240" s="42">
        <v>2023</v>
      </c>
      <c r="M240" s="9" t="s">
        <v>244</v>
      </c>
      <c r="N240" s="9" t="s">
        <v>382</v>
      </c>
      <c r="O240" s="43" t="s">
        <v>103</v>
      </c>
      <c r="P240" s="42" t="s">
        <v>104</v>
      </c>
      <c r="Q240" s="45">
        <v>45135</v>
      </c>
      <c r="R240" s="45">
        <v>45365</v>
      </c>
      <c r="S240" s="8">
        <v>30000000</v>
      </c>
      <c r="T240" s="8">
        <v>15000000</v>
      </c>
      <c r="U240" s="68">
        <v>10400000</v>
      </c>
      <c r="V240" s="9"/>
      <c r="W240" s="4"/>
      <c r="X240" s="69">
        <v>0</v>
      </c>
      <c r="Y240" s="57" t="s">
        <v>14384</v>
      </c>
      <c r="Z240" s="70" t="s">
        <v>14384</v>
      </c>
      <c r="AA240" s="25">
        <f t="shared" si="7"/>
        <v>4600000</v>
      </c>
      <c r="AB240" s="41" t="s">
        <v>115</v>
      </c>
      <c r="AC240" s="4"/>
      <c r="AD240" s="9"/>
      <c r="AE240" s="9"/>
      <c r="AF240" s="9"/>
      <c r="AG240" s="10"/>
    </row>
    <row r="241" spans="1:33" ht="15.75">
      <c r="A241" s="40" t="s">
        <v>96</v>
      </c>
      <c r="B241" s="3"/>
      <c r="C241" s="41" t="s">
        <v>97</v>
      </c>
      <c r="D241" s="30" t="str">
        <f t="shared" si="6"/>
        <v>O230616</v>
      </c>
      <c r="E241" s="34" t="str">
        <f>IFERROR(VLOOKUP(C241,RUBROS!A:B,2,FALSE),"")</f>
        <v>Obligaciones por pagar Inversión vigencia anterior</v>
      </c>
      <c r="F241" s="34" t="str">
        <f>IFERROR(VLOOKUP(C241,RUBROS!A:E,5,FALSE),"")</f>
        <v>OXP inversion directa vigencia anterior</v>
      </c>
      <c r="G241" s="41">
        <v>19425371</v>
      </c>
      <c r="H241" s="34" t="str">
        <f>IFERROR(VLOOKUP(G241,CONTRATISTAS!E:F,2,FALSE),"")</f>
        <v>LIBARDO RUBEN CUELLAR BURGOS</v>
      </c>
      <c r="I241" s="41" t="s">
        <v>101</v>
      </c>
      <c r="J241" s="4">
        <f>VLOOKUP(I241,TIPOS_CONTRATOS!$E$4:$F$19,2,FALSE)</f>
        <v>11</v>
      </c>
      <c r="K241" s="41">
        <v>221</v>
      </c>
      <c r="L241" s="42">
        <v>2023</v>
      </c>
      <c r="M241" s="9" t="s">
        <v>383</v>
      </c>
      <c r="N241" s="9" t="s">
        <v>350</v>
      </c>
      <c r="O241" s="43" t="s">
        <v>103</v>
      </c>
      <c r="P241" s="42" t="s">
        <v>107</v>
      </c>
      <c r="Q241" s="45">
        <v>45139</v>
      </c>
      <c r="R241" s="45">
        <v>45290</v>
      </c>
      <c r="S241" s="8">
        <v>12750000</v>
      </c>
      <c r="T241" s="8">
        <v>2550000</v>
      </c>
      <c r="U241" s="68">
        <v>2550000</v>
      </c>
      <c r="V241" s="9"/>
      <c r="W241" s="4"/>
      <c r="X241" s="69">
        <v>0</v>
      </c>
      <c r="Y241" s="57" t="s">
        <v>14384</v>
      </c>
      <c r="Z241" s="70" t="s">
        <v>14384</v>
      </c>
      <c r="AA241" s="25">
        <f t="shared" si="7"/>
        <v>0</v>
      </c>
      <c r="AB241" s="41" t="s">
        <v>115</v>
      </c>
      <c r="AC241" s="4"/>
      <c r="AD241" s="9"/>
      <c r="AE241" s="9"/>
      <c r="AF241" s="9"/>
      <c r="AG241" s="10"/>
    </row>
    <row r="242" spans="1:33" ht="15.75">
      <c r="A242" s="40" t="s">
        <v>96</v>
      </c>
      <c r="B242" s="3"/>
      <c r="C242" s="41" t="s">
        <v>97</v>
      </c>
      <c r="D242" s="30" t="str">
        <f t="shared" si="6"/>
        <v>O230616</v>
      </c>
      <c r="E242" s="34" t="str">
        <f>IFERROR(VLOOKUP(C242,RUBROS!A:B,2,FALSE),"")</f>
        <v>Obligaciones por pagar Inversión vigencia anterior</v>
      </c>
      <c r="F242" s="34" t="str">
        <f>IFERROR(VLOOKUP(C242,RUBROS!A:E,5,FALSE),"")</f>
        <v>OXP inversion directa vigencia anterior</v>
      </c>
      <c r="G242" s="41">
        <v>93399784</v>
      </c>
      <c r="H242" s="34" t="str">
        <f>IFERROR(VLOOKUP(G242,CONTRATISTAS!E:F,2,FALSE),"")</f>
        <v>JUAN CARLOS CASALLAS DEVIA</v>
      </c>
      <c r="I242" s="41" t="s">
        <v>101</v>
      </c>
      <c r="J242" s="4">
        <f>VLOOKUP(I242,TIPOS_CONTRATOS!$E$4:$F$19,2,FALSE)</f>
        <v>11</v>
      </c>
      <c r="K242" s="41">
        <v>222</v>
      </c>
      <c r="L242" s="42">
        <v>2023</v>
      </c>
      <c r="M242" s="9" t="s">
        <v>384</v>
      </c>
      <c r="N242" s="9" t="s">
        <v>383</v>
      </c>
      <c r="O242" s="43" t="s">
        <v>103</v>
      </c>
      <c r="P242" s="42" t="s">
        <v>104</v>
      </c>
      <c r="Q242" s="45">
        <v>45139</v>
      </c>
      <c r="R242" s="45">
        <v>45358</v>
      </c>
      <c r="S242" s="8">
        <v>12750000</v>
      </c>
      <c r="T242" s="8">
        <v>2550000</v>
      </c>
      <c r="U242" s="68">
        <v>2550000</v>
      </c>
      <c r="V242" s="9"/>
      <c r="W242" s="4"/>
      <c r="X242" s="69">
        <v>0</v>
      </c>
      <c r="Y242" s="57" t="s">
        <v>14384</v>
      </c>
      <c r="Z242" s="70" t="s">
        <v>14384</v>
      </c>
      <c r="AA242" s="25">
        <f t="shared" si="7"/>
        <v>0</v>
      </c>
      <c r="AB242" s="41" t="s">
        <v>115</v>
      </c>
      <c r="AC242" s="4"/>
      <c r="AD242" s="9"/>
      <c r="AE242" s="9"/>
      <c r="AF242" s="9"/>
      <c r="AG242" s="10"/>
    </row>
    <row r="243" spans="1:33" ht="15.75">
      <c r="A243" s="40" t="s">
        <v>96</v>
      </c>
      <c r="B243" s="3"/>
      <c r="C243" s="41" t="s">
        <v>97</v>
      </c>
      <c r="D243" s="30" t="str">
        <f t="shared" si="6"/>
        <v>O230616</v>
      </c>
      <c r="E243" s="34" t="str">
        <f>IFERROR(VLOOKUP(C243,RUBROS!A:B,2,FALSE),"")</f>
        <v>Obligaciones por pagar Inversión vigencia anterior</v>
      </c>
      <c r="F243" s="34" t="str">
        <f>IFERROR(VLOOKUP(C243,RUBROS!A:E,5,FALSE),"")</f>
        <v>OXP inversion directa vigencia anterior</v>
      </c>
      <c r="G243" s="41">
        <v>93399784</v>
      </c>
      <c r="H243" s="34" t="str">
        <f>IFERROR(VLOOKUP(G243,CONTRATISTAS!E:F,2,FALSE),"")</f>
        <v>JUAN CARLOS CASALLAS DEVIA</v>
      </c>
      <c r="I243" s="41" t="s">
        <v>101</v>
      </c>
      <c r="J243" s="4">
        <f>VLOOKUP(I243,TIPOS_CONTRATOS!$E$4:$F$19,2,FALSE)</f>
        <v>11</v>
      </c>
      <c r="K243" s="41">
        <v>222</v>
      </c>
      <c r="L243" s="42">
        <v>2023</v>
      </c>
      <c r="M243" s="9" t="s">
        <v>385</v>
      </c>
      <c r="N243" s="9" t="s">
        <v>386</v>
      </c>
      <c r="O243" s="43" t="s">
        <v>103</v>
      </c>
      <c r="P243" s="42" t="s">
        <v>104</v>
      </c>
      <c r="Q243" s="45">
        <v>45139</v>
      </c>
      <c r="R243" s="45">
        <v>45358</v>
      </c>
      <c r="S243" s="8">
        <v>12750000</v>
      </c>
      <c r="T243" s="8">
        <v>5780000</v>
      </c>
      <c r="U243" s="68">
        <v>5695000</v>
      </c>
      <c r="V243" s="9"/>
      <c r="W243" s="4"/>
      <c r="X243" s="69">
        <v>85000</v>
      </c>
      <c r="Y243" s="57" t="s">
        <v>14395</v>
      </c>
      <c r="Z243" s="70">
        <v>45586</v>
      </c>
      <c r="AA243" s="32">
        <f t="shared" si="7"/>
        <v>0</v>
      </c>
      <c r="AB243" s="41" t="s">
        <v>115</v>
      </c>
      <c r="AC243" s="30"/>
      <c r="AD243" s="9"/>
      <c r="AE243" s="9"/>
      <c r="AF243" s="9"/>
      <c r="AG243" s="33"/>
    </row>
    <row r="244" spans="1:33" ht="15.75">
      <c r="A244" s="40" t="s">
        <v>96</v>
      </c>
      <c r="B244" s="3"/>
      <c r="C244" s="41" t="s">
        <v>97</v>
      </c>
      <c r="D244" s="30" t="str">
        <f t="shared" si="6"/>
        <v>O230616</v>
      </c>
      <c r="E244" s="34" t="str">
        <f>IFERROR(VLOOKUP(C244,RUBROS!A:B,2,FALSE),"")</f>
        <v>Obligaciones por pagar Inversión vigencia anterior</v>
      </c>
      <c r="F244" s="34" t="str">
        <f>IFERROR(VLOOKUP(C244,RUBROS!A:E,5,FALSE),"")</f>
        <v>OXP inversion directa vigencia anterior</v>
      </c>
      <c r="G244" s="41">
        <v>1000622241</v>
      </c>
      <c r="H244" s="34" t="str">
        <f>IFERROR(VLOOKUP(G244,CONTRATISTAS!E:F,2,FALSE),"")</f>
        <v>DENNY MAURICIO ARANGO PEREZ</v>
      </c>
      <c r="I244" s="41" t="s">
        <v>101</v>
      </c>
      <c r="J244" s="4">
        <f>VLOOKUP(I244,TIPOS_CONTRATOS!$E$4:$F$19,2,FALSE)</f>
        <v>11</v>
      </c>
      <c r="K244" s="41">
        <v>223</v>
      </c>
      <c r="L244" s="42">
        <v>2023</v>
      </c>
      <c r="M244" s="9" t="s">
        <v>381</v>
      </c>
      <c r="N244" s="9" t="s">
        <v>384</v>
      </c>
      <c r="O244" s="43" t="s">
        <v>103</v>
      </c>
      <c r="P244" s="44"/>
      <c r="Q244" s="43">
        <v>45139</v>
      </c>
      <c r="R244" s="43">
        <v>45290</v>
      </c>
      <c r="S244" s="8">
        <v>12750000</v>
      </c>
      <c r="T244" s="8">
        <v>2550000</v>
      </c>
      <c r="U244" s="68">
        <v>2550000</v>
      </c>
      <c r="V244" s="9"/>
      <c r="W244" s="4"/>
      <c r="X244" s="69">
        <v>0</v>
      </c>
      <c r="Y244" s="57" t="s">
        <v>14384</v>
      </c>
      <c r="Z244" s="70" t="s">
        <v>14384</v>
      </c>
      <c r="AA244" s="25">
        <f t="shared" si="7"/>
        <v>0</v>
      </c>
      <c r="AB244" s="41" t="s">
        <v>115</v>
      </c>
      <c r="AC244" s="4"/>
      <c r="AD244" s="9"/>
      <c r="AE244" s="9"/>
      <c r="AF244" s="9"/>
      <c r="AG244" s="10"/>
    </row>
    <row r="245" spans="1:33" ht="15.75">
      <c r="A245" s="40" t="s">
        <v>96</v>
      </c>
      <c r="B245" s="3"/>
      <c r="C245" s="41" t="s">
        <v>97</v>
      </c>
      <c r="D245" s="30" t="str">
        <f t="shared" si="6"/>
        <v>O230616</v>
      </c>
      <c r="E245" s="34" t="str">
        <f>IFERROR(VLOOKUP(C245,RUBROS!A:B,2,FALSE),"")</f>
        <v>Obligaciones por pagar Inversión vigencia anterior</v>
      </c>
      <c r="F245" s="34" t="str">
        <f>IFERROR(VLOOKUP(C245,RUBROS!A:E,5,FALSE),"")</f>
        <v>OXP inversion directa vigencia anterior</v>
      </c>
      <c r="G245" s="41">
        <v>13702988</v>
      </c>
      <c r="H245" s="34" t="str">
        <f>IFERROR(VLOOKUP(G245,CONTRATISTAS!E:F,2,FALSE),"")</f>
        <v>GIOVANNY ALEXANDER CAMACHO GOMEZ</v>
      </c>
      <c r="I245" s="41" t="s">
        <v>101</v>
      </c>
      <c r="J245" s="4">
        <f>VLOOKUP(I245,TIPOS_CONTRATOS!$E$4:$F$19,2,FALSE)</f>
        <v>11</v>
      </c>
      <c r="K245" s="41">
        <v>225</v>
      </c>
      <c r="L245" s="42">
        <v>2023</v>
      </c>
      <c r="M245" s="9" t="s">
        <v>387</v>
      </c>
      <c r="N245" s="9" t="s">
        <v>388</v>
      </c>
      <c r="O245" s="43" t="s">
        <v>103</v>
      </c>
      <c r="P245" s="42" t="s">
        <v>104</v>
      </c>
      <c r="Q245" s="43">
        <v>45143</v>
      </c>
      <c r="R245" s="43">
        <v>45291</v>
      </c>
      <c r="S245" s="8">
        <v>24450000</v>
      </c>
      <c r="T245" s="8">
        <v>4890000</v>
      </c>
      <c r="U245" s="68">
        <v>4890000</v>
      </c>
      <c r="V245" s="9"/>
      <c r="W245" s="4"/>
      <c r="X245" s="69">
        <v>0</v>
      </c>
      <c r="Y245" s="57" t="s">
        <v>14384</v>
      </c>
      <c r="Z245" s="70" t="s">
        <v>14384</v>
      </c>
      <c r="AA245" s="25">
        <f t="shared" si="7"/>
        <v>0</v>
      </c>
      <c r="AB245" s="41" t="s">
        <v>115</v>
      </c>
      <c r="AC245" s="4"/>
      <c r="AD245" s="9"/>
      <c r="AE245" s="9"/>
      <c r="AF245" s="9"/>
      <c r="AG245" s="10"/>
    </row>
    <row r="246" spans="1:33" ht="15.75">
      <c r="A246" s="40" t="s">
        <v>96</v>
      </c>
      <c r="B246" s="3"/>
      <c r="C246" s="41" t="s">
        <v>97</v>
      </c>
      <c r="D246" s="30" t="str">
        <f t="shared" si="6"/>
        <v>O230616</v>
      </c>
      <c r="E246" s="34" t="str">
        <f>IFERROR(VLOOKUP(C246,RUBROS!A:B,2,FALSE),"")</f>
        <v>Obligaciones por pagar Inversión vigencia anterior</v>
      </c>
      <c r="F246" s="34" t="str">
        <f>IFERROR(VLOOKUP(C246,RUBROS!A:E,5,FALSE),"")</f>
        <v>OXP inversion directa vigencia anterior</v>
      </c>
      <c r="G246" s="41">
        <v>1032486522</v>
      </c>
      <c r="H246" s="34" t="str">
        <f>IFERROR(VLOOKUP(G246,CONTRATISTAS!E:F,2,FALSE),"")</f>
        <v>CAMILO ANDRES ALMANZA HERNANDEZ</v>
      </c>
      <c r="I246" s="41" t="s">
        <v>101</v>
      </c>
      <c r="J246" s="4">
        <f>VLOOKUP(I246,TIPOS_CONTRATOS!$E$4:$F$19,2,FALSE)</f>
        <v>11</v>
      </c>
      <c r="K246" s="41">
        <v>226</v>
      </c>
      <c r="L246" s="42">
        <v>2023</v>
      </c>
      <c r="M246" s="9" t="s">
        <v>389</v>
      </c>
      <c r="N246" s="9" t="s">
        <v>380</v>
      </c>
      <c r="O246" s="43" t="s">
        <v>103</v>
      </c>
      <c r="P246" s="42" t="s">
        <v>107</v>
      </c>
      <c r="Q246" s="45">
        <v>45139</v>
      </c>
      <c r="R246" s="45">
        <v>45291</v>
      </c>
      <c r="S246" s="8">
        <v>22575000</v>
      </c>
      <c r="T246" s="8">
        <v>5117000</v>
      </c>
      <c r="U246" s="68">
        <v>5117000</v>
      </c>
      <c r="V246" s="9"/>
      <c r="W246" s="4"/>
      <c r="X246" s="69">
        <v>0</v>
      </c>
      <c r="Y246" s="57" t="s">
        <v>14384</v>
      </c>
      <c r="Z246" s="70" t="s">
        <v>14384</v>
      </c>
      <c r="AA246" s="25">
        <f t="shared" si="7"/>
        <v>0</v>
      </c>
      <c r="AB246" s="41" t="s">
        <v>115</v>
      </c>
      <c r="AC246" s="4"/>
      <c r="AD246" s="9"/>
      <c r="AE246" s="9"/>
      <c r="AF246" s="9"/>
      <c r="AG246" s="10"/>
    </row>
    <row r="247" spans="1:33" ht="15.75">
      <c r="A247" s="40" t="s">
        <v>96</v>
      </c>
      <c r="B247" s="3"/>
      <c r="C247" s="41" t="s">
        <v>97</v>
      </c>
      <c r="D247" s="30" t="str">
        <f t="shared" si="6"/>
        <v>O230616</v>
      </c>
      <c r="E247" s="34" t="str">
        <f>IFERROR(VLOOKUP(C247,RUBROS!A:B,2,FALSE),"")</f>
        <v>Obligaciones por pagar Inversión vigencia anterior</v>
      </c>
      <c r="F247" s="34" t="str">
        <f>IFERROR(VLOOKUP(C247,RUBROS!A:E,5,FALSE),"")</f>
        <v>OXP inversion directa vigencia anterior</v>
      </c>
      <c r="G247" s="41">
        <v>53017119</v>
      </c>
      <c r="H247" s="34" t="str">
        <f>IFERROR(VLOOKUP(G247,CONTRATISTAS!E:F,2,FALSE),"")</f>
        <v>JENNIFER  MANTILLA RUIZ</v>
      </c>
      <c r="I247" s="41" t="s">
        <v>101</v>
      </c>
      <c r="J247" s="4">
        <f>VLOOKUP(I247,TIPOS_CONTRATOS!$E$4:$F$19,2,FALSE)</f>
        <v>11</v>
      </c>
      <c r="K247" s="41">
        <v>227</v>
      </c>
      <c r="L247" s="42">
        <v>2023</v>
      </c>
      <c r="M247" s="9" t="s">
        <v>390</v>
      </c>
      <c r="N247" s="9" t="s">
        <v>391</v>
      </c>
      <c r="O247" s="43" t="s">
        <v>103</v>
      </c>
      <c r="P247" s="42" t="s">
        <v>104</v>
      </c>
      <c r="Q247" s="43">
        <v>45142</v>
      </c>
      <c r="R247" s="43">
        <v>45353</v>
      </c>
      <c r="S247" s="8">
        <v>12828000</v>
      </c>
      <c r="T247" s="8">
        <v>320700</v>
      </c>
      <c r="U247" s="68">
        <v>320700</v>
      </c>
      <c r="V247" s="9"/>
      <c r="W247" s="4"/>
      <c r="X247" s="69">
        <v>0</v>
      </c>
      <c r="Y247" s="57" t="s">
        <v>14384</v>
      </c>
      <c r="Z247" s="70" t="s">
        <v>14384</v>
      </c>
      <c r="AA247" s="25">
        <f t="shared" si="7"/>
        <v>0</v>
      </c>
      <c r="AB247" s="41" t="s">
        <v>115</v>
      </c>
      <c r="AC247" s="4"/>
      <c r="AD247" s="9"/>
      <c r="AE247" s="9"/>
      <c r="AF247" s="9"/>
      <c r="AG247" s="10"/>
    </row>
    <row r="248" spans="1:33" ht="15.75">
      <c r="A248" s="40" t="s">
        <v>96</v>
      </c>
      <c r="B248" s="3"/>
      <c r="C248" s="41" t="s">
        <v>97</v>
      </c>
      <c r="D248" s="30" t="str">
        <f t="shared" si="6"/>
        <v>O230616</v>
      </c>
      <c r="E248" s="34" t="str">
        <f>IFERROR(VLOOKUP(C248,RUBROS!A:B,2,FALSE),"")</f>
        <v>Obligaciones por pagar Inversión vigencia anterior</v>
      </c>
      <c r="F248" s="34" t="str">
        <f>IFERROR(VLOOKUP(C248,RUBROS!A:E,5,FALSE),"")</f>
        <v>OXP inversion directa vigencia anterior</v>
      </c>
      <c r="G248" s="41">
        <v>53017119</v>
      </c>
      <c r="H248" s="34" t="str">
        <f>IFERROR(VLOOKUP(G248,CONTRATISTAS!E:F,2,FALSE),"")</f>
        <v>JENNIFER  MANTILLA RUIZ</v>
      </c>
      <c r="I248" s="41" t="s">
        <v>101</v>
      </c>
      <c r="J248" s="4">
        <f>VLOOKUP(I248,TIPOS_CONTRATOS!$E$4:$F$19,2,FALSE)</f>
        <v>11</v>
      </c>
      <c r="K248" s="41">
        <v>227</v>
      </c>
      <c r="L248" s="42">
        <v>2023</v>
      </c>
      <c r="M248" s="9" t="s">
        <v>370</v>
      </c>
      <c r="N248" s="9" t="s">
        <v>392</v>
      </c>
      <c r="O248" s="43" t="s">
        <v>103</v>
      </c>
      <c r="P248" s="42" t="s">
        <v>104</v>
      </c>
      <c r="Q248" s="43">
        <v>45142</v>
      </c>
      <c r="R248" s="43">
        <v>45325</v>
      </c>
      <c r="S248" s="8">
        <v>12828000</v>
      </c>
      <c r="T248" s="8">
        <v>6414000</v>
      </c>
      <c r="U248" s="68">
        <v>6414000</v>
      </c>
      <c r="V248" s="9"/>
      <c r="W248" s="4"/>
      <c r="X248" s="69">
        <v>0</v>
      </c>
      <c r="Y248" s="57" t="s">
        <v>14384</v>
      </c>
      <c r="Z248" s="70" t="s">
        <v>14384</v>
      </c>
      <c r="AA248" s="25">
        <f t="shared" si="7"/>
        <v>0</v>
      </c>
      <c r="AB248" s="41" t="s">
        <v>115</v>
      </c>
      <c r="AC248" s="4"/>
      <c r="AD248" s="9"/>
      <c r="AE248" s="9"/>
      <c r="AF248" s="9"/>
      <c r="AG248" s="10"/>
    </row>
    <row r="249" spans="1:33" ht="15.75">
      <c r="A249" s="40" t="s">
        <v>96</v>
      </c>
      <c r="B249" s="3"/>
      <c r="C249" s="41" t="s">
        <v>97</v>
      </c>
      <c r="D249" s="30" t="str">
        <f t="shared" si="6"/>
        <v>O230616</v>
      </c>
      <c r="E249" s="34" t="str">
        <f>IFERROR(VLOOKUP(C249,RUBROS!A:B,2,FALSE),"")</f>
        <v>Obligaciones por pagar Inversión vigencia anterior</v>
      </c>
      <c r="F249" s="34" t="str">
        <f>IFERROR(VLOOKUP(C249,RUBROS!A:E,5,FALSE),"")</f>
        <v>OXP inversion directa vigencia anterior</v>
      </c>
      <c r="G249" s="41">
        <v>19387042</v>
      </c>
      <c r="H249" s="34" t="str">
        <f>IFERROR(VLOOKUP(G249,CONTRATISTAS!E:F,2,FALSE),"")</f>
        <v>CARLOS ALBERTO PRODIGO HERNANDEZ</v>
      </c>
      <c r="I249" s="41" t="s">
        <v>101</v>
      </c>
      <c r="J249" s="30">
        <f>VLOOKUP(I249,TIPOS_CONTRATOS!$E$4:$F$19,2,FALSE)</f>
        <v>11</v>
      </c>
      <c r="K249" s="41">
        <v>228</v>
      </c>
      <c r="L249" s="42">
        <v>2023</v>
      </c>
      <c r="M249" s="9" t="s">
        <v>364</v>
      </c>
      <c r="N249" s="9" t="s">
        <v>393</v>
      </c>
      <c r="O249" s="43" t="s">
        <v>103</v>
      </c>
      <c r="P249" s="42" t="s">
        <v>104</v>
      </c>
      <c r="Q249" s="45">
        <v>45142</v>
      </c>
      <c r="R249" s="45">
        <v>45306</v>
      </c>
      <c r="S249" s="31">
        <v>12750000</v>
      </c>
      <c r="T249" s="31">
        <v>2550000</v>
      </c>
      <c r="U249" s="68">
        <v>2550000</v>
      </c>
      <c r="V249" s="9"/>
      <c r="W249" s="30"/>
      <c r="X249" s="69">
        <v>0</v>
      </c>
      <c r="Y249" s="57" t="s">
        <v>14384</v>
      </c>
      <c r="Z249" s="70" t="s">
        <v>14384</v>
      </c>
      <c r="AA249" s="32">
        <f t="shared" si="7"/>
        <v>0</v>
      </c>
      <c r="AB249" s="41" t="s">
        <v>115</v>
      </c>
      <c r="AC249" s="30"/>
      <c r="AD249" s="9"/>
      <c r="AE249" s="9"/>
      <c r="AF249" s="9"/>
      <c r="AG249" s="33"/>
    </row>
    <row r="250" spans="1:33" ht="15.75">
      <c r="A250" s="40" t="s">
        <v>96</v>
      </c>
      <c r="B250" s="3"/>
      <c r="C250" s="41" t="s">
        <v>97</v>
      </c>
      <c r="D250" s="30" t="str">
        <f t="shared" si="6"/>
        <v>O230616</v>
      </c>
      <c r="E250" s="34" t="str">
        <f>IFERROR(VLOOKUP(C250,RUBROS!A:B,2,FALSE),"")</f>
        <v>Obligaciones por pagar Inversión vigencia anterior</v>
      </c>
      <c r="F250" s="34" t="str">
        <f>IFERROR(VLOOKUP(C250,RUBROS!A:E,5,FALSE),"")</f>
        <v>OXP inversion directa vigencia anterior</v>
      </c>
      <c r="G250" s="41">
        <v>19387042</v>
      </c>
      <c r="H250" s="34" t="str">
        <f>IFERROR(VLOOKUP(G250,CONTRATISTAS!E:F,2,FALSE),"")</f>
        <v>CARLOS ALBERTO PRODIGO HERNANDEZ</v>
      </c>
      <c r="I250" s="41" t="s">
        <v>101</v>
      </c>
      <c r="J250" s="4">
        <f>VLOOKUP(I250,TIPOS_CONTRATOS!$E$4:$F$19,2,FALSE)</f>
        <v>11</v>
      </c>
      <c r="K250" s="41">
        <v>228</v>
      </c>
      <c r="L250" s="42">
        <v>2023</v>
      </c>
      <c r="M250" s="9" t="s">
        <v>394</v>
      </c>
      <c r="N250" s="9" t="s">
        <v>395</v>
      </c>
      <c r="O250" s="43" t="s">
        <v>103</v>
      </c>
      <c r="P250" s="42" t="s">
        <v>104</v>
      </c>
      <c r="Q250" s="43">
        <v>45142</v>
      </c>
      <c r="R250" s="43">
        <v>45306</v>
      </c>
      <c r="S250" s="8">
        <v>12750000</v>
      </c>
      <c r="T250" s="8">
        <v>1275000</v>
      </c>
      <c r="U250" s="68">
        <v>1275000</v>
      </c>
      <c r="V250" s="9"/>
      <c r="W250" s="4"/>
      <c r="X250" s="69">
        <v>0</v>
      </c>
      <c r="Y250" s="57" t="s">
        <v>14384</v>
      </c>
      <c r="Z250" s="70" t="s">
        <v>14384</v>
      </c>
      <c r="AA250" s="25">
        <f t="shared" si="7"/>
        <v>0</v>
      </c>
      <c r="AB250" s="41" t="s">
        <v>115</v>
      </c>
      <c r="AC250" s="4"/>
      <c r="AD250" s="9"/>
      <c r="AE250" s="9"/>
      <c r="AF250" s="9"/>
      <c r="AG250" s="10"/>
    </row>
    <row r="251" spans="1:33" ht="15.75">
      <c r="A251" s="40" t="s">
        <v>96</v>
      </c>
      <c r="B251" s="3"/>
      <c r="C251" s="41" t="s">
        <v>97</v>
      </c>
      <c r="D251" s="30" t="str">
        <f t="shared" si="6"/>
        <v>O230616</v>
      </c>
      <c r="E251" s="34" t="str">
        <f>IFERROR(VLOOKUP(C251,RUBROS!A:B,2,FALSE),"")</f>
        <v>Obligaciones por pagar Inversión vigencia anterior</v>
      </c>
      <c r="F251" s="34" t="str">
        <f>IFERROR(VLOOKUP(C251,RUBROS!A:E,5,FALSE),"")</f>
        <v>OXP inversion directa vigencia anterior</v>
      </c>
      <c r="G251" s="41">
        <v>79433342</v>
      </c>
      <c r="H251" s="34" t="str">
        <f>IFERROR(VLOOKUP(G251,CONTRATISTAS!E:F,2,FALSE),"")</f>
        <v>MIGUEL ARTURO MURCIA CUERVO</v>
      </c>
      <c r="I251" s="41" t="s">
        <v>101</v>
      </c>
      <c r="J251" s="30">
        <f>VLOOKUP(I251,TIPOS_CONTRATOS!$E$4:$F$19,2,FALSE)</f>
        <v>11</v>
      </c>
      <c r="K251" s="41">
        <v>229</v>
      </c>
      <c r="L251" s="42">
        <v>2023</v>
      </c>
      <c r="M251" s="9" t="s">
        <v>396</v>
      </c>
      <c r="N251" s="9" t="s">
        <v>344</v>
      </c>
      <c r="O251" s="43" t="s">
        <v>103</v>
      </c>
      <c r="P251" s="42" t="s">
        <v>104</v>
      </c>
      <c r="Q251" s="43">
        <v>45142</v>
      </c>
      <c r="R251" s="43">
        <v>45291</v>
      </c>
      <c r="S251" s="31">
        <v>24450000</v>
      </c>
      <c r="T251" s="31">
        <v>5379000</v>
      </c>
      <c r="U251" s="68">
        <v>4890000</v>
      </c>
      <c r="V251" s="9" t="s">
        <v>117</v>
      </c>
      <c r="W251" s="30"/>
      <c r="X251" s="69">
        <v>489000</v>
      </c>
      <c r="Y251" s="57" t="s">
        <v>14387</v>
      </c>
      <c r="Z251" s="70">
        <v>45461</v>
      </c>
      <c r="AA251" s="32">
        <f t="shared" si="7"/>
        <v>0</v>
      </c>
      <c r="AB251" s="41" t="s">
        <v>115</v>
      </c>
      <c r="AC251" s="30"/>
      <c r="AD251" s="9"/>
      <c r="AE251" s="9"/>
      <c r="AF251" s="9"/>
      <c r="AG251" s="33"/>
    </row>
    <row r="252" spans="1:33" ht="15.75">
      <c r="A252" s="40" t="s">
        <v>96</v>
      </c>
      <c r="B252" s="3"/>
      <c r="C252" s="41" t="s">
        <v>97</v>
      </c>
      <c r="D252" s="30" t="str">
        <f t="shared" si="6"/>
        <v>O230616</v>
      </c>
      <c r="E252" s="34" t="str">
        <f>IFERROR(VLOOKUP(C252,RUBROS!A:B,2,FALSE),"")</f>
        <v>Obligaciones por pagar Inversión vigencia anterior</v>
      </c>
      <c r="F252" s="34" t="str">
        <f>IFERROR(VLOOKUP(C252,RUBROS!A:E,5,FALSE),"")</f>
        <v>OXP inversion directa vigencia anterior</v>
      </c>
      <c r="G252" s="41">
        <v>79433342</v>
      </c>
      <c r="H252" s="34" t="str">
        <f>IFERROR(VLOOKUP(G252,CONTRATISTAS!E:F,2,FALSE),"")</f>
        <v>MIGUEL ARTURO MURCIA CUERVO</v>
      </c>
      <c r="I252" s="41" t="s">
        <v>101</v>
      </c>
      <c r="J252" s="4">
        <f>VLOOKUP(I252,TIPOS_CONTRATOS!$E$4:$F$19,2,FALSE)</f>
        <v>11</v>
      </c>
      <c r="K252" s="41">
        <v>229</v>
      </c>
      <c r="L252" s="42">
        <v>2023</v>
      </c>
      <c r="M252" s="9" t="s">
        <v>395</v>
      </c>
      <c r="N252" s="9" t="s">
        <v>397</v>
      </c>
      <c r="O252" s="43" t="s">
        <v>103</v>
      </c>
      <c r="P252" s="42" t="s">
        <v>104</v>
      </c>
      <c r="Q252" s="43">
        <v>45142</v>
      </c>
      <c r="R252" s="43">
        <v>45306</v>
      </c>
      <c r="S252" s="8">
        <v>24450000</v>
      </c>
      <c r="T252" s="8">
        <v>2445000</v>
      </c>
      <c r="U252" s="68">
        <v>2445000</v>
      </c>
      <c r="V252" s="9"/>
      <c r="W252" s="4"/>
      <c r="X252" s="69">
        <v>0</v>
      </c>
      <c r="Y252" s="57" t="s">
        <v>14384</v>
      </c>
      <c r="Z252" s="70" t="s">
        <v>14384</v>
      </c>
      <c r="AA252" s="25">
        <f t="shared" si="7"/>
        <v>0</v>
      </c>
      <c r="AB252" s="41" t="s">
        <v>115</v>
      </c>
      <c r="AC252" s="4"/>
      <c r="AD252" s="9"/>
      <c r="AE252" s="9"/>
      <c r="AF252" s="9"/>
      <c r="AG252" s="10"/>
    </row>
    <row r="253" spans="1:33" ht="15.75">
      <c r="A253" s="40" t="s">
        <v>96</v>
      </c>
      <c r="B253" s="3"/>
      <c r="C253" s="41" t="s">
        <v>97</v>
      </c>
      <c r="D253" s="30" t="str">
        <f t="shared" si="6"/>
        <v>O230616</v>
      </c>
      <c r="E253" s="34" t="str">
        <f>IFERROR(VLOOKUP(C253,RUBROS!A:B,2,FALSE),"")</f>
        <v>Obligaciones por pagar Inversión vigencia anterior</v>
      </c>
      <c r="F253" s="34" t="str">
        <f>IFERROR(VLOOKUP(C253,RUBROS!A:E,5,FALSE),"")</f>
        <v>OXP inversion directa vigencia anterior</v>
      </c>
      <c r="G253" s="41">
        <v>1085271413</v>
      </c>
      <c r="H253" s="34" t="str">
        <f>IFERROR(VLOOKUP(G253,CONTRATISTAS!E:F,2,FALSE),"")</f>
        <v>DANIELA VANESSA ZAMORA HIDALGO</v>
      </c>
      <c r="I253" s="41" t="s">
        <v>101</v>
      </c>
      <c r="J253" s="4">
        <f>VLOOKUP(I253,TIPOS_CONTRATOS!$E$4:$F$19,2,FALSE)</f>
        <v>11</v>
      </c>
      <c r="K253" s="41">
        <v>230</v>
      </c>
      <c r="L253" s="42">
        <v>2023</v>
      </c>
      <c r="M253" s="9" t="s">
        <v>373</v>
      </c>
      <c r="N253" s="9" t="s">
        <v>398</v>
      </c>
      <c r="O253" s="43" t="s">
        <v>103</v>
      </c>
      <c r="P253" s="42" t="s">
        <v>107</v>
      </c>
      <c r="Q253" s="43">
        <v>45142</v>
      </c>
      <c r="R253" s="43">
        <v>45291</v>
      </c>
      <c r="S253" s="8">
        <v>24450000</v>
      </c>
      <c r="T253" s="8">
        <v>5379000</v>
      </c>
      <c r="U253" s="68">
        <v>4890000</v>
      </c>
      <c r="V253" s="9" t="s">
        <v>117</v>
      </c>
      <c r="W253" s="4"/>
      <c r="X253" s="69">
        <v>489000</v>
      </c>
      <c r="Y253" s="57" t="s">
        <v>14387</v>
      </c>
      <c r="Z253" s="70">
        <v>45461</v>
      </c>
      <c r="AA253" s="25">
        <f t="shared" si="7"/>
        <v>0</v>
      </c>
      <c r="AB253" s="41" t="s">
        <v>115</v>
      </c>
      <c r="AC253" s="4"/>
      <c r="AD253" s="9"/>
      <c r="AE253" s="9"/>
      <c r="AF253" s="9"/>
      <c r="AG253" s="10"/>
    </row>
    <row r="254" spans="1:33" ht="15.75">
      <c r="A254" s="40" t="s">
        <v>96</v>
      </c>
      <c r="B254" s="3"/>
      <c r="C254" s="41" t="s">
        <v>97</v>
      </c>
      <c r="D254" s="30" t="str">
        <f t="shared" si="6"/>
        <v>O230616</v>
      </c>
      <c r="E254" s="34" t="str">
        <f>IFERROR(VLOOKUP(C254,RUBROS!A:B,2,FALSE),"")</f>
        <v>Obligaciones por pagar Inversión vigencia anterior</v>
      </c>
      <c r="F254" s="34" t="str">
        <f>IFERROR(VLOOKUP(C254,RUBROS!A:E,5,FALSE),"")</f>
        <v>OXP inversion directa vigencia anterior</v>
      </c>
      <c r="G254" s="41">
        <v>19141749</v>
      </c>
      <c r="H254" s="34" t="str">
        <f>IFERROR(VLOOKUP(G254,CONTRATISTAS!E:F,2,FALSE),"")</f>
        <v>HUMBERTO ANTONIO HERREÑO GARCIA</v>
      </c>
      <c r="I254" s="41" t="s">
        <v>101</v>
      </c>
      <c r="J254" s="30">
        <f>VLOOKUP(I254,TIPOS_CONTRATOS!$E$4:$F$19,2,FALSE)</f>
        <v>11</v>
      </c>
      <c r="K254" s="41">
        <v>231</v>
      </c>
      <c r="L254" s="42">
        <v>2023</v>
      </c>
      <c r="M254" s="9" t="s">
        <v>398</v>
      </c>
      <c r="N254" s="9" t="s">
        <v>396</v>
      </c>
      <c r="O254" s="43" t="s">
        <v>103</v>
      </c>
      <c r="P254" s="42" t="s">
        <v>107</v>
      </c>
      <c r="Q254" s="43">
        <v>45142</v>
      </c>
      <c r="R254" s="43">
        <v>45291</v>
      </c>
      <c r="S254" s="31">
        <v>24450000</v>
      </c>
      <c r="T254" s="31">
        <v>5379000</v>
      </c>
      <c r="U254" s="68">
        <v>4890000</v>
      </c>
      <c r="V254" s="9" t="s">
        <v>117</v>
      </c>
      <c r="W254" s="30"/>
      <c r="X254" s="69">
        <v>489000</v>
      </c>
      <c r="Y254" s="57" t="s">
        <v>14387</v>
      </c>
      <c r="Z254" s="70">
        <v>45461</v>
      </c>
      <c r="AA254" s="32">
        <f t="shared" si="7"/>
        <v>0</v>
      </c>
      <c r="AB254" s="41" t="s">
        <v>115</v>
      </c>
      <c r="AC254" s="30"/>
      <c r="AD254" s="9"/>
      <c r="AE254" s="9"/>
      <c r="AF254" s="9"/>
      <c r="AG254" s="33"/>
    </row>
    <row r="255" spans="1:33" ht="15.75">
      <c r="A255" s="40" t="s">
        <v>96</v>
      </c>
      <c r="B255" s="3"/>
      <c r="C255" s="41" t="s">
        <v>97</v>
      </c>
      <c r="D255" s="30" t="str">
        <f t="shared" si="6"/>
        <v>O230616</v>
      </c>
      <c r="E255" s="34" t="str">
        <f>IFERROR(VLOOKUP(C255,RUBROS!A:B,2,FALSE),"")</f>
        <v>Obligaciones por pagar Inversión vigencia anterior</v>
      </c>
      <c r="F255" s="34" t="str">
        <f>IFERROR(VLOOKUP(C255,RUBROS!A:E,5,FALSE),"")</f>
        <v>OXP inversion directa vigencia anterior</v>
      </c>
      <c r="G255" s="41">
        <v>1074132829</v>
      </c>
      <c r="H255" s="34" t="str">
        <f>IFERROR(VLOOKUP(G255,CONTRATISTAS!E:F,2,FALSE),"")</f>
        <v>MIGUEL FEDERICO NOVOA REY</v>
      </c>
      <c r="I255" s="41" t="s">
        <v>101</v>
      </c>
      <c r="J255" s="4">
        <f>VLOOKUP(I255,TIPOS_CONTRATOS!$E$4:$F$19,2,FALSE)</f>
        <v>11</v>
      </c>
      <c r="K255" s="41">
        <v>233</v>
      </c>
      <c r="L255" s="42">
        <v>2023</v>
      </c>
      <c r="M255" s="9" t="s">
        <v>346</v>
      </c>
      <c r="N255" s="9" t="s">
        <v>265</v>
      </c>
      <c r="O255" s="43" t="s">
        <v>103</v>
      </c>
      <c r="P255" s="42" t="s">
        <v>107</v>
      </c>
      <c r="Q255" s="43">
        <v>45142</v>
      </c>
      <c r="R255" s="43">
        <v>45306</v>
      </c>
      <c r="S255" s="8">
        <v>9780000</v>
      </c>
      <c r="T255" s="8">
        <v>5379000</v>
      </c>
      <c r="U255" s="68">
        <v>2445000</v>
      </c>
      <c r="V255" s="9" t="s">
        <v>117</v>
      </c>
      <c r="W255" s="4"/>
      <c r="X255" s="69">
        <v>2934000</v>
      </c>
      <c r="Y255" s="57" t="s">
        <v>14407</v>
      </c>
      <c r="Z255" s="70">
        <v>45455</v>
      </c>
      <c r="AA255" s="25">
        <f t="shared" si="7"/>
        <v>0</v>
      </c>
      <c r="AB255" s="41" t="s">
        <v>115</v>
      </c>
      <c r="AC255" s="4"/>
      <c r="AD255" s="9"/>
      <c r="AE255" s="9"/>
      <c r="AF255" s="9"/>
      <c r="AG255" s="10"/>
    </row>
    <row r="256" spans="1:33" ht="15.75">
      <c r="A256" s="40" t="s">
        <v>96</v>
      </c>
      <c r="B256" s="3"/>
      <c r="C256" s="41" t="s">
        <v>97</v>
      </c>
      <c r="D256" s="30" t="str">
        <f t="shared" si="6"/>
        <v>O230616</v>
      </c>
      <c r="E256" s="34" t="str">
        <f>IFERROR(VLOOKUP(C256,RUBROS!A:B,2,FALSE),"")</f>
        <v>Obligaciones por pagar Inversión vigencia anterior</v>
      </c>
      <c r="F256" s="34" t="str">
        <f>IFERROR(VLOOKUP(C256,RUBROS!A:E,5,FALSE),"")</f>
        <v>OXP inversion directa vigencia anterior</v>
      </c>
      <c r="G256" s="41">
        <v>52015276</v>
      </c>
      <c r="H256" s="34" t="str">
        <f>IFERROR(VLOOKUP(G256,CONTRATISTAS!E:F,2,FALSE),"")</f>
        <v>AMPARO  RAMIREZ CASTILLO</v>
      </c>
      <c r="I256" s="41" t="s">
        <v>101</v>
      </c>
      <c r="J256" s="4">
        <f>VLOOKUP(I256,TIPOS_CONTRATOS!$E$4:$F$19,2,FALSE)</f>
        <v>11</v>
      </c>
      <c r="K256" s="41">
        <v>234</v>
      </c>
      <c r="L256" s="42">
        <v>2023</v>
      </c>
      <c r="M256" s="9" t="s">
        <v>391</v>
      </c>
      <c r="N256" s="9" t="s">
        <v>363</v>
      </c>
      <c r="O256" s="43" t="s">
        <v>103</v>
      </c>
      <c r="P256" s="42" t="s">
        <v>104</v>
      </c>
      <c r="Q256" s="43">
        <v>45142</v>
      </c>
      <c r="R256" s="43">
        <v>45291</v>
      </c>
      <c r="S256" s="8">
        <v>7512000</v>
      </c>
      <c r="T256" s="8">
        <v>187800</v>
      </c>
      <c r="U256" s="68">
        <v>187800</v>
      </c>
      <c r="V256" s="9"/>
      <c r="W256" s="4"/>
      <c r="X256" s="69">
        <v>0</v>
      </c>
      <c r="Y256" s="57" t="s">
        <v>14384</v>
      </c>
      <c r="Z256" s="70" t="s">
        <v>14384</v>
      </c>
      <c r="AA256" s="25">
        <f t="shared" si="7"/>
        <v>0</v>
      </c>
      <c r="AB256" s="41" t="s">
        <v>115</v>
      </c>
      <c r="AC256" s="4"/>
      <c r="AD256" s="9"/>
      <c r="AE256" s="9"/>
      <c r="AF256" s="9"/>
      <c r="AG256" s="10"/>
    </row>
    <row r="257" spans="1:33" ht="15.75">
      <c r="A257" s="40" t="s">
        <v>96</v>
      </c>
      <c r="B257" s="3"/>
      <c r="C257" s="41" t="s">
        <v>97</v>
      </c>
      <c r="D257" s="30" t="str">
        <f t="shared" si="6"/>
        <v>O230616</v>
      </c>
      <c r="E257" s="34" t="str">
        <f>IFERROR(VLOOKUP(C257,RUBROS!A:B,2,FALSE),"")</f>
        <v>Obligaciones por pagar Inversión vigencia anterior</v>
      </c>
      <c r="F257" s="34" t="str">
        <f>IFERROR(VLOOKUP(C257,RUBROS!A:E,5,FALSE),"")</f>
        <v>OXP inversion directa vigencia anterior</v>
      </c>
      <c r="G257" s="41">
        <v>52015276</v>
      </c>
      <c r="H257" s="34" t="str">
        <f>IFERROR(VLOOKUP(G257,CONTRATISTAS!E:F,2,FALSE),"")</f>
        <v>AMPARO  RAMIREZ CASTILLO</v>
      </c>
      <c r="I257" s="41" t="s">
        <v>101</v>
      </c>
      <c r="J257" s="30">
        <f>VLOOKUP(I257,TIPOS_CONTRATOS!$E$4:$F$19,2,FALSE)</f>
        <v>11</v>
      </c>
      <c r="K257" s="41">
        <v>234</v>
      </c>
      <c r="L257" s="42">
        <v>2023</v>
      </c>
      <c r="M257" s="9" t="s">
        <v>376</v>
      </c>
      <c r="N257" s="9" t="s">
        <v>399</v>
      </c>
      <c r="O257" s="43" t="s">
        <v>103</v>
      </c>
      <c r="P257" s="42" t="s">
        <v>107</v>
      </c>
      <c r="Q257" s="43">
        <v>45142</v>
      </c>
      <c r="R257" s="43">
        <v>45291</v>
      </c>
      <c r="S257" s="31">
        <v>7512000</v>
      </c>
      <c r="T257" s="31">
        <v>1690200</v>
      </c>
      <c r="U257" s="68">
        <v>1690200</v>
      </c>
      <c r="V257" s="9"/>
      <c r="W257" s="30"/>
      <c r="X257" s="69">
        <v>0</v>
      </c>
      <c r="Y257" s="57" t="s">
        <v>14384</v>
      </c>
      <c r="Z257" s="70" t="s">
        <v>14384</v>
      </c>
      <c r="AA257" s="32">
        <f t="shared" si="7"/>
        <v>0</v>
      </c>
      <c r="AB257" s="41" t="s">
        <v>115</v>
      </c>
      <c r="AC257" s="30"/>
      <c r="AD257" s="9"/>
      <c r="AE257" s="9"/>
      <c r="AF257" s="9"/>
      <c r="AG257" s="33"/>
    </row>
    <row r="258" spans="1:33" ht="15.75">
      <c r="A258" s="40" t="s">
        <v>96</v>
      </c>
      <c r="B258" s="3"/>
      <c r="C258" s="41" t="s">
        <v>97</v>
      </c>
      <c r="D258" s="30" t="str">
        <f t="shared" si="6"/>
        <v>O230616</v>
      </c>
      <c r="E258" s="34" t="str">
        <f>IFERROR(VLOOKUP(C258,RUBROS!A:B,2,FALSE),"")</f>
        <v>Obligaciones por pagar Inversión vigencia anterior</v>
      </c>
      <c r="F258" s="34" t="str">
        <f>IFERROR(VLOOKUP(C258,RUBROS!A:E,5,FALSE),"")</f>
        <v>OXP inversion directa vigencia anterior</v>
      </c>
      <c r="G258" s="41">
        <v>1024567099</v>
      </c>
      <c r="H258" s="34" t="str">
        <f>IFERROR(VLOOKUP(G258,CONTRATISTAS!E:F,2,FALSE),"")</f>
        <v>NATALIA  RODRIGUEZ SARMIENTO</v>
      </c>
      <c r="I258" s="41" t="s">
        <v>101</v>
      </c>
      <c r="J258" s="4">
        <f>VLOOKUP(I258,TIPOS_CONTRATOS!$E$4:$F$19,2,FALSE)</f>
        <v>11</v>
      </c>
      <c r="K258" s="41">
        <v>236</v>
      </c>
      <c r="L258" s="42">
        <v>2023</v>
      </c>
      <c r="M258" s="9" t="s">
        <v>400</v>
      </c>
      <c r="N258" s="9" t="s">
        <v>390</v>
      </c>
      <c r="O258" s="43" t="s">
        <v>103</v>
      </c>
      <c r="P258" s="42" t="s">
        <v>104</v>
      </c>
      <c r="Q258" s="43">
        <v>45142</v>
      </c>
      <c r="R258" s="43">
        <v>45291</v>
      </c>
      <c r="S258" s="8">
        <v>19560000</v>
      </c>
      <c r="T258" s="8">
        <v>489000</v>
      </c>
      <c r="U258" s="68">
        <v>489000</v>
      </c>
      <c r="V258" s="9"/>
      <c r="W258" s="4"/>
      <c r="X258" s="69">
        <v>0</v>
      </c>
      <c r="Y258" s="57" t="s">
        <v>14384</v>
      </c>
      <c r="Z258" s="70" t="s">
        <v>14384</v>
      </c>
      <c r="AA258" s="25">
        <f t="shared" si="7"/>
        <v>0</v>
      </c>
      <c r="AB258" s="41" t="s">
        <v>115</v>
      </c>
      <c r="AC258" s="4"/>
      <c r="AD258" s="9"/>
      <c r="AE258" s="9"/>
      <c r="AF258" s="9"/>
      <c r="AG258" s="10"/>
    </row>
    <row r="259" spans="1:33" ht="15.75">
      <c r="A259" s="40" t="s">
        <v>96</v>
      </c>
      <c r="B259" s="3"/>
      <c r="C259" s="41" t="s">
        <v>97</v>
      </c>
      <c r="D259" s="30" t="str">
        <f t="shared" si="6"/>
        <v>O230616</v>
      </c>
      <c r="E259" s="34" t="str">
        <f>IFERROR(VLOOKUP(C259,RUBROS!A:B,2,FALSE),"")</f>
        <v>Obligaciones por pagar Inversión vigencia anterior</v>
      </c>
      <c r="F259" s="34" t="str">
        <f>IFERROR(VLOOKUP(C259,RUBROS!A:E,5,FALSE),"")</f>
        <v>OXP inversion directa vigencia anterior</v>
      </c>
      <c r="G259" s="41">
        <v>52122567</v>
      </c>
      <c r="H259" s="34" t="str">
        <f>IFERROR(VLOOKUP(G259,CONTRATISTAS!E:F,2,FALSE),"")</f>
        <v>SANDRA JEANNETHE ROPERO PARDO</v>
      </c>
      <c r="I259" s="41" t="s">
        <v>101</v>
      </c>
      <c r="J259" s="4">
        <f>VLOOKUP(I259,TIPOS_CONTRATOS!$E$4:$F$19,2,FALSE)</f>
        <v>11</v>
      </c>
      <c r="K259" s="41">
        <v>236</v>
      </c>
      <c r="L259" s="42">
        <v>2023</v>
      </c>
      <c r="M259" s="9" t="s">
        <v>366</v>
      </c>
      <c r="N259" s="9" t="s">
        <v>295</v>
      </c>
      <c r="O259" s="43" t="s">
        <v>103</v>
      </c>
      <c r="P259" s="42" t="s">
        <v>107</v>
      </c>
      <c r="Q259" s="43">
        <v>45142</v>
      </c>
      <c r="R259" s="43">
        <v>45291</v>
      </c>
      <c r="S259" s="8">
        <v>4401000</v>
      </c>
      <c r="T259" s="8">
        <v>4401000</v>
      </c>
      <c r="U259" s="68">
        <v>4401000</v>
      </c>
      <c r="V259" s="9"/>
      <c r="W259" s="4"/>
      <c r="X259" s="69">
        <v>0</v>
      </c>
      <c r="Y259" s="57" t="s">
        <v>14384</v>
      </c>
      <c r="Z259" s="70" t="s">
        <v>14384</v>
      </c>
      <c r="AA259" s="25">
        <f t="shared" si="7"/>
        <v>0</v>
      </c>
      <c r="AB259" s="41" t="s">
        <v>115</v>
      </c>
      <c r="AC259" s="4"/>
      <c r="AD259" s="9"/>
      <c r="AE259" s="9"/>
      <c r="AF259" s="9"/>
      <c r="AG259" s="10"/>
    </row>
    <row r="260" spans="1:33" ht="15.75">
      <c r="A260" s="40" t="s">
        <v>96</v>
      </c>
      <c r="B260" s="3"/>
      <c r="C260" s="41" t="s">
        <v>97</v>
      </c>
      <c r="D260" s="30" t="str">
        <f t="shared" si="6"/>
        <v>O230616</v>
      </c>
      <c r="E260" s="34" t="str">
        <f>IFERROR(VLOOKUP(C260,RUBROS!A:B,2,FALSE),"")</f>
        <v>Obligaciones por pagar Inversión vigencia anterior</v>
      </c>
      <c r="F260" s="34" t="str">
        <f>IFERROR(VLOOKUP(C260,RUBROS!A:E,5,FALSE),"")</f>
        <v>OXP inversion directa vigencia anterior</v>
      </c>
      <c r="G260" s="41">
        <v>1085662060</v>
      </c>
      <c r="H260" s="34" t="str">
        <f>IFERROR(VLOOKUP(G260,CONTRATISTAS!E:F,2,FALSE),"")</f>
        <v>CHRISTIAN MATEO GOMEZ CERON</v>
      </c>
      <c r="I260" s="41" t="s">
        <v>101</v>
      </c>
      <c r="J260" s="4">
        <f>VLOOKUP(I260,TIPOS_CONTRATOS!$E$4:$F$19,2,FALSE)</f>
        <v>11</v>
      </c>
      <c r="K260" s="41">
        <v>237</v>
      </c>
      <c r="L260" s="42">
        <v>2023</v>
      </c>
      <c r="M260" s="9" t="s">
        <v>401</v>
      </c>
      <c r="N260" s="9" t="s">
        <v>389</v>
      </c>
      <c r="O260" s="43" t="s">
        <v>103</v>
      </c>
      <c r="P260" s="42" t="s">
        <v>107</v>
      </c>
      <c r="Q260" s="43">
        <v>45024</v>
      </c>
      <c r="R260" s="43">
        <v>45291</v>
      </c>
      <c r="S260" s="8">
        <v>24450000</v>
      </c>
      <c r="T260" s="8">
        <v>5379000</v>
      </c>
      <c r="U260" s="68">
        <v>4890000</v>
      </c>
      <c r="V260" s="9" t="s">
        <v>117</v>
      </c>
      <c r="W260" s="4"/>
      <c r="X260" s="69">
        <v>489000</v>
      </c>
      <c r="Y260" s="57" t="s">
        <v>14385</v>
      </c>
      <c r="Z260" s="70">
        <v>45407</v>
      </c>
      <c r="AA260" s="25">
        <f t="shared" si="7"/>
        <v>0</v>
      </c>
      <c r="AB260" s="41" t="s">
        <v>100</v>
      </c>
      <c r="AC260" s="4"/>
      <c r="AD260" s="9"/>
      <c r="AE260" s="9"/>
      <c r="AF260" s="9"/>
      <c r="AG260" s="10"/>
    </row>
    <row r="261" spans="1:33" ht="15.75">
      <c r="A261" s="40" t="s">
        <v>96</v>
      </c>
      <c r="B261" s="3"/>
      <c r="C261" s="41" t="s">
        <v>97</v>
      </c>
      <c r="D261" s="30" t="str">
        <f t="shared" si="6"/>
        <v>O230616</v>
      </c>
      <c r="E261" s="34" t="str">
        <f>IFERROR(VLOOKUP(C261,RUBROS!A:B,2,FALSE),"")</f>
        <v>Obligaciones por pagar Inversión vigencia anterior</v>
      </c>
      <c r="F261" s="34" t="str">
        <f>IFERROR(VLOOKUP(C261,RUBROS!A:E,5,FALSE),"")</f>
        <v>OXP inversion directa vigencia anterior</v>
      </c>
      <c r="G261" s="41">
        <v>1007749906</v>
      </c>
      <c r="H261" s="34" t="str">
        <f>IFERROR(VLOOKUP(G261,CONTRATISTAS!E:F,2,FALSE),"")</f>
        <v>LIZETH DAYANA RUBIANO PULIDO</v>
      </c>
      <c r="I261" s="41" t="s">
        <v>101</v>
      </c>
      <c r="J261" s="4">
        <f>VLOOKUP(I261,TIPOS_CONTRATOS!$E$4:$F$19,2,FALSE)</f>
        <v>11</v>
      </c>
      <c r="K261" s="41">
        <v>238</v>
      </c>
      <c r="L261" s="42">
        <v>2023</v>
      </c>
      <c r="M261" s="9" t="s">
        <v>402</v>
      </c>
      <c r="N261" s="9" t="s">
        <v>372</v>
      </c>
      <c r="O261" s="43" t="s">
        <v>103</v>
      </c>
      <c r="P261" s="42" t="s">
        <v>107</v>
      </c>
      <c r="Q261" s="45">
        <v>45146</v>
      </c>
      <c r="R261" s="45">
        <v>45267</v>
      </c>
      <c r="S261" s="8">
        <v>10200000</v>
      </c>
      <c r="T261" s="8">
        <v>2975000</v>
      </c>
      <c r="U261" s="68">
        <v>0</v>
      </c>
      <c r="V261" s="9"/>
      <c r="W261" s="4"/>
      <c r="X261" s="69">
        <v>0</v>
      </c>
      <c r="Y261" s="57" t="s">
        <v>14384</v>
      </c>
      <c r="Z261" s="70" t="s">
        <v>14384</v>
      </c>
      <c r="AA261" s="25">
        <f t="shared" si="7"/>
        <v>2975000</v>
      </c>
      <c r="AB261" s="41" t="s">
        <v>115</v>
      </c>
      <c r="AC261" s="4"/>
      <c r="AD261" s="9"/>
      <c r="AE261" s="9"/>
      <c r="AF261" s="9"/>
      <c r="AG261" s="10"/>
    </row>
    <row r="262" spans="1:33" ht="15.75">
      <c r="A262" s="40" t="s">
        <v>96</v>
      </c>
      <c r="B262" s="3"/>
      <c r="C262" s="41" t="s">
        <v>97</v>
      </c>
      <c r="D262" s="30" t="str">
        <f t="shared" si="6"/>
        <v>O230616</v>
      </c>
      <c r="E262" s="34" t="str">
        <f>IFERROR(VLOOKUP(C262,RUBROS!A:B,2,FALSE),"")</f>
        <v>Obligaciones por pagar Inversión vigencia anterior</v>
      </c>
      <c r="F262" s="34" t="str">
        <f>IFERROR(VLOOKUP(C262,RUBROS!A:E,5,FALSE),"")</f>
        <v>OXP inversion directa vigencia anterior</v>
      </c>
      <c r="G262" s="41">
        <v>87070701</v>
      </c>
      <c r="H262" s="34" t="str">
        <f>IFERROR(VLOOKUP(G262,CONTRATISTAS!E:F,2,FALSE),"")</f>
        <v>DAVID  GARCIA JIMENEZ</v>
      </c>
      <c r="I262" s="41" t="s">
        <v>101</v>
      </c>
      <c r="J262" s="4">
        <f>VLOOKUP(I262,TIPOS_CONTRATOS!$E$4:$F$19,2,FALSE)</f>
        <v>11</v>
      </c>
      <c r="K262" s="41">
        <v>239</v>
      </c>
      <c r="L262" s="42">
        <v>2023</v>
      </c>
      <c r="M262" s="9" t="s">
        <v>393</v>
      </c>
      <c r="N262" s="9" t="s">
        <v>387</v>
      </c>
      <c r="O262" s="43" t="s">
        <v>103</v>
      </c>
      <c r="P262" s="42" t="s">
        <v>107</v>
      </c>
      <c r="Q262" s="43">
        <v>45142</v>
      </c>
      <c r="R262" s="43">
        <v>45291</v>
      </c>
      <c r="S262" s="8">
        <v>28455000</v>
      </c>
      <c r="T262" s="8">
        <v>5691000</v>
      </c>
      <c r="U262" s="68">
        <v>5691000</v>
      </c>
      <c r="V262" s="9"/>
      <c r="W262" s="4"/>
      <c r="X262" s="69">
        <v>0</v>
      </c>
      <c r="Y262" s="57" t="s">
        <v>14384</v>
      </c>
      <c r="Z262" s="70" t="s">
        <v>14384</v>
      </c>
      <c r="AA262" s="25">
        <f t="shared" si="7"/>
        <v>0</v>
      </c>
      <c r="AB262" s="48" t="s">
        <v>115</v>
      </c>
      <c r="AC262" s="4"/>
      <c r="AD262" s="9"/>
      <c r="AE262" s="9"/>
      <c r="AF262" s="9"/>
      <c r="AG262" s="10"/>
    </row>
    <row r="263" spans="1:33" ht="15.75">
      <c r="A263" s="40" t="s">
        <v>96</v>
      </c>
      <c r="B263" s="3"/>
      <c r="C263" s="41" t="s">
        <v>97</v>
      </c>
      <c r="D263" s="30" t="str">
        <f t="shared" si="6"/>
        <v>O230616</v>
      </c>
      <c r="E263" s="34" t="str">
        <f>IFERROR(VLOOKUP(C263,RUBROS!A:B,2,FALSE),"")</f>
        <v>Obligaciones por pagar Inversión vigencia anterior</v>
      </c>
      <c r="F263" s="34" t="str">
        <f>IFERROR(VLOOKUP(C263,RUBROS!A:E,5,FALSE),"")</f>
        <v>OXP inversion directa vigencia anterior</v>
      </c>
      <c r="G263" s="41">
        <v>1069754268</v>
      </c>
      <c r="H263" s="34" t="str">
        <f>IFERROR(VLOOKUP(G263,CONTRATISTAS!E:F,2,FALSE),"")</f>
        <v>LINA MARIA CORONADO CORONADO</v>
      </c>
      <c r="I263" s="41" t="s">
        <v>101</v>
      </c>
      <c r="J263" s="4">
        <f>VLOOKUP(I263,TIPOS_CONTRATOS!$E$4:$F$19,2,FALSE)</f>
        <v>11</v>
      </c>
      <c r="K263" s="41">
        <v>240</v>
      </c>
      <c r="L263" s="42">
        <v>2023</v>
      </c>
      <c r="M263" s="9" t="s">
        <v>345</v>
      </c>
      <c r="N263" s="9" t="s">
        <v>400</v>
      </c>
      <c r="O263" s="43" t="s">
        <v>103</v>
      </c>
      <c r="P263" s="42" t="s">
        <v>107</v>
      </c>
      <c r="Q263" s="43">
        <v>45142</v>
      </c>
      <c r="R263" s="43">
        <v>45291</v>
      </c>
      <c r="S263" s="8">
        <v>19560000</v>
      </c>
      <c r="T263" s="8">
        <v>2282000</v>
      </c>
      <c r="U263" s="68">
        <v>2282000</v>
      </c>
      <c r="V263" s="9"/>
      <c r="W263" s="4"/>
      <c r="X263" s="69">
        <v>0</v>
      </c>
      <c r="Y263" s="57" t="s">
        <v>14384</v>
      </c>
      <c r="Z263" s="70" t="s">
        <v>14384</v>
      </c>
      <c r="AA263" s="25">
        <f t="shared" si="7"/>
        <v>0</v>
      </c>
      <c r="AB263" s="41" t="s">
        <v>115</v>
      </c>
      <c r="AC263" s="4"/>
      <c r="AD263" s="9"/>
      <c r="AE263" s="9"/>
      <c r="AF263" s="9"/>
      <c r="AG263" s="10"/>
    </row>
    <row r="264" spans="1:33" ht="15.75">
      <c r="A264" s="40" t="s">
        <v>96</v>
      </c>
      <c r="B264" s="3"/>
      <c r="C264" s="41" t="s">
        <v>97</v>
      </c>
      <c r="D264" s="30" t="str">
        <f t="shared" ref="D264:D327" si="8">C264</f>
        <v>O230616</v>
      </c>
      <c r="E264" s="34" t="str">
        <f>IFERROR(VLOOKUP(C264,RUBROS!A:B,2,FALSE),"")</f>
        <v>Obligaciones por pagar Inversión vigencia anterior</v>
      </c>
      <c r="F264" s="34" t="str">
        <f>IFERROR(VLOOKUP(C264,RUBROS!A:E,5,FALSE),"")</f>
        <v>OXP inversion directa vigencia anterior</v>
      </c>
      <c r="G264" s="41">
        <v>860011153</v>
      </c>
      <c r="H264" s="34" t="str">
        <f>IFERROR(VLOOKUP(G264,CONTRATISTAS!E:F,2,FALSE),"")</f>
        <v>POSITIVA COMPAÑIA DE SEGUROS SA</v>
      </c>
      <c r="I264" s="41" t="s">
        <v>283</v>
      </c>
      <c r="J264" s="4">
        <f>VLOOKUP(I264,TIPOS_CONTRATOS!$E$4:$F$19,2,FALSE)</f>
        <v>16</v>
      </c>
      <c r="K264" s="41">
        <v>240</v>
      </c>
      <c r="L264" s="42">
        <v>2023</v>
      </c>
      <c r="M264" s="9" t="s">
        <v>403</v>
      </c>
      <c r="N264" s="9" t="s">
        <v>404</v>
      </c>
      <c r="O264" s="43"/>
      <c r="P264" s="44"/>
      <c r="Q264" s="43">
        <v>45108</v>
      </c>
      <c r="R264" s="43">
        <v>45291</v>
      </c>
      <c r="S264" s="8">
        <v>8610933</v>
      </c>
      <c r="T264" s="8">
        <v>223576</v>
      </c>
      <c r="U264" s="68">
        <v>223576</v>
      </c>
      <c r="V264" s="9"/>
      <c r="W264" s="4"/>
      <c r="X264" s="69">
        <v>0</v>
      </c>
      <c r="Y264" s="57" t="s">
        <v>14384</v>
      </c>
      <c r="Z264" s="70" t="s">
        <v>14384</v>
      </c>
      <c r="AA264" s="25">
        <f t="shared" ref="AA264:AA327" si="9">T264-U264-X264</f>
        <v>0</v>
      </c>
      <c r="AB264" s="41" t="s">
        <v>100</v>
      </c>
      <c r="AC264" s="4"/>
      <c r="AD264" s="9"/>
      <c r="AE264" s="9"/>
      <c r="AF264" s="9"/>
      <c r="AG264" s="10"/>
    </row>
    <row r="265" spans="1:33" ht="15.75">
      <c r="A265" s="40" t="s">
        <v>96</v>
      </c>
      <c r="B265" s="3"/>
      <c r="C265" s="41" t="s">
        <v>110</v>
      </c>
      <c r="D265" s="30" t="str">
        <f t="shared" si="8"/>
        <v>O230690</v>
      </c>
      <c r="E265" s="34" t="str">
        <f>IFERROR(VLOOKUP(C265,RUBROS!A:B,2,FALSE),"")</f>
        <v>Obligaciones por pagar Inversión vigencias anteriores</v>
      </c>
      <c r="F265" s="34" t="str">
        <f>IFERROR(VLOOKUP(C265,RUBROS!A:E,5,FALSE),"")</f>
        <v>OXP inversion directa vigencias anteriores</v>
      </c>
      <c r="G265" s="41">
        <v>1018466952</v>
      </c>
      <c r="H265" s="34" t="str">
        <f>IFERROR(VLOOKUP(G265,CONTRATISTAS!E:F,2,FALSE),"")</f>
        <v>MARIA ALEJANDRA MORENO GIRALDO</v>
      </c>
      <c r="I265" s="41" t="s">
        <v>101</v>
      </c>
      <c r="J265" s="4">
        <f>VLOOKUP(I265,TIPOS_CONTRATOS!$E$4:$F$19,2,FALSE)</f>
        <v>11</v>
      </c>
      <c r="K265" s="41">
        <v>240</v>
      </c>
      <c r="L265" s="42">
        <v>2022</v>
      </c>
      <c r="M265" s="9" t="s">
        <v>405</v>
      </c>
      <c r="N265" s="9" t="s">
        <v>405</v>
      </c>
      <c r="O265" s="43" t="s">
        <v>103</v>
      </c>
      <c r="P265" s="44" t="s">
        <v>104</v>
      </c>
      <c r="Q265" s="45">
        <v>44867</v>
      </c>
      <c r="R265" s="45">
        <v>44941</v>
      </c>
      <c r="S265" s="8">
        <v>16080000</v>
      </c>
      <c r="T265" s="8">
        <v>268000</v>
      </c>
      <c r="U265" s="68">
        <v>0</v>
      </c>
      <c r="V265" s="9" t="s">
        <v>117</v>
      </c>
      <c r="W265" s="4"/>
      <c r="X265" s="69">
        <v>268000</v>
      </c>
      <c r="Y265" s="57" t="s">
        <v>14387</v>
      </c>
      <c r="Z265" s="70">
        <v>45461</v>
      </c>
      <c r="AA265" s="25">
        <f t="shared" si="9"/>
        <v>0</v>
      </c>
      <c r="AB265" s="41" t="s">
        <v>115</v>
      </c>
      <c r="AC265" s="4"/>
      <c r="AD265" s="9"/>
      <c r="AE265" s="9"/>
      <c r="AF265" s="9"/>
      <c r="AG265" s="10"/>
    </row>
    <row r="266" spans="1:33" ht="15.75">
      <c r="A266" s="40" t="s">
        <v>96</v>
      </c>
      <c r="B266" s="3"/>
      <c r="C266" s="41" t="s">
        <v>97</v>
      </c>
      <c r="D266" s="30" t="str">
        <f t="shared" si="8"/>
        <v>O230616</v>
      </c>
      <c r="E266" s="34" t="str">
        <f>IFERROR(VLOOKUP(C266,RUBROS!A:B,2,FALSE),"")</f>
        <v>Obligaciones por pagar Inversión vigencia anterior</v>
      </c>
      <c r="F266" s="34" t="str">
        <f>IFERROR(VLOOKUP(C266,RUBROS!A:E,5,FALSE),"")</f>
        <v>OXP inversion directa vigencia anterior</v>
      </c>
      <c r="G266" s="41">
        <v>5230855</v>
      </c>
      <c r="H266" s="34" t="str">
        <f>IFERROR(VLOOKUP(G266,CONTRATISTAS!E:F,2,FALSE),"")</f>
        <v>WILFREDO  MUÑOZ ARAUJO</v>
      </c>
      <c r="I266" s="41" t="s">
        <v>101</v>
      </c>
      <c r="J266" s="4">
        <f>VLOOKUP(I266,TIPOS_CONTRATOS!$E$4:$F$19,2,FALSE)</f>
        <v>11</v>
      </c>
      <c r="K266" s="41">
        <v>242</v>
      </c>
      <c r="L266" s="42">
        <v>2023</v>
      </c>
      <c r="M266" s="9" t="s">
        <v>406</v>
      </c>
      <c r="N266" s="9" t="s">
        <v>401</v>
      </c>
      <c r="O266" s="43" t="s">
        <v>103</v>
      </c>
      <c r="P266" s="42" t="s">
        <v>104</v>
      </c>
      <c r="Q266" s="43">
        <v>45173</v>
      </c>
      <c r="R266" s="43">
        <v>45657</v>
      </c>
      <c r="S266" s="8">
        <v>28455000</v>
      </c>
      <c r="T266" s="8">
        <v>5691000</v>
      </c>
      <c r="U266" s="68">
        <v>5691000</v>
      </c>
      <c r="V266" s="9"/>
      <c r="W266" s="4"/>
      <c r="X266" s="69">
        <v>0</v>
      </c>
      <c r="Y266" s="57" t="s">
        <v>14384</v>
      </c>
      <c r="Z266" s="70" t="s">
        <v>14384</v>
      </c>
      <c r="AA266" s="25">
        <f t="shared" si="9"/>
        <v>0</v>
      </c>
      <c r="AB266" s="41" t="s">
        <v>115</v>
      </c>
      <c r="AC266" s="4"/>
      <c r="AD266" s="9"/>
      <c r="AE266" s="9"/>
      <c r="AF266" s="9"/>
      <c r="AG266" s="10"/>
    </row>
    <row r="267" spans="1:33" ht="15.75">
      <c r="A267" s="40" t="s">
        <v>96</v>
      </c>
      <c r="B267" s="3"/>
      <c r="C267" s="41" t="s">
        <v>97</v>
      </c>
      <c r="D267" s="30" t="str">
        <f t="shared" si="8"/>
        <v>O230616</v>
      </c>
      <c r="E267" s="34" t="str">
        <f>IFERROR(VLOOKUP(C267,RUBROS!A:B,2,FALSE),"")</f>
        <v>Obligaciones por pagar Inversión vigencia anterior</v>
      </c>
      <c r="F267" s="34" t="str">
        <f>IFERROR(VLOOKUP(C267,RUBROS!A:E,5,FALSE),"")</f>
        <v>OXP inversion directa vigencia anterior</v>
      </c>
      <c r="G267" s="41">
        <v>79355826</v>
      </c>
      <c r="H267" s="34" t="str">
        <f>IFERROR(VLOOKUP(G267,CONTRATISTAS!E:F,2,FALSE),"")</f>
        <v>CARLOS ARTURO RODRIGUEZ PARDO</v>
      </c>
      <c r="I267" s="41" t="s">
        <v>101</v>
      </c>
      <c r="J267" s="4">
        <f>VLOOKUP(I267,TIPOS_CONTRATOS!$E$4:$F$19,2,FALSE)</f>
        <v>11</v>
      </c>
      <c r="K267" s="41">
        <v>243</v>
      </c>
      <c r="L267" s="42">
        <v>2023</v>
      </c>
      <c r="M267" s="9" t="s">
        <v>407</v>
      </c>
      <c r="N267" s="9" t="s">
        <v>406</v>
      </c>
      <c r="O267" s="43" t="s">
        <v>103</v>
      </c>
      <c r="P267" s="42" t="s">
        <v>107</v>
      </c>
      <c r="Q267" s="43">
        <v>45142</v>
      </c>
      <c r="R267" s="43">
        <v>45291</v>
      </c>
      <c r="S267" s="8">
        <v>12275000</v>
      </c>
      <c r="T267" s="8">
        <v>2330000</v>
      </c>
      <c r="U267" s="68">
        <v>2330000</v>
      </c>
      <c r="V267" s="9"/>
      <c r="W267" s="4"/>
      <c r="X267" s="69">
        <v>0</v>
      </c>
      <c r="Y267" s="57" t="s">
        <v>14384</v>
      </c>
      <c r="Z267" s="70" t="s">
        <v>14384</v>
      </c>
      <c r="AA267" s="25">
        <f t="shared" si="9"/>
        <v>0</v>
      </c>
      <c r="AB267" s="41" t="s">
        <v>115</v>
      </c>
      <c r="AC267" s="4"/>
      <c r="AD267" s="9"/>
      <c r="AE267" s="9"/>
      <c r="AF267" s="9"/>
      <c r="AG267" s="10"/>
    </row>
    <row r="268" spans="1:33" ht="15.75">
      <c r="A268" s="40" t="s">
        <v>96</v>
      </c>
      <c r="B268" s="3"/>
      <c r="C268" s="41" t="s">
        <v>97</v>
      </c>
      <c r="D268" s="30" t="str">
        <f t="shared" si="8"/>
        <v>O230616</v>
      </c>
      <c r="E268" s="34" t="str">
        <f>IFERROR(VLOOKUP(C268,RUBROS!A:B,2,FALSE),"")</f>
        <v>Obligaciones por pagar Inversión vigencia anterior</v>
      </c>
      <c r="F268" s="34" t="str">
        <f>IFERROR(VLOOKUP(C268,RUBROS!A:E,5,FALSE),"")</f>
        <v>OXP inversion directa vigencia anterior</v>
      </c>
      <c r="G268" s="41">
        <v>79355826</v>
      </c>
      <c r="H268" s="34" t="str">
        <f>IFERROR(VLOOKUP(G268,CONTRATISTAS!E:F,2,FALSE),"")</f>
        <v>CARLOS ARTURO RODRIGUEZ PARDO</v>
      </c>
      <c r="I268" s="41" t="s">
        <v>101</v>
      </c>
      <c r="J268" s="4">
        <f>VLOOKUP(I268,TIPOS_CONTRATOS!$E$4:$F$19,2,FALSE)</f>
        <v>11</v>
      </c>
      <c r="K268" s="41">
        <v>243</v>
      </c>
      <c r="L268" s="42">
        <v>2023</v>
      </c>
      <c r="M268" s="9" t="s">
        <v>408</v>
      </c>
      <c r="N268" s="9" t="s">
        <v>403</v>
      </c>
      <c r="O268" s="43" t="s">
        <v>103</v>
      </c>
      <c r="P268" s="42" t="s">
        <v>107</v>
      </c>
      <c r="Q268" s="43">
        <v>45024</v>
      </c>
      <c r="R268" s="43">
        <v>45291</v>
      </c>
      <c r="S268" s="8">
        <v>12275000</v>
      </c>
      <c r="T268" s="8">
        <v>220000</v>
      </c>
      <c r="U268" s="68">
        <v>220000</v>
      </c>
      <c r="V268" s="9"/>
      <c r="W268" s="4"/>
      <c r="X268" s="69">
        <v>0</v>
      </c>
      <c r="Y268" s="57" t="s">
        <v>14384</v>
      </c>
      <c r="Z268" s="70" t="s">
        <v>14384</v>
      </c>
      <c r="AA268" s="25">
        <f t="shared" si="9"/>
        <v>0</v>
      </c>
      <c r="AB268" s="41" t="s">
        <v>115</v>
      </c>
      <c r="AC268" s="4"/>
      <c r="AD268" s="9"/>
      <c r="AE268" s="9"/>
      <c r="AF268" s="9"/>
      <c r="AG268" s="10"/>
    </row>
    <row r="269" spans="1:33" ht="15.75">
      <c r="A269" s="40" t="s">
        <v>96</v>
      </c>
      <c r="B269" s="3"/>
      <c r="C269" s="41" t="s">
        <v>97</v>
      </c>
      <c r="D269" s="30" t="str">
        <f t="shared" si="8"/>
        <v>O230616</v>
      </c>
      <c r="E269" s="34" t="str">
        <f>IFERROR(VLOOKUP(C269,RUBROS!A:B,2,FALSE),"")</f>
        <v>Obligaciones por pagar Inversión vigencia anterior</v>
      </c>
      <c r="F269" s="34" t="str">
        <f>IFERROR(VLOOKUP(C269,RUBROS!A:E,5,FALSE),"")</f>
        <v>OXP inversion directa vigencia anterior</v>
      </c>
      <c r="G269" s="41">
        <v>1010216127</v>
      </c>
      <c r="H269" s="34" t="str">
        <f>IFERROR(VLOOKUP(G269,CONTRATISTAS!E:F,2,FALSE),"")</f>
        <v>RUBEN DARIO MONTANEZ AGUDELO</v>
      </c>
      <c r="I269" s="41" t="s">
        <v>101</v>
      </c>
      <c r="J269" s="4">
        <f>VLOOKUP(I269,TIPOS_CONTRATOS!$E$4:$F$19,2,FALSE)</f>
        <v>11</v>
      </c>
      <c r="K269" s="41">
        <v>244</v>
      </c>
      <c r="L269" s="42">
        <v>2023</v>
      </c>
      <c r="M269" s="9" t="s">
        <v>388</v>
      </c>
      <c r="N269" s="9" t="s">
        <v>407</v>
      </c>
      <c r="O269" s="43" t="s">
        <v>103</v>
      </c>
      <c r="P269" s="42" t="s">
        <v>107</v>
      </c>
      <c r="Q269" s="43">
        <v>45163</v>
      </c>
      <c r="R269" s="43">
        <v>45284</v>
      </c>
      <c r="S269" s="8">
        <v>19200000</v>
      </c>
      <c r="T269" s="8">
        <v>8640000</v>
      </c>
      <c r="U269" s="68">
        <v>8640000</v>
      </c>
      <c r="V269" s="9"/>
      <c r="W269" s="4"/>
      <c r="X269" s="69">
        <v>0</v>
      </c>
      <c r="Y269" s="57" t="s">
        <v>14384</v>
      </c>
      <c r="Z269" s="70" t="s">
        <v>14384</v>
      </c>
      <c r="AA269" s="25">
        <f t="shared" si="9"/>
        <v>0</v>
      </c>
      <c r="AB269" s="41" t="s">
        <v>115</v>
      </c>
      <c r="AC269" s="4"/>
      <c r="AD269" s="9"/>
      <c r="AE269" s="9"/>
      <c r="AF269" s="9"/>
      <c r="AG269" s="10"/>
    </row>
    <row r="270" spans="1:33" ht="15.75">
      <c r="A270" s="40" t="s">
        <v>96</v>
      </c>
      <c r="B270" s="3"/>
      <c r="C270" s="41" t="s">
        <v>97</v>
      </c>
      <c r="D270" s="30" t="str">
        <f t="shared" si="8"/>
        <v>O230616</v>
      </c>
      <c r="E270" s="34" t="str">
        <f>IFERROR(VLOOKUP(C270,RUBROS!A:B,2,FALSE),"")</f>
        <v>Obligaciones por pagar Inversión vigencia anterior</v>
      </c>
      <c r="F270" s="34" t="str">
        <f>IFERROR(VLOOKUP(C270,RUBROS!A:E,5,FALSE),"")</f>
        <v>OXP inversion directa vigencia anterior</v>
      </c>
      <c r="G270" s="41">
        <v>1013590697</v>
      </c>
      <c r="H270" s="34" t="str">
        <f>IFERROR(VLOOKUP(G270,CONTRATISTAS!E:F,2,FALSE),"")</f>
        <v>YURY ANDREA ALARCON RODRIGUEZ</v>
      </c>
      <c r="I270" s="41" t="s">
        <v>101</v>
      </c>
      <c r="J270" s="4">
        <f>VLOOKUP(I270,TIPOS_CONTRATOS!$E$4:$F$19,2,FALSE)</f>
        <v>11</v>
      </c>
      <c r="K270" s="41">
        <v>246</v>
      </c>
      <c r="L270" s="42">
        <v>2023</v>
      </c>
      <c r="M270" s="9" t="s">
        <v>360</v>
      </c>
      <c r="N270" s="9" t="s">
        <v>278</v>
      </c>
      <c r="O270" s="43" t="s">
        <v>103</v>
      </c>
      <c r="P270" s="42" t="s">
        <v>104</v>
      </c>
      <c r="Q270" s="43">
        <v>45142</v>
      </c>
      <c r="R270" s="43">
        <v>45325</v>
      </c>
      <c r="S270" s="8">
        <v>9780000</v>
      </c>
      <c r="T270" s="8">
        <v>5379000</v>
      </c>
      <c r="U270" s="68">
        <v>5379000</v>
      </c>
      <c r="V270" s="9"/>
      <c r="W270" s="4"/>
      <c r="X270" s="69">
        <v>0</v>
      </c>
      <c r="Y270" s="57" t="s">
        <v>14384</v>
      </c>
      <c r="Z270" s="70" t="s">
        <v>14384</v>
      </c>
      <c r="AA270" s="25">
        <f t="shared" si="9"/>
        <v>0</v>
      </c>
      <c r="AB270" s="41" t="s">
        <v>115</v>
      </c>
      <c r="AC270" s="4"/>
      <c r="AD270" s="9"/>
      <c r="AE270" s="9"/>
      <c r="AF270" s="9"/>
      <c r="AG270" s="10"/>
    </row>
    <row r="271" spans="1:33" ht="15.75">
      <c r="A271" s="40" t="s">
        <v>96</v>
      </c>
      <c r="B271" s="3"/>
      <c r="C271" s="41" t="s">
        <v>97</v>
      </c>
      <c r="D271" s="30" t="str">
        <f t="shared" si="8"/>
        <v>O230616</v>
      </c>
      <c r="E271" s="34" t="str">
        <f>IFERROR(VLOOKUP(C271,RUBROS!A:B,2,FALSE),"")</f>
        <v>Obligaciones por pagar Inversión vigencia anterior</v>
      </c>
      <c r="F271" s="34" t="str">
        <f>IFERROR(VLOOKUP(C271,RUBROS!A:E,5,FALSE),"")</f>
        <v>OXP inversion directa vigencia anterior</v>
      </c>
      <c r="G271" s="41">
        <v>900813561</v>
      </c>
      <c r="H271" s="34" t="str">
        <f>IFERROR(VLOOKUP(G271,CONTRATISTAS!E:F,2,FALSE),"")</f>
        <v>ACIERTO EMPRESARIAL 7 S.A.S.</v>
      </c>
      <c r="I271" s="41" t="s">
        <v>259</v>
      </c>
      <c r="J271" s="4">
        <f>VLOOKUP(I271,TIPOS_CONTRATOS!$E$4:$F$19,2,FALSE)</f>
        <v>2</v>
      </c>
      <c r="K271" s="41">
        <v>247</v>
      </c>
      <c r="L271" s="42">
        <v>2023</v>
      </c>
      <c r="M271" s="9" t="s">
        <v>409</v>
      </c>
      <c r="N271" s="9" t="s">
        <v>402</v>
      </c>
      <c r="O271" s="41" t="s">
        <v>103</v>
      </c>
      <c r="P271" s="42" t="s">
        <v>107</v>
      </c>
      <c r="Q271" s="43">
        <v>45162</v>
      </c>
      <c r="R271" s="43">
        <v>45253</v>
      </c>
      <c r="S271" s="8">
        <v>53407940</v>
      </c>
      <c r="T271" s="8">
        <v>53407940</v>
      </c>
      <c r="U271" s="68">
        <v>53407939</v>
      </c>
      <c r="V271" s="9"/>
      <c r="W271" s="4"/>
      <c r="X271" s="69">
        <v>0</v>
      </c>
      <c r="Y271" s="57" t="s">
        <v>14384</v>
      </c>
      <c r="Z271" s="70" t="s">
        <v>14384</v>
      </c>
      <c r="AA271" s="25">
        <f t="shared" si="9"/>
        <v>1</v>
      </c>
      <c r="AB271" s="41" t="s">
        <v>115</v>
      </c>
      <c r="AC271" s="4"/>
      <c r="AD271" s="9"/>
      <c r="AE271" s="9"/>
      <c r="AF271" s="9"/>
      <c r="AG271" s="10"/>
    </row>
    <row r="272" spans="1:33" ht="15.75">
      <c r="A272" s="40" t="s">
        <v>96</v>
      </c>
      <c r="B272" s="3"/>
      <c r="C272" s="41" t="s">
        <v>97</v>
      </c>
      <c r="D272" s="30" t="str">
        <f t="shared" si="8"/>
        <v>O230616</v>
      </c>
      <c r="E272" s="34" t="str">
        <f>IFERROR(VLOOKUP(C272,RUBROS!A:B,2,FALSE),"")</f>
        <v>Obligaciones por pagar Inversión vigencia anterior</v>
      </c>
      <c r="F272" s="34" t="str">
        <f>IFERROR(VLOOKUP(C272,RUBROS!A:E,5,FALSE),"")</f>
        <v>OXP inversion directa vigencia anterior</v>
      </c>
      <c r="G272" s="41">
        <v>1074416048</v>
      </c>
      <c r="H272" s="34" t="str">
        <f>IFERROR(VLOOKUP(G272,CONTRATISTAS!E:F,2,FALSE),"")</f>
        <v>LEIVER ALEXIS MORENO GUZMAN</v>
      </c>
      <c r="I272" s="41" t="s">
        <v>101</v>
      </c>
      <c r="J272" s="4">
        <f>VLOOKUP(I272,TIPOS_CONTRATOS!$E$4:$F$19,2,FALSE)</f>
        <v>11</v>
      </c>
      <c r="K272" s="41">
        <v>248</v>
      </c>
      <c r="L272" s="42">
        <v>2023</v>
      </c>
      <c r="M272" s="9" t="s">
        <v>410</v>
      </c>
      <c r="N272" s="9" t="s">
        <v>409</v>
      </c>
      <c r="O272" s="43" t="s">
        <v>103</v>
      </c>
      <c r="P272" s="42" t="s">
        <v>104</v>
      </c>
      <c r="Q272" s="45">
        <v>45148</v>
      </c>
      <c r="R272" s="45">
        <v>45322</v>
      </c>
      <c r="S272" s="8">
        <v>47333334</v>
      </c>
      <c r="T272" s="8">
        <v>10333334</v>
      </c>
      <c r="U272" s="68">
        <v>10333334</v>
      </c>
      <c r="V272" s="9"/>
      <c r="W272" s="4"/>
      <c r="X272" s="69">
        <v>0</v>
      </c>
      <c r="Y272" s="57" t="s">
        <v>14384</v>
      </c>
      <c r="Z272" s="70" t="s">
        <v>14384</v>
      </c>
      <c r="AA272" s="25">
        <f t="shared" si="9"/>
        <v>0</v>
      </c>
      <c r="AB272" s="41" t="s">
        <v>115</v>
      </c>
      <c r="AC272" s="4"/>
      <c r="AD272" s="9"/>
      <c r="AE272" s="9"/>
      <c r="AF272" s="9"/>
      <c r="AG272" s="10"/>
    </row>
    <row r="273" spans="1:33" ht="15.75">
      <c r="A273" s="40" t="s">
        <v>96</v>
      </c>
      <c r="B273" s="3"/>
      <c r="C273" s="41" t="s">
        <v>97</v>
      </c>
      <c r="D273" s="30" t="str">
        <f t="shared" si="8"/>
        <v>O230616</v>
      </c>
      <c r="E273" s="34" t="str">
        <f>IFERROR(VLOOKUP(C273,RUBROS!A:B,2,FALSE),"")</f>
        <v>Obligaciones por pagar Inversión vigencia anterior</v>
      </c>
      <c r="F273" s="34" t="str">
        <f>IFERROR(VLOOKUP(C273,RUBROS!A:E,5,FALSE),"")</f>
        <v>OXP inversion directa vigencia anterior</v>
      </c>
      <c r="G273" s="41">
        <v>1074416048</v>
      </c>
      <c r="H273" s="34" t="str">
        <f>IFERROR(VLOOKUP(G273,CONTRATISTAS!E:F,2,FALSE),"")</f>
        <v>LEIVER ALEXIS MORENO GUZMAN</v>
      </c>
      <c r="I273" s="41" t="s">
        <v>101</v>
      </c>
      <c r="J273" s="4">
        <f>VLOOKUP(I273,TIPOS_CONTRATOS!$E$4:$F$19,2,FALSE)</f>
        <v>11</v>
      </c>
      <c r="K273" s="41">
        <v>248</v>
      </c>
      <c r="L273" s="42">
        <v>2023</v>
      </c>
      <c r="M273" s="9" t="s">
        <v>411</v>
      </c>
      <c r="N273" s="9" t="s">
        <v>158</v>
      </c>
      <c r="O273" s="43" t="s">
        <v>103</v>
      </c>
      <c r="P273" s="42" t="s">
        <v>104</v>
      </c>
      <c r="Q273" s="43">
        <v>45148</v>
      </c>
      <c r="R273" s="43">
        <v>45337</v>
      </c>
      <c r="S273" s="8">
        <v>47333334</v>
      </c>
      <c r="T273" s="8">
        <v>10000000</v>
      </c>
      <c r="U273" s="68">
        <v>9666666</v>
      </c>
      <c r="V273" s="9"/>
      <c r="W273" s="4"/>
      <c r="X273" s="69">
        <v>333334</v>
      </c>
      <c r="Y273" s="57" t="s">
        <v>14408</v>
      </c>
      <c r="Z273" s="70">
        <v>45546</v>
      </c>
      <c r="AA273" s="25">
        <f t="shared" si="9"/>
        <v>0</v>
      </c>
      <c r="AB273" s="41" t="s">
        <v>115</v>
      </c>
      <c r="AC273" s="4"/>
      <c r="AD273" s="9"/>
      <c r="AE273" s="9"/>
      <c r="AF273" s="9"/>
      <c r="AG273" s="10"/>
    </row>
    <row r="274" spans="1:33" ht="15.75">
      <c r="A274" s="40" t="s">
        <v>96</v>
      </c>
      <c r="B274" s="3"/>
      <c r="C274" s="41" t="s">
        <v>97</v>
      </c>
      <c r="D274" s="30" t="str">
        <f t="shared" si="8"/>
        <v>O230616</v>
      </c>
      <c r="E274" s="34" t="str">
        <f>IFERROR(VLOOKUP(C274,RUBROS!A:B,2,FALSE),"")</f>
        <v>Obligaciones por pagar Inversión vigencia anterior</v>
      </c>
      <c r="F274" s="34" t="str">
        <f>IFERROR(VLOOKUP(C274,RUBROS!A:E,5,FALSE),"")</f>
        <v>OXP inversion directa vigencia anterior</v>
      </c>
      <c r="G274" s="41">
        <v>80019680</v>
      </c>
      <c r="H274" s="34" t="str">
        <f>IFERROR(VLOOKUP(G274,CONTRATISTAS!E:F,2,FALSE),"")</f>
        <v>JORGE LINO MACHETA TELLEZ</v>
      </c>
      <c r="I274" s="41" t="s">
        <v>101</v>
      </c>
      <c r="J274" s="4">
        <f>VLOOKUP(I274,TIPOS_CONTRATOS!$E$4:$F$19,2,FALSE)</f>
        <v>11</v>
      </c>
      <c r="K274" s="41">
        <v>249</v>
      </c>
      <c r="L274" s="42">
        <v>2023</v>
      </c>
      <c r="M274" s="9" t="s">
        <v>412</v>
      </c>
      <c r="N274" s="9" t="s">
        <v>410</v>
      </c>
      <c r="O274" s="43" t="s">
        <v>103</v>
      </c>
      <c r="P274" s="42"/>
      <c r="Q274" s="45">
        <v>45148</v>
      </c>
      <c r="R274" s="45">
        <v>45322</v>
      </c>
      <c r="S274" s="8">
        <v>35500000</v>
      </c>
      <c r="T274" s="8">
        <v>7712766</v>
      </c>
      <c r="U274" s="68">
        <v>7500000</v>
      </c>
      <c r="V274" s="9" t="s">
        <v>117</v>
      </c>
      <c r="W274" s="4"/>
      <c r="X274" s="69">
        <v>212766</v>
      </c>
      <c r="Y274" s="57" t="s">
        <v>14394</v>
      </c>
      <c r="Z274" s="70">
        <v>45531</v>
      </c>
      <c r="AA274" s="25">
        <f t="shared" si="9"/>
        <v>0</v>
      </c>
      <c r="AB274" s="41" t="s">
        <v>115</v>
      </c>
      <c r="AC274" s="4"/>
      <c r="AD274" s="9"/>
      <c r="AE274" s="9"/>
      <c r="AF274" s="9"/>
      <c r="AG274" s="10"/>
    </row>
    <row r="275" spans="1:33" ht="15.75">
      <c r="A275" s="40" t="s">
        <v>96</v>
      </c>
      <c r="B275" s="3"/>
      <c r="C275" s="41" t="s">
        <v>97</v>
      </c>
      <c r="D275" s="30" t="str">
        <f t="shared" si="8"/>
        <v>O230616</v>
      </c>
      <c r="E275" s="34" t="str">
        <f>IFERROR(VLOOKUP(C275,RUBROS!A:B,2,FALSE),"")</f>
        <v>Obligaciones por pagar Inversión vigencia anterior</v>
      </c>
      <c r="F275" s="34" t="str">
        <f>IFERROR(VLOOKUP(C275,RUBROS!A:E,5,FALSE),"")</f>
        <v>OXP inversion directa vigencia anterior</v>
      </c>
      <c r="G275" s="41">
        <v>80019680</v>
      </c>
      <c r="H275" s="34" t="str">
        <f>IFERROR(VLOOKUP(G275,CONTRATISTAS!E:F,2,FALSE),"")</f>
        <v>JORGE LINO MACHETA TELLEZ</v>
      </c>
      <c r="I275" s="41" t="s">
        <v>101</v>
      </c>
      <c r="J275" s="4">
        <f>VLOOKUP(I275,TIPOS_CONTRATOS!$E$4:$F$19,2,FALSE)</f>
        <v>11</v>
      </c>
      <c r="K275" s="41">
        <v>249</v>
      </c>
      <c r="L275" s="42">
        <v>2023</v>
      </c>
      <c r="M275" s="9" t="s">
        <v>413</v>
      </c>
      <c r="N275" s="9" t="s">
        <v>414</v>
      </c>
      <c r="O275" s="43" t="s">
        <v>103</v>
      </c>
      <c r="P275" s="42" t="s">
        <v>104</v>
      </c>
      <c r="Q275" s="43">
        <v>45148</v>
      </c>
      <c r="R275" s="43">
        <v>45337</v>
      </c>
      <c r="S275" s="8">
        <v>35500000</v>
      </c>
      <c r="T275" s="8">
        <v>7500000</v>
      </c>
      <c r="U275" s="68">
        <v>7500000</v>
      </c>
      <c r="V275" s="9"/>
      <c r="W275" s="4"/>
      <c r="X275" s="69">
        <v>0</v>
      </c>
      <c r="Y275" s="57" t="s">
        <v>14384</v>
      </c>
      <c r="Z275" s="70" t="s">
        <v>14384</v>
      </c>
      <c r="AA275" s="25">
        <f t="shared" si="9"/>
        <v>0</v>
      </c>
      <c r="AB275" s="41" t="s">
        <v>115</v>
      </c>
      <c r="AC275" s="4"/>
      <c r="AD275" s="9"/>
      <c r="AE275" s="9"/>
      <c r="AF275" s="9"/>
      <c r="AG275" s="10"/>
    </row>
    <row r="276" spans="1:33" ht="15.75">
      <c r="A276" s="40" t="s">
        <v>96</v>
      </c>
      <c r="B276" s="3"/>
      <c r="C276" s="41" t="s">
        <v>97</v>
      </c>
      <c r="D276" s="30" t="str">
        <f t="shared" si="8"/>
        <v>O230616</v>
      </c>
      <c r="E276" s="34" t="str">
        <f>IFERROR(VLOOKUP(C276,RUBROS!A:B,2,FALSE),"")</f>
        <v>Obligaciones por pagar Inversión vigencia anterior</v>
      </c>
      <c r="F276" s="34" t="str">
        <f>IFERROR(VLOOKUP(C276,RUBROS!A:E,5,FALSE),"")</f>
        <v>OXP inversion directa vigencia anterior</v>
      </c>
      <c r="G276" s="41">
        <v>51604977</v>
      </c>
      <c r="H276" s="34" t="str">
        <f>IFERROR(VLOOKUP(G276,CONTRATISTAS!E:F,2,FALSE),"")</f>
        <v>JACQUELINE  FRIEDE VILLAROEL</v>
      </c>
      <c r="I276" s="41" t="s">
        <v>101</v>
      </c>
      <c r="J276" s="4">
        <f>VLOOKUP(I276,TIPOS_CONTRATOS!$E$4:$F$19,2,FALSE)</f>
        <v>11</v>
      </c>
      <c r="K276" s="41">
        <v>250</v>
      </c>
      <c r="L276" s="42">
        <v>2023</v>
      </c>
      <c r="M276" s="9" t="s">
        <v>404</v>
      </c>
      <c r="N276" s="9" t="s">
        <v>412</v>
      </c>
      <c r="O276" s="43" t="s">
        <v>103</v>
      </c>
      <c r="P276" s="42" t="s">
        <v>107</v>
      </c>
      <c r="Q276" s="45">
        <v>45148</v>
      </c>
      <c r="R276" s="45">
        <v>45291</v>
      </c>
      <c r="S276" s="8">
        <v>28400000</v>
      </c>
      <c r="T276" s="8">
        <v>6200000</v>
      </c>
      <c r="U276" s="68">
        <v>6000000</v>
      </c>
      <c r="V276" s="9"/>
      <c r="W276" s="4"/>
      <c r="X276" s="69">
        <v>0</v>
      </c>
      <c r="Y276" s="57" t="s">
        <v>14384</v>
      </c>
      <c r="Z276" s="70" t="s">
        <v>14384</v>
      </c>
      <c r="AA276" s="32">
        <f t="shared" si="9"/>
        <v>200000</v>
      </c>
      <c r="AB276" s="41" t="s">
        <v>115</v>
      </c>
      <c r="AC276" s="30"/>
      <c r="AD276" s="9"/>
      <c r="AE276" s="9"/>
      <c r="AF276" s="9"/>
      <c r="AG276" s="33"/>
    </row>
    <row r="277" spans="1:33" ht="15.75">
      <c r="A277" s="40" t="s">
        <v>96</v>
      </c>
      <c r="B277" s="3"/>
      <c r="C277" s="41" t="s">
        <v>97</v>
      </c>
      <c r="D277" s="30" t="str">
        <f t="shared" si="8"/>
        <v>O230616</v>
      </c>
      <c r="E277" s="34" t="str">
        <f>IFERROR(VLOOKUP(C277,RUBROS!A:B,2,FALSE),"")</f>
        <v>Obligaciones por pagar Inversión vigencia anterior</v>
      </c>
      <c r="F277" s="34" t="str">
        <f>IFERROR(VLOOKUP(C277,RUBROS!A:E,5,FALSE),"")</f>
        <v>OXP inversion directa vigencia anterior</v>
      </c>
      <c r="G277" s="41">
        <v>79865673</v>
      </c>
      <c r="H277" s="34" t="str">
        <f>IFERROR(VLOOKUP(G277,CONTRATISTAS!E:F,2,FALSE),"")</f>
        <v>YUBER JESUS NEIRA GUERRERO</v>
      </c>
      <c r="I277" s="41" t="s">
        <v>101</v>
      </c>
      <c r="J277" s="4">
        <f>VLOOKUP(I277,TIPOS_CONTRATOS!$E$4:$F$19,2,FALSE)</f>
        <v>11</v>
      </c>
      <c r="K277" s="41">
        <v>251</v>
      </c>
      <c r="L277" s="42">
        <v>2023</v>
      </c>
      <c r="M277" s="9" t="s">
        <v>415</v>
      </c>
      <c r="N277" s="9" t="s">
        <v>408</v>
      </c>
      <c r="O277" s="43" t="s">
        <v>103</v>
      </c>
      <c r="P277" s="42" t="s">
        <v>104</v>
      </c>
      <c r="Q277" s="45">
        <v>45160</v>
      </c>
      <c r="R277" s="45">
        <v>45301</v>
      </c>
      <c r="S277" s="8">
        <v>19560000</v>
      </c>
      <c r="T277" s="8">
        <v>3423000</v>
      </c>
      <c r="U277" s="68">
        <v>3423000</v>
      </c>
      <c r="V277" s="9"/>
      <c r="W277" s="4"/>
      <c r="X277" s="69">
        <v>0</v>
      </c>
      <c r="Y277" s="57" t="s">
        <v>14384</v>
      </c>
      <c r="Z277" s="70" t="s">
        <v>14384</v>
      </c>
      <c r="AA277" s="25">
        <f t="shared" si="9"/>
        <v>0</v>
      </c>
      <c r="AB277" s="41" t="s">
        <v>115</v>
      </c>
      <c r="AC277" s="4"/>
      <c r="AD277" s="9"/>
      <c r="AE277" s="9"/>
      <c r="AF277" s="9"/>
      <c r="AG277" s="10"/>
    </row>
    <row r="278" spans="1:33" ht="15.75">
      <c r="A278" s="40" t="s">
        <v>96</v>
      </c>
      <c r="B278" s="3"/>
      <c r="C278" s="41" t="s">
        <v>97</v>
      </c>
      <c r="D278" s="30" t="str">
        <f t="shared" si="8"/>
        <v>O230616</v>
      </c>
      <c r="E278" s="34" t="str">
        <f>IFERROR(VLOOKUP(C278,RUBROS!A:B,2,FALSE),"")</f>
        <v>Obligaciones por pagar Inversión vigencia anterior</v>
      </c>
      <c r="F278" s="34" t="str">
        <f>IFERROR(VLOOKUP(C278,RUBROS!A:E,5,FALSE),"")</f>
        <v>OXP inversion directa vigencia anterior</v>
      </c>
      <c r="G278" s="41">
        <v>79865673</v>
      </c>
      <c r="H278" s="34" t="str">
        <f>IFERROR(VLOOKUP(G278,CONTRATISTAS!E:F,2,FALSE),"")</f>
        <v>YUBER JESUS NEIRA GUERRERO</v>
      </c>
      <c r="I278" s="41" t="s">
        <v>101</v>
      </c>
      <c r="J278" s="4">
        <f>VLOOKUP(I278,TIPOS_CONTRATOS!$E$4:$F$19,2,FALSE)</f>
        <v>11</v>
      </c>
      <c r="K278" s="41">
        <v>251</v>
      </c>
      <c r="L278" s="42">
        <v>2023</v>
      </c>
      <c r="M278" s="9" t="s">
        <v>416</v>
      </c>
      <c r="N278" s="9" t="s">
        <v>243</v>
      </c>
      <c r="O278" s="43" t="s">
        <v>103</v>
      </c>
      <c r="P278" s="42" t="s">
        <v>104</v>
      </c>
      <c r="Q278" s="43">
        <v>45160</v>
      </c>
      <c r="R278" s="43">
        <v>45301</v>
      </c>
      <c r="S278" s="8">
        <v>19560000</v>
      </c>
      <c r="T278" s="8">
        <v>3260000</v>
      </c>
      <c r="U278" s="68">
        <v>3097000</v>
      </c>
      <c r="V278" s="9" t="s">
        <v>117</v>
      </c>
      <c r="W278" s="4"/>
      <c r="X278" s="69">
        <v>163000</v>
      </c>
      <c r="Y278" s="57" t="s">
        <v>14409</v>
      </c>
      <c r="Z278" s="70">
        <v>45475</v>
      </c>
      <c r="AA278" s="25">
        <f t="shared" si="9"/>
        <v>0</v>
      </c>
      <c r="AB278" s="41" t="s">
        <v>115</v>
      </c>
      <c r="AC278" s="4"/>
      <c r="AD278" s="9"/>
      <c r="AE278" s="9"/>
      <c r="AF278" s="9"/>
      <c r="AG278" s="10"/>
    </row>
    <row r="279" spans="1:33" ht="15.75">
      <c r="A279" s="40" t="s">
        <v>96</v>
      </c>
      <c r="B279" s="3"/>
      <c r="C279" s="41" t="s">
        <v>97</v>
      </c>
      <c r="D279" s="30" t="str">
        <f t="shared" si="8"/>
        <v>O230616</v>
      </c>
      <c r="E279" s="34" t="str">
        <f>IFERROR(VLOOKUP(C279,RUBROS!A:B,2,FALSE),"")</f>
        <v>Obligaciones por pagar Inversión vigencia anterior</v>
      </c>
      <c r="F279" s="34" t="str">
        <f>IFERROR(VLOOKUP(C279,RUBROS!A:E,5,FALSE),"")</f>
        <v>OXP inversion directa vigencia anterior</v>
      </c>
      <c r="G279" s="41">
        <v>1013643851</v>
      </c>
      <c r="H279" s="34" t="str">
        <f>IFERROR(VLOOKUP(G279,CONTRATISTAS!E:F,2,FALSE),"")</f>
        <v>PAULA ANDREA PEDRAZA QUIÑONES</v>
      </c>
      <c r="I279" s="41" t="s">
        <v>101</v>
      </c>
      <c r="J279" s="30">
        <f>VLOOKUP(I279,TIPOS_CONTRATOS!$E$4:$F$19,2,FALSE)</f>
        <v>11</v>
      </c>
      <c r="K279" s="41">
        <v>252</v>
      </c>
      <c r="L279" s="42">
        <v>2023</v>
      </c>
      <c r="M279" s="9" t="s">
        <v>417</v>
      </c>
      <c r="N279" s="9" t="s">
        <v>418</v>
      </c>
      <c r="O279" s="43" t="s">
        <v>103</v>
      </c>
      <c r="P279" s="42" t="s">
        <v>104</v>
      </c>
      <c r="Q279" s="45">
        <v>45160</v>
      </c>
      <c r="R279" s="45">
        <v>45322</v>
      </c>
      <c r="S279" s="31">
        <v>10200000</v>
      </c>
      <c r="T279" s="31">
        <v>1785000</v>
      </c>
      <c r="U279" s="68">
        <v>1785000</v>
      </c>
      <c r="V279" s="9"/>
      <c r="W279" s="30"/>
      <c r="X279" s="69">
        <v>0</v>
      </c>
      <c r="Y279" s="57" t="s">
        <v>14384</v>
      </c>
      <c r="Z279" s="70" t="s">
        <v>14384</v>
      </c>
      <c r="AA279" s="32">
        <f t="shared" si="9"/>
        <v>0</v>
      </c>
      <c r="AB279" s="41" t="s">
        <v>105</v>
      </c>
      <c r="AC279" s="30"/>
      <c r="AD279" s="9"/>
      <c r="AE279" s="9"/>
      <c r="AF279" s="9"/>
      <c r="AG279" s="33"/>
    </row>
    <row r="280" spans="1:33" ht="15.75">
      <c r="A280" s="40" t="s">
        <v>96</v>
      </c>
      <c r="B280" s="3"/>
      <c r="C280" s="41" t="s">
        <v>97</v>
      </c>
      <c r="D280" s="30" t="str">
        <f t="shared" si="8"/>
        <v>O230616</v>
      </c>
      <c r="E280" s="34" t="str">
        <f>IFERROR(VLOOKUP(C280,RUBROS!A:B,2,FALSE),"")</f>
        <v>Obligaciones por pagar Inversión vigencia anterior</v>
      </c>
      <c r="F280" s="34" t="str">
        <f>IFERROR(VLOOKUP(C280,RUBROS!A:E,5,FALSE),"")</f>
        <v>OXP inversion directa vigencia anterior</v>
      </c>
      <c r="G280" s="41">
        <v>1013643851</v>
      </c>
      <c r="H280" s="34" t="str">
        <f>IFERROR(VLOOKUP(G280,CONTRATISTAS!E:F,2,FALSE),"")</f>
        <v>PAULA ANDREA PEDRAZA QUIÑONES</v>
      </c>
      <c r="I280" s="41" t="s">
        <v>101</v>
      </c>
      <c r="J280" s="4">
        <f>VLOOKUP(I280,TIPOS_CONTRATOS!$E$4:$F$19,2,FALSE)</f>
        <v>11</v>
      </c>
      <c r="K280" s="41">
        <v>252</v>
      </c>
      <c r="L280" s="42">
        <v>2023</v>
      </c>
      <c r="M280" s="9" t="s">
        <v>414</v>
      </c>
      <c r="N280" s="9" t="s">
        <v>416</v>
      </c>
      <c r="O280" s="43" t="s">
        <v>103</v>
      </c>
      <c r="P280" s="42" t="s">
        <v>104</v>
      </c>
      <c r="Q280" s="43">
        <v>45160</v>
      </c>
      <c r="R280" s="43">
        <v>45337</v>
      </c>
      <c r="S280" s="8">
        <v>10200000</v>
      </c>
      <c r="T280" s="8">
        <v>3315000</v>
      </c>
      <c r="U280" s="68">
        <v>3315000</v>
      </c>
      <c r="V280" s="9"/>
      <c r="W280" s="4"/>
      <c r="X280" s="69">
        <v>0</v>
      </c>
      <c r="Y280" s="57" t="s">
        <v>14384</v>
      </c>
      <c r="Z280" s="70" t="s">
        <v>14384</v>
      </c>
      <c r="AA280" s="25">
        <f t="shared" si="9"/>
        <v>0</v>
      </c>
      <c r="AB280" s="41" t="s">
        <v>115</v>
      </c>
      <c r="AC280" s="4"/>
      <c r="AD280" s="9"/>
      <c r="AE280" s="9"/>
      <c r="AF280" s="9"/>
      <c r="AG280" s="10"/>
    </row>
    <row r="281" spans="1:33" ht="15.75">
      <c r="A281" s="40" t="s">
        <v>96</v>
      </c>
      <c r="B281" s="3"/>
      <c r="C281" s="41" t="s">
        <v>97</v>
      </c>
      <c r="D281" s="30" t="str">
        <f t="shared" si="8"/>
        <v>O230616</v>
      </c>
      <c r="E281" s="34" t="str">
        <f>IFERROR(VLOOKUP(C281,RUBROS!A:B,2,FALSE),"")</f>
        <v>Obligaciones por pagar Inversión vigencia anterior</v>
      </c>
      <c r="F281" s="34" t="str">
        <f>IFERROR(VLOOKUP(C281,RUBROS!A:E,5,FALSE),"")</f>
        <v>OXP inversion directa vigencia anterior</v>
      </c>
      <c r="G281" s="41">
        <v>1074129871</v>
      </c>
      <c r="H281" s="34" t="str">
        <f>IFERROR(VLOOKUP(G281,CONTRATISTAS!E:F,2,FALSE),"")</f>
        <v>SANTIAGO NICOLAS MORA GUTIERREZ</v>
      </c>
      <c r="I281" s="41" t="s">
        <v>101</v>
      </c>
      <c r="J281" s="30">
        <f>VLOOKUP(I281,TIPOS_CONTRATOS!$E$4:$F$19,2,FALSE)</f>
        <v>11</v>
      </c>
      <c r="K281" s="41">
        <v>253</v>
      </c>
      <c r="L281" s="42">
        <v>2023</v>
      </c>
      <c r="M281" s="9" t="s">
        <v>419</v>
      </c>
      <c r="N281" s="9" t="s">
        <v>415</v>
      </c>
      <c r="O281" s="43" t="s">
        <v>103</v>
      </c>
      <c r="P281" s="42" t="s">
        <v>107</v>
      </c>
      <c r="Q281" s="45">
        <v>45160</v>
      </c>
      <c r="R281" s="45">
        <v>45281</v>
      </c>
      <c r="S281" s="31">
        <v>22764000</v>
      </c>
      <c r="T281" s="31">
        <v>3983700</v>
      </c>
      <c r="U281" s="68">
        <v>3983700</v>
      </c>
      <c r="V281" s="9"/>
      <c r="W281" s="30"/>
      <c r="X281" s="69">
        <v>0</v>
      </c>
      <c r="Y281" s="57" t="s">
        <v>14384</v>
      </c>
      <c r="Z281" s="70" t="s">
        <v>14384</v>
      </c>
      <c r="AA281" s="32">
        <f t="shared" si="9"/>
        <v>0</v>
      </c>
      <c r="AB281" s="41" t="s">
        <v>115</v>
      </c>
      <c r="AC281" s="30"/>
      <c r="AD281" s="9"/>
      <c r="AE281" s="9"/>
      <c r="AF281" s="9"/>
      <c r="AG281" s="33"/>
    </row>
    <row r="282" spans="1:33" ht="15.75">
      <c r="A282" s="40" t="s">
        <v>96</v>
      </c>
      <c r="B282" s="3"/>
      <c r="C282" s="41" t="s">
        <v>97</v>
      </c>
      <c r="D282" s="30" t="str">
        <f t="shared" si="8"/>
        <v>O230616</v>
      </c>
      <c r="E282" s="34" t="str">
        <f>IFERROR(VLOOKUP(C282,RUBROS!A:B,2,FALSE),"")</f>
        <v>Obligaciones por pagar Inversión vigencia anterior</v>
      </c>
      <c r="F282" s="34" t="str">
        <f>IFERROR(VLOOKUP(C282,RUBROS!A:E,5,FALSE),"")</f>
        <v>OXP inversion directa vigencia anterior</v>
      </c>
      <c r="G282" s="41">
        <v>1018511981</v>
      </c>
      <c r="H282" s="34" t="str">
        <f>IFERROR(VLOOKUP(G282,CONTRATISTAS!E:F,2,FALSE),"")</f>
        <v>LEDY DAYANNA RODRIGUEZ ROJAS</v>
      </c>
      <c r="I282" s="41" t="s">
        <v>101</v>
      </c>
      <c r="J282" s="4">
        <f>VLOOKUP(I282,TIPOS_CONTRATOS!$E$4:$F$19,2,FALSE)</f>
        <v>11</v>
      </c>
      <c r="K282" s="41">
        <v>254</v>
      </c>
      <c r="L282" s="42">
        <v>2023</v>
      </c>
      <c r="M282" s="9" t="s">
        <v>420</v>
      </c>
      <c r="N282" s="9" t="s">
        <v>419</v>
      </c>
      <c r="O282" s="43" t="s">
        <v>103</v>
      </c>
      <c r="P282" s="42" t="s">
        <v>104</v>
      </c>
      <c r="Q282" s="45">
        <v>45160</v>
      </c>
      <c r="R282" s="45">
        <v>45318</v>
      </c>
      <c r="S282" s="8">
        <v>10200000</v>
      </c>
      <c r="T282" s="8">
        <v>1785000</v>
      </c>
      <c r="U282" s="68">
        <v>1785000</v>
      </c>
      <c r="V282" s="9"/>
      <c r="W282" s="4"/>
      <c r="X282" s="69">
        <v>0</v>
      </c>
      <c r="Y282" s="57" t="s">
        <v>14384</v>
      </c>
      <c r="Z282" s="70" t="s">
        <v>14384</v>
      </c>
      <c r="AA282" s="32">
        <f t="shared" si="9"/>
        <v>0</v>
      </c>
      <c r="AB282" s="41" t="s">
        <v>115</v>
      </c>
      <c r="AC282" s="30"/>
      <c r="AD282" s="9"/>
      <c r="AE282" s="9"/>
      <c r="AF282" s="9"/>
      <c r="AG282" s="33"/>
    </row>
    <row r="283" spans="1:33" ht="15.75">
      <c r="A283" s="40" t="s">
        <v>96</v>
      </c>
      <c r="B283" s="3"/>
      <c r="C283" s="41" t="s">
        <v>97</v>
      </c>
      <c r="D283" s="30" t="str">
        <f t="shared" si="8"/>
        <v>O230616</v>
      </c>
      <c r="E283" s="34" t="str">
        <f>IFERROR(VLOOKUP(C283,RUBROS!A:B,2,FALSE),"")</f>
        <v>Obligaciones por pagar Inversión vigencia anterior</v>
      </c>
      <c r="F283" s="34" t="str">
        <f>IFERROR(VLOOKUP(C283,RUBROS!A:E,5,FALSE),"")</f>
        <v>OXP inversion directa vigencia anterior</v>
      </c>
      <c r="G283" s="41">
        <v>1018511981</v>
      </c>
      <c r="H283" s="34" t="str">
        <f>IFERROR(VLOOKUP(G283,CONTRATISTAS!E:F,2,FALSE),"")</f>
        <v>LEDY DAYANNA RODRIGUEZ ROJAS</v>
      </c>
      <c r="I283" s="41" t="s">
        <v>101</v>
      </c>
      <c r="J283" s="4">
        <f>VLOOKUP(I283,TIPOS_CONTRATOS!$E$4:$F$19,2,FALSE)</f>
        <v>11</v>
      </c>
      <c r="K283" s="41">
        <v>254</v>
      </c>
      <c r="L283" s="42">
        <v>2023</v>
      </c>
      <c r="M283" s="9" t="s">
        <v>421</v>
      </c>
      <c r="N283" s="9" t="s">
        <v>422</v>
      </c>
      <c r="O283" s="43" t="s">
        <v>103</v>
      </c>
      <c r="P283" s="44" t="s">
        <v>104</v>
      </c>
      <c r="Q283" s="43">
        <v>45160</v>
      </c>
      <c r="R283" s="43">
        <v>45318</v>
      </c>
      <c r="S283" s="8">
        <v>10200000</v>
      </c>
      <c r="T283" s="8">
        <v>3060000</v>
      </c>
      <c r="U283" s="68">
        <v>3060000</v>
      </c>
      <c r="V283" s="9"/>
      <c r="W283" s="4"/>
      <c r="X283" s="69">
        <v>0</v>
      </c>
      <c r="Y283" s="57" t="s">
        <v>14384</v>
      </c>
      <c r="Z283" s="70" t="s">
        <v>14384</v>
      </c>
      <c r="AA283" s="25">
        <f t="shared" si="9"/>
        <v>0</v>
      </c>
      <c r="AB283" s="41" t="s">
        <v>115</v>
      </c>
      <c r="AC283" s="4"/>
      <c r="AD283" s="9"/>
      <c r="AE283" s="9"/>
      <c r="AF283" s="9"/>
      <c r="AG283" s="10"/>
    </row>
    <row r="284" spans="1:33" ht="15.75">
      <c r="A284" s="40" t="s">
        <v>96</v>
      </c>
      <c r="B284" s="3"/>
      <c r="C284" s="41" t="s">
        <v>97</v>
      </c>
      <c r="D284" s="30" t="str">
        <f t="shared" si="8"/>
        <v>O230616</v>
      </c>
      <c r="E284" s="34" t="str">
        <f>IFERROR(VLOOKUP(C284,RUBROS!A:B,2,FALSE),"")</f>
        <v>Obligaciones por pagar Inversión vigencia anterior</v>
      </c>
      <c r="F284" s="34" t="str">
        <f>IFERROR(VLOOKUP(C284,RUBROS!A:E,5,FALSE),"")</f>
        <v>OXP inversion directa vigencia anterior</v>
      </c>
      <c r="G284" s="41">
        <v>79354001</v>
      </c>
      <c r="H284" s="34" t="str">
        <f>IFERROR(VLOOKUP(G284,CONTRATISTAS!E:F,2,FALSE),"")</f>
        <v>GUSTAVO  DIAZ MARTINEZ</v>
      </c>
      <c r="I284" s="41" t="s">
        <v>101</v>
      </c>
      <c r="J284" s="4">
        <f>VLOOKUP(I284,TIPOS_CONTRATOS!$E$4:$F$19,2,FALSE)</f>
        <v>11</v>
      </c>
      <c r="K284" s="41">
        <v>255</v>
      </c>
      <c r="L284" s="42">
        <v>2023</v>
      </c>
      <c r="M284" s="9" t="s">
        <v>418</v>
      </c>
      <c r="N284" s="9" t="s">
        <v>420</v>
      </c>
      <c r="O284" s="43" t="s">
        <v>103</v>
      </c>
      <c r="P284" s="42" t="s">
        <v>107</v>
      </c>
      <c r="Q284" s="45">
        <v>45160</v>
      </c>
      <c r="R284" s="45">
        <v>45281</v>
      </c>
      <c r="S284" s="8">
        <v>10200000</v>
      </c>
      <c r="T284" s="8">
        <v>1785000</v>
      </c>
      <c r="U284" s="68">
        <v>1785000</v>
      </c>
      <c r="V284" s="9"/>
      <c r="W284" s="4"/>
      <c r="X284" s="69">
        <v>0</v>
      </c>
      <c r="Y284" s="57" t="s">
        <v>14384</v>
      </c>
      <c r="Z284" s="70" t="s">
        <v>14384</v>
      </c>
      <c r="AA284" s="25">
        <f t="shared" si="9"/>
        <v>0</v>
      </c>
      <c r="AB284" s="41" t="s">
        <v>115</v>
      </c>
      <c r="AC284" s="4"/>
      <c r="AD284" s="9"/>
      <c r="AE284" s="9"/>
      <c r="AF284" s="9"/>
      <c r="AG284" s="10"/>
    </row>
    <row r="285" spans="1:33" ht="15.75">
      <c r="A285" s="40" t="s">
        <v>96</v>
      </c>
      <c r="B285" s="3"/>
      <c r="C285" s="41" t="s">
        <v>110</v>
      </c>
      <c r="D285" s="30" t="str">
        <f t="shared" si="8"/>
        <v>O230690</v>
      </c>
      <c r="E285" s="34" t="str">
        <f>IFERROR(VLOOKUP(C285,RUBROS!A:B,2,FALSE),"")</f>
        <v>Obligaciones por pagar Inversión vigencias anteriores</v>
      </c>
      <c r="F285" s="34" t="str">
        <f>IFERROR(VLOOKUP(C285,RUBROS!A:E,5,FALSE),"")</f>
        <v>OXP inversion directa vigencias anteriores</v>
      </c>
      <c r="G285" s="41">
        <v>901039835</v>
      </c>
      <c r="H285" s="34" t="str">
        <f>IFERROR(VLOOKUP(G285,CONTRATISTAS!E:F,2,FALSE),"")</f>
        <v>IMPECOS SAS</v>
      </c>
      <c r="I285" s="41" t="s">
        <v>221</v>
      </c>
      <c r="J285" s="4">
        <f>VLOOKUP(I285,TIPOS_CONTRATOS!$E$4:$F$19,2,FALSE)</f>
        <v>10</v>
      </c>
      <c r="K285" s="41">
        <v>255</v>
      </c>
      <c r="L285" s="42">
        <v>2022</v>
      </c>
      <c r="M285" s="9" t="s">
        <v>423</v>
      </c>
      <c r="N285" s="9" t="s">
        <v>423</v>
      </c>
      <c r="O285" s="43" t="s">
        <v>103</v>
      </c>
      <c r="P285" s="44" t="s">
        <v>107</v>
      </c>
      <c r="Q285" s="43">
        <v>44950</v>
      </c>
      <c r="R285" s="43">
        <v>45039</v>
      </c>
      <c r="S285" s="8">
        <v>36431760</v>
      </c>
      <c r="T285" s="8">
        <v>31113623</v>
      </c>
      <c r="U285" s="68">
        <v>31113623</v>
      </c>
      <c r="V285" s="9"/>
      <c r="W285" s="4"/>
      <c r="X285" s="69">
        <v>0</v>
      </c>
      <c r="Y285" s="57" t="s">
        <v>14384</v>
      </c>
      <c r="Z285" s="70" t="s">
        <v>14384</v>
      </c>
      <c r="AA285" s="25">
        <f t="shared" si="9"/>
        <v>0</v>
      </c>
      <c r="AB285" s="41" t="s">
        <v>100</v>
      </c>
      <c r="AC285" s="4"/>
      <c r="AD285" s="9"/>
      <c r="AE285" s="9"/>
      <c r="AF285" s="9"/>
      <c r="AG285" s="10"/>
    </row>
    <row r="286" spans="1:33" ht="15.75">
      <c r="A286" s="40" t="s">
        <v>96</v>
      </c>
      <c r="B286" s="3"/>
      <c r="C286" s="41" t="s">
        <v>110</v>
      </c>
      <c r="D286" s="30" t="str">
        <f t="shared" si="8"/>
        <v>O230690</v>
      </c>
      <c r="E286" s="34" t="str">
        <f>IFERROR(VLOOKUP(C286,RUBROS!A:B,2,FALSE),"")</f>
        <v>Obligaciones por pagar Inversión vigencias anteriores</v>
      </c>
      <c r="F286" s="34" t="str">
        <f>IFERROR(VLOOKUP(C286,RUBROS!A:E,5,FALSE),"")</f>
        <v>OXP inversion directa vigencias anteriores</v>
      </c>
      <c r="G286" s="41">
        <v>901039835</v>
      </c>
      <c r="H286" s="34" t="str">
        <f>IFERROR(VLOOKUP(G286,CONTRATISTAS!E:F,2,FALSE),"")</f>
        <v>IMPECOS SAS</v>
      </c>
      <c r="I286" s="41" t="s">
        <v>221</v>
      </c>
      <c r="J286" s="4">
        <f>VLOOKUP(I286,TIPOS_CONTRATOS!$E$4:$F$19,2,FALSE)</f>
        <v>10</v>
      </c>
      <c r="K286" s="41">
        <v>255</v>
      </c>
      <c r="L286" s="42">
        <v>2022</v>
      </c>
      <c r="M286" s="9" t="s">
        <v>424</v>
      </c>
      <c r="N286" s="9" t="s">
        <v>424</v>
      </c>
      <c r="O286" s="43" t="s">
        <v>103</v>
      </c>
      <c r="P286" s="44" t="s">
        <v>107</v>
      </c>
      <c r="Q286" s="43">
        <v>44950</v>
      </c>
      <c r="R286" s="43">
        <v>45039</v>
      </c>
      <c r="S286" s="8">
        <v>36431760</v>
      </c>
      <c r="T286" s="8">
        <v>25640429</v>
      </c>
      <c r="U286" s="68">
        <v>25640415</v>
      </c>
      <c r="V286" s="9" t="s">
        <v>117</v>
      </c>
      <c r="W286" s="4"/>
      <c r="X286" s="69">
        <v>14</v>
      </c>
      <c r="Y286" s="57" t="s">
        <v>14404</v>
      </c>
      <c r="Z286" s="70">
        <v>45433</v>
      </c>
      <c r="AA286" s="25">
        <f t="shared" si="9"/>
        <v>0</v>
      </c>
      <c r="AB286" s="41" t="s">
        <v>100</v>
      </c>
      <c r="AC286" s="4"/>
      <c r="AD286" s="9"/>
      <c r="AE286" s="9"/>
      <c r="AF286" s="9"/>
      <c r="AG286" s="10"/>
    </row>
    <row r="287" spans="1:33" ht="15.75">
      <c r="A287" s="40" t="s">
        <v>96</v>
      </c>
      <c r="B287" s="3"/>
      <c r="C287" s="41" t="s">
        <v>97</v>
      </c>
      <c r="D287" s="30" t="str">
        <f t="shared" si="8"/>
        <v>O230616</v>
      </c>
      <c r="E287" s="34" t="str">
        <f>IFERROR(VLOOKUP(C287,RUBROS!A:B,2,FALSE),"")</f>
        <v>Obligaciones por pagar Inversión vigencia anterior</v>
      </c>
      <c r="F287" s="34" t="str">
        <f>IFERROR(VLOOKUP(C287,RUBROS!A:E,5,FALSE),"")</f>
        <v>OXP inversion directa vigencia anterior</v>
      </c>
      <c r="G287" s="41">
        <v>1022965657</v>
      </c>
      <c r="H287" s="34" t="str">
        <f>IFERROR(VLOOKUP(G287,CONTRATISTAS!E:F,2,FALSE),"")</f>
        <v>JAIME ANDRES SALAZAR LADINO</v>
      </c>
      <c r="I287" s="41" t="s">
        <v>101</v>
      </c>
      <c r="J287" s="4">
        <f>VLOOKUP(I287,TIPOS_CONTRATOS!$E$4:$F$19,2,FALSE)</f>
        <v>11</v>
      </c>
      <c r="K287" s="41">
        <v>256</v>
      </c>
      <c r="L287" s="42">
        <v>2023</v>
      </c>
      <c r="M287" s="9" t="s">
        <v>425</v>
      </c>
      <c r="N287" s="9" t="s">
        <v>426</v>
      </c>
      <c r="O287" s="43" t="s">
        <v>103</v>
      </c>
      <c r="P287" s="42" t="s">
        <v>107</v>
      </c>
      <c r="Q287" s="45">
        <v>45161</v>
      </c>
      <c r="R287" s="45">
        <v>45291</v>
      </c>
      <c r="S287" s="8">
        <v>22889300</v>
      </c>
      <c r="T287" s="8">
        <v>21512500</v>
      </c>
      <c r="U287" s="68">
        <v>10326000</v>
      </c>
      <c r="V287" s="9"/>
      <c r="W287" s="4"/>
      <c r="X287" s="69">
        <v>0</v>
      </c>
      <c r="Y287" s="57" t="s">
        <v>14384</v>
      </c>
      <c r="Z287" s="70" t="s">
        <v>14384</v>
      </c>
      <c r="AA287" s="25">
        <f t="shared" si="9"/>
        <v>11186500</v>
      </c>
      <c r="AB287" s="41" t="s">
        <v>115</v>
      </c>
      <c r="AC287" s="4"/>
      <c r="AD287" s="9"/>
      <c r="AE287" s="9"/>
      <c r="AF287" s="9"/>
      <c r="AG287" s="10"/>
    </row>
    <row r="288" spans="1:33" ht="15.75">
      <c r="A288" s="40" t="s">
        <v>96</v>
      </c>
      <c r="B288" s="3"/>
      <c r="C288" s="41" t="s">
        <v>110</v>
      </c>
      <c r="D288" s="30" t="str">
        <f t="shared" si="8"/>
        <v>O230690</v>
      </c>
      <c r="E288" s="34" t="str">
        <f>IFERROR(VLOOKUP(C288,RUBROS!A:B,2,FALSE),"")</f>
        <v>Obligaciones por pagar Inversión vigencias anteriores</v>
      </c>
      <c r="F288" s="34" t="str">
        <f>IFERROR(VLOOKUP(C288,RUBROS!A:E,5,FALSE),"")</f>
        <v>OXP inversion directa vigencias anteriores</v>
      </c>
      <c r="G288" s="41">
        <v>900360948</v>
      </c>
      <c r="H288" s="34" t="str">
        <f>IFERROR(VLOOKUP(G288,CONTRATISTAS!E:F,2,FALSE),"")</f>
        <v>CORPORACION COLECTIVO DIGERATI</v>
      </c>
      <c r="I288" s="41" t="s">
        <v>221</v>
      </c>
      <c r="J288" s="4">
        <f>VLOOKUP(I288,TIPOS_CONTRATOS!$E$4:$F$19,2,FALSE)</f>
        <v>10</v>
      </c>
      <c r="K288" s="41">
        <v>256</v>
      </c>
      <c r="L288" s="42">
        <v>2022</v>
      </c>
      <c r="M288" s="9" t="s">
        <v>427</v>
      </c>
      <c r="N288" s="9" t="s">
        <v>427</v>
      </c>
      <c r="O288" s="43" t="s">
        <v>103</v>
      </c>
      <c r="P288" s="44" t="s">
        <v>107</v>
      </c>
      <c r="Q288" s="43">
        <v>44902</v>
      </c>
      <c r="R288" s="43">
        <v>44963</v>
      </c>
      <c r="S288" s="8">
        <v>174900000</v>
      </c>
      <c r="T288" s="8">
        <v>3795000</v>
      </c>
      <c r="U288" s="68">
        <v>0</v>
      </c>
      <c r="V288" s="9" t="s">
        <v>117</v>
      </c>
      <c r="W288" s="4"/>
      <c r="X288" s="69">
        <v>3795000</v>
      </c>
      <c r="Y288" s="57" t="s">
        <v>14399</v>
      </c>
      <c r="Z288" s="70">
        <v>45386</v>
      </c>
      <c r="AA288" s="25">
        <f t="shared" si="9"/>
        <v>0</v>
      </c>
      <c r="AB288" s="41" t="s">
        <v>100</v>
      </c>
      <c r="AC288" s="4"/>
      <c r="AD288" s="9"/>
      <c r="AE288" s="9"/>
      <c r="AF288" s="9"/>
      <c r="AG288" s="10"/>
    </row>
    <row r="289" spans="1:33" ht="15.75">
      <c r="A289" s="40" t="s">
        <v>96</v>
      </c>
      <c r="B289" s="3"/>
      <c r="C289" s="41" t="s">
        <v>97</v>
      </c>
      <c r="D289" s="30" t="str">
        <f t="shared" si="8"/>
        <v>O230616</v>
      </c>
      <c r="E289" s="34" t="str">
        <f>IFERROR(VLOOKUP(C289,RUBROS!A:B,2,FALSE),"")</f>
        <v>Obligaciones por pagar Inversión vigencia anterior</v>
      </c>
      <c r="F289" s="34" t="str">
        <f>IFERROR(VLOOKUP(C289,RUBROS!A:E,5,FALSE),"")</f>
        <v>OXP inversion directa vigencia anterior</v>
      </c>
      <c r="G289" s="41">
        <v>1013580622</v>
      </c>
      <c r="H289" s="34" t="str">
        <f>IFERROR(VLOOKUP(G289,CONTRATISTAS!E:F,2,FALSE),"")</f>
        <v>CARLOS ALBERTO FONSECA DUARTE</v>
      </c>
      <c r="I289" s="41" t="s">
        <v>101</v>
      </c>
      <c r="J289" s="4">
        <f>VLOOKUP(I289,TIPOS_CONTRATOS!$E$4:$F$19,2,FALSE)</f>
        <v>11</v>
      </c>
      <c r="K289" s="41">
        <v>257</v>
      </c>
      <c r="L289" s="42">
        <v>2023</v>
      </c>
      <c r="M289" s="9" t="s">
        <v>426</v>
      </c>
      <c r="N289" s="9" t="s">
        <v>417</v>
      </c>
      <c r="O289" s="43" t="s">
        <v>103</v>
      </c>
      <c r="P289" s="42" t="s">
        <v>107</v>
      </c>
      <c r="Q289" s="45">
        <v>45156</v>
      </c>
      <c r="R289" s="45">
        <v>45291</v>
      </c>
      <c r="S289" s="8">
        <v>11305000</v>
      </c>
      <c r="T289" s="8">
        <v>2550000</v>
      </c>
      <c r="U289" s="68">
        <v>2550000</v>
      </c>
      <c r="V289" s="9"/>
      <c r="W289" s="4"/>
      <c r="X289" s="69">
        <v>0</v>
      </c>
      <c r="Y289" s="57" t="s">
        <v>14384</v>
      </c>
      <c r="Z289" s="70" t="s">
        <v>14384</v>
      </c>
      <c r="AA289" s="25">
        <f t="shared" si="9"/>
        <v>0</v>
      </c>
      <c r="AB289" s="41" t="s">
        <v>115</v>
      </c>
      <c r="AC289" s="4"/>
      <c r="AD289" s="9"/>
      <c r="AE289" s="9"/>
      <c r="AF289" s="9"/>
      <c r="AG289" s="10"/>
    </row>
    <row r="290" spans="1:33" ht="15.75">
      <c r="A290" s="40" t="s">
        <v>96</v>
      </c>
      <c r="B290" s="3"/>
      <c r="C290" s="41" t="s">
        <v>97</v>
      </c>
      <c r="D290" s="30" t="str">
        <f t="shared" si="8"/>
        <v>O230616</v>
      </c>
      <c r="E290" s="34" t="str">
        <f>IFERROR(VLOOKUP(C290,RUBROS!A:B,2,FALSE),"")</f>
        <v>Obligaciones por pagar Inversión vigencia anterior</v>
      </c>
      <c r="F290" s="34" t="str">
        <f>IFERROR(VLOOKUP(C290,RUBROS!A:E,5,FALSE),"")</f>
        <v>OXP inversion directa vigencia anterior</v>
      </c>
      <c r="G290" s="41">
        <v>1003586521</v>
      </c>
      <c r="H290" s="34" t="str">
        <f>IFERROR(VLOOKUP(G290,CONTRATISTAS!E:F,2,FALSE),"")</f>
        <v>ANDERSON STEVEN TORRES HERNANDEZ</v>
      </c>
      <c r="I290" s="41" t="s">
        <v>101</v>
      </c>
      <c r="J290" s="4">
        <f>VLOOKUP(I290,TIPOS_CONTRATOS!$E$4:$F$19,2,FALSE)</f>
        <v>11</v>
      </c>
      <c r="K290" s="41">
        <v>259</v>
      </c>
      <c r="L290" s="42">
        <v>2023</v>
      </c>
      <c r="M290" s="9" t="s">
        <v>428</v>
      </c>
      <c r="N290" s="9" t="s">
        <v>425</v>
      </c>
      <c r="O290" s="43" t="s">
        <v>103</v>
      </c>
      <c r="P290" s="42" t="s">
        <v>107</v>
      </c>
      <c r="Q290" s="45">
        <v>45162</v>
      </c>
      <c r="R290" s="45">
        <v>45283</v>
      </c>
      <c r="S290" s="8">
        <v>10950000</v>
      </c>
      <c r="T290" s="8">
        <v>2098750</v>
      </c>
      <c r="U290" s="68">
        <v>2098750</v>
      </c>
      <c r="V290" s="9"/>
      <c r="W290" s="4"/>
      <c r="X290" s="69">
        <v>0</v>
      </c>
      <c r="Y290" s="57" t="s">
        <v>14384</v>
      </c>
      <c r="Z290" s="70" t="s">
        <v>14384</v>
      </c>
      <c r="AA290" s="25">
        <f t="shared" si="9"/>
        <v>0</v>
      </c>
      <c r="AB290" s="41" t="s">
        <v>115</v>
      </c>
      <c r="AC290" s="4"/>
      <c r="AD290" s="9"/>
      <c r="AE290" s="9"/>
      <c r="AF290" s="9"/>
      <c r="AG290" s="10"/>
    </row>
    <row r="291" spans="1:33" ht="15.75">
      <c r="A291" s="40" t="s">
        <v>96</v>
      </c>
      <c r="B291" s="3"/>
      <c r="C291" s="41" t="s">
        <v>110</v>
      </c>
      <c r="D291" s="30" t="str">
        <f t="shared" si="8"/>
        <v>O230690</v>
      </c>
      <c r="E291" s="34" t="str">
        <f>IFERROR(VLOOKUP(C291,RUBROS!A:B,2,FALSE),"")</f>
        <v>Obligaciones por pagar Inversión vigencias anteriores</v>
      </c>
      <c r="F291" s="34" t="str">
        <f>IFERROR(VLOOKUP(C291,RUBROS!A:E,5,FALSE),"")</f>
        <v>OXP inversion directa vigencias anteriores</v>
      </c>
      <c r="G291" s="41">
        <v>900125810</v>
      </c>
      <c r="H291" s="34" t="str">
        <f>IFERROR(VLOOKUP(G291,CONTRATISTAS!E:F,2,FALSE),"")</f>
        <v>INVERSIONES RIME S A S</v>
      </c>
      <c r="I291" s="41" t="s">
        <v>236</v>
      </c>
      <c r="J291" s="4">
        <f>VLOOKUP(I291,TIPOS_CONTRATOS!$E$4:$F$19,2,FALSE)</f>
        <v>13</v>
      </c>
      <c r="K291" s="41">
        <v>259</v>
      </c>
      <c r="L291" s="42">
        <v>2022</v>
      </c>
      <c r="M291" s="9" t="s">
        <v>429</v>
      </c>
      <c r="N291" s="9" t="s">
        <v>429</v>
      </c>
      <c r="O291" s="43" t="s">
        <v>103</v>
      </c>
      <c r="P291" s="44" t="s">
        <v>107</v>
      </c>
      <c r="Q291" s="43">
        <v>44974</v>
      </c>
      <c r="R291" s="43">
        <v>45062</v>
      </c>
      <c r="S291" s="8">
        <v>50000000</v>
      </c>
      <c r="T291" s="8">
        <v>5018439</v>
      </c>
      <c r="U291" s="68">
        <v>4957426</v>
      </c>
      <c r="V291" s="9" t="s">
        <v>117</v>
      </c>
      <c r="W291" s="4"/>
      <c r="X291" s="69">
        <v>61013</v>
      </c>
      <c r="Y291" s="57" t="s">
        <v>14410</v>
      </c>
      <c r="Z291" s="70">
        <v>45394</v>
      </c>
      <c r="AA291" s="25">
        <f t="shared" si="9"/>
        <v>0</v>
      </c>
      <c r="AB291" s="41" t="s">
        <v>100</v>
      </c>
      <c r="AC291" s="4"/>
      <c r="AD291" s="9"/>
      <c r="AE291" s="9"/>
      <c r="AF291" s="9"/>
      <c r="AG291" s="10"/>
    </row>
    <row r="292" spans="1:33" ht="15.75">
      <c r="A292" s="40" t="s">
        <v>96</v>
      </c>
      <c r="B292" s="3"/>
      <c r="C292" s="41" t="s">
        <v>97</v>
      </c>
      <c r="D292" s="30" t="str">
        <f t="shared" si="8"/>
        <v>O230616</v>
      </c>
      <c r="E292" s="34" t="str">
        <f>IFERROR(VLOOKUP(C292,RUBROS!A:B,2,FALSE),"")</f>
        <v>Obligaciones por pagar Inversión vigencia anterior</v>
      </c>
      <c r="F292" s="34" t="str">
        <f>IFERROR(VLOOKUP(C292,RUBROS!A:E,5,FALSE),"")</f>
        <v>OXP inversion directa vigencia anterior</v>
      </c>
      <c r="G292" s="41">
        <v>901750521</v>
      </c>
      <c r="H292" s="34" t="str">
        <f>IFERROR(VLOOKUP(G292,CONTRATISTAS!E:F,2,FALSE),"")</f>
        <v>CONSORCIO VIAL INFRANARIÑO</v>
      </c>
      <c r="I292" s="41" t="s">
        <v>200</v>
      </c>
      <c r="J292" s="4">
        <f>VLOOKUP(I292,TIPOS_CONTRATOS!$E$4:$F$19,2,FALSE)</f>
        <v>8</v>
      </c>
      <c r="K292" s="41">
        <v>260</v>
      </c>
      <c r="L292" s="42">
        <v>2023</v>
      </c>
      <c r="M292" s="9" t="s">
        <v>430</v>
      </c>
      <c r="N292" s="9" t="s">
        <v>431</v>
      </c>
      <c r="O292" s="43" t="s">
        <v>103</v>
      </c>
      <c r="P292" s="44" t="s">
        <v>107</v>
      </c>
      <c r="Q292" s="43">
        <v>45191</v>
      </c>
      <c r="R292" s="59">
        <v>45643</v>
      </c>
      <c r="S292" s="8">
        <v>4983460033</v>
      </c>
      <c r="T292" s="8">
        <v>4983460033</v>
      </c>
      <c r="U292" s="68">
        <v>4983460033</v>
      </c>
      <c r="V292" s="9"/>
      <c r="W292" s="4"/>
      <c r="X292" s="69">
        <v>0</v>
      </c>
      <c r="Y292" s="57" t="s">
        <v>14384</v>
      </c>
      <c r="Z292" s="70" t="s">
        <v>14384</v>
      </c>
      <c r="AA292" s="25">
        <f t="shared" si="9"/>
        <v>0</v>
      </c>
      <c r="AB292" s="41" t="s">
        <v>105</v>
      </c>
      <c r="AC292" s="4"/>
      <c r="AD292" s="9"/>
      <c r="AE292" s="9"/>
      <c r="AF292" s="9"/>
      <c r="AG292" s="10"/>
    </row>
    <row r="293" spans="1:33" ht="15.75">
      <c r="A293" s="40" t="s">
        <v>96</v>
      </c>
      <c r="B293" s="3"/>
      <c r="C293" s="41" t="s">
        <v>97</v>
      </c>
      <c r="D293" s="30" t="str">
        <f t="shared" si="8"/>
        <v>O230616</v>
      </c>
      <c r="E293" s="34" t="str">
        <f>IFERROR(VLOOKUP(C293,RUBROS!A:B,2,FALSE),"")</f>
        <v>Obligaciones por pagar Inversión vigencia anterior</v>
      </c>
      <c r="F293" s="34" t="str">
        <f>IFERROR(VLOOKUP(C293,RUBROS!A:E,5,FALSE),"")</f>
        <v>OXP inversion directa vigencia anterior</v>
      </c>
      <c r="G293" s="41">
        <v>901114836</v>
      </c>
      <c r="H293" s="34" t="str">
        <f>IFERROR(VLOOKUP(G293,CONTRATISTAS!E:F,2,FALSE),"")</f>
        <v>COMPAÑIA MAYFER SB SAS</v>
      </c>
      <c r="I293" s="41" t="s">
        <v>221</v>
      </c>
      <c r="J293" s="4">
        <f>VLOOKUP(I293,TIPOS_CONTRATOS!$E$4:$F$19,2,FALSE)</f>
        <v>10</v>
      </c>
      <c r="K293" s="41">
        <v>261</v>
      </c>
      <c r="L293" s="42">
        <v>2023</v>
      </c>
      <c r="M293" s="9" t="s">
        <v>432</v>
      </c>
      <c r="N293" s="9" t="s">
        <v>433</v>
      </c>
      <c r="O293" s="43" t="s">
        <v>103</v>
      </c>
      <c r="P293" s="44" t="s">
        <v>107</v>
      </c>
      <c r="Q293" s="43">
        <v>45197</v>
      </c>
      <c r="R293" s="43">
        <v>44984</v>
      </c>
      <c r="S293" s="8">
        <v>100000000</v>
      </c>
      <c r="T293" s="8">
        <v>100000000</v>
      </c>
      <c r="U293" s="68">
        <v>99999806</v>
      </c>
      <c r="V293" s="9"/>
      <c r="W293" s="4"/>
      <c r="X293" s="69">
        <v>194</v>
      </c>
      <c r="Y293" s="57" t="s">
        <v>14411</v>
      </c>
      <c r="Z293" s="70">
        <v>45588</v>
      </c>
      <c r="AA293" s="25">
        <f t="shared" si="9"/>
        <v>0</v>
      </c>
      <c r="AB293" s="41" t="s">
        <v>100</v>
      </c>
      <c r="AC293" s="4"/>
      <c r="AD293" s="9"/>
      <c r="AE293" s="9"/>
      <c r="AF293" s="9"/>
      <c r="AG293" s="10"/>
    </row>
    <row r="294" spans="1:33" ht="15.75">
      <c r="A294" s="40" t="s">
        <v>96</v>
      </c>
      <c r="B294" s="3"/>
      <c r="C294" s="41" t="s">
        <v>97</v>
      </c>
      <c r="D294" s="30" t="str">
        <f t="shared" si="8"/>
        <v>O230616</v>
      </c>
      <c r="E294" s="34" t="str">
        <f>IFERROR(VLOOKUP(C294,RUBROS!A:B,2,FALSE),"")</f>
        <v>Obligaciones por pagar Inversión vigencia anterior</v>
      </c>
      <c r="F294" s="34" t="str">
        <f>IFERROR(VLOOKUP(C294,RUBROS!A:E,5,FALSE),"")</f>
        <v>OXP inversion directa vigencia anterior</v>
      </c>
      <c r="G294" s="41">
        <v>900915742</v>
      </c>
      <c r="H294" s="34" t="str">
        <f>IFERROR(VLOOKUP(G294,CONTRATISTAS!E:F,2,FALSE),"")</f>
        <v>CONVIEST S A S</v>
      </c>
      <c r="I294" s="41" t="s">
        <v>221</v>
      </c>
      <c r="J294" s="30">
        <f>VLOOKUP(I294,TIPOS_CONTRATOS!$E$4:$F$19,2,FALSE)</f>
        <v>10</v>
      </c>
      <c r="K294" s="41">
        <v>262</v>
      </c>
      <c r="L294" s="42">
        <v>2023</v>
      </c>
      <c r="M294" s="9" t="s">
        <v>433</v>
      </c>
      <c r="N294" s="9" t="s">
        <v>428</v>
      </c>
      <c r="O294" s="41" t="s">
        <v>103</v>
      </c>
      <c r="P294" s="42" t="s">
        <v>107</v>
      </c>
      <c r="Q294" s="43">
        <v>45219</v>
      </c>
      <c r="R294" s="43">
        <v>45295</v>
      </c>
      <c r="S294" s="31">
        <v>43183008</v>
      </c>
      <c r="T294" s="31">
        <v>43183008</v>
      </c>
      <c r="U294" s="68">
        <v>0</v>
      </c>
      <c r="V294" s="9"/>
      <c r="W294" s="30"/>
      <c r="X294" s="69">
        <v>0</v>
      </c>
      <c r="Y294" s="57" t="s">
        <v>14384</v>
      </c>
      <c r="Z294" s="70" t="s">
        <v>14384</v>
      </c>
      <c r="AA294" s="32">
        <f t="shared" si="9"/>
        <v>43183008</v>
      </c>
      <c r="AB294" s="41" t="s">
        <v>100</v>
      </c>
      <c r="AC294" s="30"/>
      <c r="AD294" s="9"/>
      <c r="AE294" s="9"/>
      <c r="AF294" s="9"/>
      <c r="AG294" s="33"/>
    </row>
    <row r="295" spans="1:33" ht="15.75">
      <c r="A295" s="40" t="s">
        <v>96</v>
      </c>
      <c r="B295" s="3"/>
      <c r="C295" s="41" t="s">
        <v>97</v>
      </c>
      <c r="D295" s="30" t="str">
        <f t="shared" si="8"/>
        <v>O230616</v>
      </c>
      <c r="E295" s="34" t="str">
        <f>IFERROR(VLOOKUP(C295,RUBROS!A:B,2,FALSE),"")</f>
        <v>Obligaciones por pagar Inversión vigencia anterior</v>
      </c>
      <c r="F295" s="34" t="str">
        <f>IFERROR(VLOOKUP(C295,RUBROS!A:E,5,FALSE),"")</f>
        <v>OXP inversion directa vigencia anterior</v>
      </c>
      <c r="G295" s="41">
        <v>830104527</v>
      </c>
      <c r="H295" s="34" t="str">
        <f>IFERROR(VLOOKUP(G295,CONTRATISTAS!E:F,2,FALSE),"")</f>
        <v>ASESORIAS DE EMPRESAS SOLIDARIAS</v>
      </c>
      <c r="I295" s="41" t="s">
        <v>221</v>
      </c>
      <c r="J295" s="4">
        <f>VLOOKUP(I295,TIPOS_CONTRATOS!$E$4:$F$19,2,FALSE)</f>
        <v>10</v>
      </c>
      <c r="K295" s="41">
        <v>263</v>
      </c>
      <c r="L295" s="42">
        <v>2023</v>
      </c>
      <c r="M295" s="9" t="s">
        <v>434</v>
      </c>
      <c r="N295" s="9" t="s">
        <v>432</v>
      </c>
      <c r="O295" s="43"/>
      <c r="P295" s="44"/>
      <c r="Q295" s="43">
        <v>45204</v>
      </c>
      <c r="R295" s="43">
        <v>45295</v>
      </c>
      <c r="S295" s="8">
        <v>32349815</v>
      </c>
      <c r="T295" s="8">
        <v>32349815</v>
      </c>
      <c r="U295" s="68">
        <v>32349815</v>
      </c>
      <c r="V295" s="9"/>
      <c r="W295" s="4"/>
      <c r="X295" s="69">
        <v>0</v>
      </c>
      <c r="Y295" s="57" t="s">
        <v>14384</v>
      </c>
      <c r="Z295" s="70" t="s">
        <v>14384</v>
      </c>
      <c r="AA295" s="25">
        <f t="shared" si="9"/>
        <v>0</v>
      </c>
      <c r="AB295" s="41" t="s">
        <v>100</v>
      </c>
      <c r="AC295" s="4"/>
      <c r="AD295" s="9"/>
      <c r="AE295" s="9"/>
      <c r="AF295" s="9"/>
      <c r="AG295" s="10"/>
    </row>
    <row r="296" spans="1:33" ht="15.75">
      <c r="A296" s="40" t="s">
        <v>96</v>
      </c>
      <c r="B296" s="3"/>
      <c r="C296" s="41" t="s">
        <v>97</v>
      </c>
      <c r="D296" s="30" t="str">
        <f t="shared" si="8"/>
        <v>O230616</v>
      </c>
      <c r="E296" s="34" t="str">
        <f>IFERROR(VLOOKUP(C296,RUBROS!A:B,2,FALSE),"")</f>
        <v>Obligaciones por pagar Inversión vigencia anterior</v>
      </c>
      <c r="F296" s="34" t="str">
        <f>IFERROR(VLOOKUP(C296,RUBROS!A:E,5,FALSE),"")</f>
        <v>OXP inversion directa vigencia anterior</v>
      </c>
      <c r="G296" s="41">
        <v>53073989</v>
      </c>
      <c r="H296" s="34" t="str">
        <f>IFERROR(VLOOKUP(G296,CONTRATISTAS!E:F,2,FALSE),"")</f>
        <v>BELSY MARCELA CHALA SORZA</v>
      </c>
      <c r="I296" s="41" t="s">
        <v>101</v>
      </c>
      <c r="J296" s="30">
        <f>VLOOKUP(I296,TIPOS_CONTRATOS!$E$4:$F$19,2,FALSE)</f>
        <v>11</v>
      </c>
      <c r="K296" s="41">
        <v>264</v>
      </c>
      <c r="L296" s="42">
        <v>2023</v>
      </c>
      <c r="M296" s="9" t="s">
        <v>431</v>
      </c>
      <c r="N296" s="9" t="s">
        <v>435</v>
      </c>
      <c r="O296" s="43" t="s">
        <v>103</v>
      </c>
      <c r="P296" s="42" t="s">
        <v>107</v>
      </c>
      <c r="Q296" s="45">
        <v>45191</v>
      </c>
      <c r="R296" s="45">
        <v>45291</v>
      </c>
      <c r="S296" s="31">
        <v>8755000</v>
      </c>
      <c r="T296" s="31">
        <v>2890000</v>
      </c>
      <c r="U296" s="68">
        <v>2550000</v>
      </c>
      <c r="V296" s="9"/>
      <c r="W296" s="30"/>
      <c r="X296" s="69">
        <v>0</v>
      </c>
      <c r="Y296" s="57" t="s">
        <v>14384</v>
      </c>
      <c r="Z296" s="70" t="s">
        <v>14384</v>
      </c>
      <c r="AA296" s="32">
        <f t="shared" si="9"/>
        <v>340000</v>
      </c>
      <c r="AB296" s="41" t="s">
        <v>115</v>
      </c>
      <c r="AC296" s="30"/>
      <c r="AD296" s="9"/>
      <c r="AE296" s="9"/>
      <c r="AF296" s="9"/>
      <c r="AG296" s="33"/>
    </row>
    <row r="297" spans="1:33" ht="15.75">
      <c r="A297" s="40" t="s">
        <v>96</v>
      </c>
      <c r="B297" s="3"/>
      <c r="C297" s="41" t="s">
        <v>110</v>
      </c>
      <c r="D297" s="30" t="str">
        <f t="shared" si="8"/>
        <v>O230690</v>
      </c>
      <c r="E297" s="34" t="str">
        <f>IFERROR(VLOOKUP(C297,RUBROS!A:B,2,FALSE),"")</f>
        <v>Obligaciones por pagar Inversión vigencias anteriores</v>
      </c>
      <c r="F297" s="34" t="str">
        <f>IFERROR(VLOOKUP(C297,RUBROS!A:E,5,FALSE),"")</f>
        <v>OXP inversion directa vigencias anteriores</v>
      </c>
      <c r="G297" s="41">
        <v>830005066</v>
      </c>
      <c r="H297" s="34" t="str">
        <f>IFERROR(VLOOKUP(G297,CONTRATISTAS!E:F,2,FALSE),"")</f>
        <v>SECURITY VIDEO EQUIPMENT SAS</v>
      </c>
      <c r="I297" s="41" t="s">
        <v>236</v>
      </c>
      <c r="J297" s="4">
        <f>VLOOKUP(I297,TIPOS_CONTRATOS!$E$4:$F$19,2,FALSE)</f>
        <v>13</v>
      </c>
      <c r="K297" s="41">
        <v>264</v>
      </c>
      <c r="L297" s="42">
        <v>2022</v>
      </c>
      <c r="M297" s="9" t="s">
        <v>436</v>
      </c>
      <c r="N297" s="9" t="s">
        <v>436</v>
      </c>
      <c r="O297" s="43" t="s">
        <v>103</v>
      </c>
      <c r="P297" s="44" t="s">
        <v>104</v>
      </c>
      <c r="Q297" s="43">
        <v>44970</v>
      </c>
      <c r="R297" s="43">
        <v>45181</v>
      </c>
      <c r="S297" s="8">
        <v>113321760</v>
      </c>
      <c r="T297" s="8">
        <v>113321760</v>
      </c>
      <c r="U297" s="68">
        <v>101989583</v>
      </c>
      <c r="V297" s="9"/>
      <c r="W297" s="4"/>
      <c r="X297" s="69">
        <v>0</v>
      </c>
      <c r="Y297" s="57" t="s">
        <v>14384</v>
      </c>
      <c r="Z297" s="70" t="s">
        <v>14384</v>
      </c>
      <c r="AA297" s="25">
        <f t="shared" si="9"/>
        <v>11332177</v>
      </c>
      <c r="AB297" s="41" t="s">
        <v>100</v>
      </c>
      <c r="AC297" s="4"/>
      <c r="AD297" s="9"/>
      <c r="AE297" s="9"/>
      <c r="AF297" s="9"/>
      <c r="AG297" s="10"/>
    </row>
    <row r="298" spans="1:33" ht="15.75">
      <c r="A298" s="40" t="s">
        <v>96</v>
      </c>
      <c r="B298" s="3"/>
      <c r="C298" s="41" t="s">
        <v>97</v>
      </c>
      <c r="D298" s="30" t="str">
        <f t="shared" si="8"/>
        <v>O230616</v>
      </c>
      <c r="E298" s="34" t="str">
        <f>IFERROR(VLOOKUP(C298,RUBROS!A:B,2,FALSE),"")</f>
        <v>Obligaciones por pagar Inversión vigencia anterior</v>
      </c>
      <c r="F298" s="34" t="str">
        <f>IFERROR(VLOOKUP(C298,RUBROS!A:E,5,FALSE),"")</f>
        <v>OXP inversion directa vigencia anterior</v>
      </c>
      <c r="G298" s="41">
        <v>1023930182</v>
      </c>
      <c r="H298" s="34" t="str">
        <f>IFERROR(VLOOKUP(G298,CONTRATISTAS!E:F,2,FALSE),"")</f>
        <v>ANDRI YESSENIA CIFUENTES PEÑALOZA</v>
      </c>
      <c r="I298" s="41" t="s">
        <v>101</v>
      </c>
      <c r="J298" s="4">
        <f>VLOOKUP(I298,TIPOS_CONTRATOS!$E$4:$F$19,2,FALSE)</f>
        <v>11</v>
      </c>
      <c r="K298" s="41">
        <v>265</v>
      </c>
      <c r="L298" s="42">
        <v>2023</v>
      </c>
      <c r="M298" s="9" t="s">
        <v>437</v>
      </c>
      <c r="N298" s="9" t="s">
        <v>434</v>
      </c>
      <c r="O298" s="43" t="s">
        <v>103</v>
      </c>
      <c r="P298" s="42" t="s">
        <v>104</v>
      </c>
      <c r="Q298" s="45">
        <v>45190</v>
      </c>
      <c r="R298" s="45">
        <v>45297</v>
      </c>
      <c r="S298" s="8">
        <v>9670734</v>
      </c>
      <c r="T298" s="8">
        <v>547401</v>
      </c>
      <c r="U298" s="68">
        <v>0</v>
      </c>
      <c r="V298" s="9"/>
      <c r="W298" s="4"/>
      <c r="X298" s="69">
        <v>0</v>
      </c>
      <c r="Y298" s="57" t="s">
        <v>14384</v>
      </c>
      <c r="Z298" s="70" t="s">
        <v>14384</v>
      </c>
      <c r="AA298" s="25">
        <f t="shared" si="9"/>
        <v>547401</v>
      </c>
      <c r="AB298" s="41" t="s">
        <v>115</v>
      </c>
      <c r="AC298" s="4"/>
      <c r="AD298" s="9"/>
      <c r="AE298" s="9"/>
      <c r="AF298" s="9"/>
      <c r="AG298" s="10"/>
    </row>
    <row r="299" spans="1:33" ht="15.75">
      <c r="A299" s="40" t="s">
        <v>96</v>
      </c>
      <c r="B299" s="3"/>
      <c r="C299" s="41" t="s">
        <v>97</v>
      </c>
      <c r="D299" s="30" t="str">
        <f t="shared" si="8"/>
        <v>O230616</v>
      </c>
      <c r="E299" s="34" t="str">
        <f>IFERROR(VLOOKUP(C299,RUBROS!A:B,2,FALSE),"")</f>
        <v>Obligaciones por pagar Inversión vigencia anterior</v>
      </c>
      <c r="F299" s="34" t="str">
        <f>IFERROR(VLOOKUP(C299,RUBROS!A:E,5,FALSE),"")</f>
        <v>OXP inversion directa vigencia anterior</v>
      </c>
      <c r="G299" s="41">
        <v>1030565208</v>
      </c>
      <c r="H299" s="34" t="str">
        <f>IFERROR(VLOOKUP(G299,CONTRATISTAS!E:F,2,FALSE),"")</f>
        <v>KELLY TATIANA LEAL CHAVEZ</v>
      </c>
      <c r="I299" s="41" t="s">
        <v>101</v>
      </c>
      <c r="J299" s="4">
        <f>VLOOKUP(I299,TIPOS_CONTRATOS!$E$4:$F$19,2,FALSE)</f>
        <v>11</v>
      </c>
      <c r="K299" s="41">
        <v>266</v>
      </c>
      <c r="L299" s="42">
        <v>2023</v>
      </c>
      <c r="M299" s="9" t="s">
        <v>438</v>
      </c>
      <c r="N299" s="9" t="s">
        <v>439</v>
      </c>
      <c r="O299" s="43" t="s">
        <v>103</v>
      </c>
      <c r="P299" s="42" t="s">
        <v>104</v>
      </c>
      <c r="Q299" s="45">
        <v>45190</v>
      </c>
      <c r="R299" s="45">
        <v>45467</v>
      </c>
      <c r="S299" s="8">
        <v>8670000</v>
      </c>
      <c r="T299" s="8">
        <v>2720000</v>
      </c>
      <c r="U299" s="68">
        <v>2550000</v>
      </c>
      <c r="V299" s="9" t="s">
        <v>117</v>
      </c>
      <c r="W299" s="4"/>
      <c r="X299" s="69">
        <v>170000</v>
      </c>
      <c r="Y299" s="57" t="s">
        <v>14394</v>
      </c>
      <c r="Z299" s="70">
        <v>45531</v>
      </c>
      <c r="AA299" s="25">
        <f t="shared" si="9"/>
        <v>0</v>
      </c>
      <c r="AB299" s="41" t="s">
        <v>115</v>
      </c>
      <c r="AC299" s="4"/>
      <c r="AD299" s="9"/>
      <c r="AE299" s="49"/>
      <c r="AF299" s="9"/>
      <c r="AG299" s="10"/>
    </row>
    <row r="300" spans="1:33" ht="15.75">
      <c r="A300" s="40" t="s">
        <v>96</v>
      </c>
      <c r="B300" s="3"/>
      <c r="C300" s="41" t="s">
        <v>97</v>
      </c>
      <c r="D300" s="30" t="str">
        <f t="shared" si="8"/>
        <v>O230616</v>
      </c>
      <c r="E300" s="34" t="str">
        <f>IFERROR(VLOOKUP(C300,RUBROS!A:B,2,FALSE),"")</f>
        <v>Obligaciones por pagar Inversión vigencia anterior</v>
      </c>
      <c r="F300" s="34" t="str">
        <f>IFERROR(VLOOKUP(C300,RUBROS!A:E,5,FALSE),"")</f>
        <v>OXP inversion directa vigencia anterior</v>
      </c>
      <c r="G300" s="41">
        <v>1030565208</v>
      </c>
      <c r="H300" s="34" t="str">
        <f>IFERROR(VLOOKUP(G300,CONTRATISTAS!E:F,2,FALSE),"")</f>
        <v>KELLY TATIANA LEAL CHAVEZ</v>
      </c>
      <c r="I300" s="41" t="s">
        <v>101</v>
      </c>
      <c r="J300" s="4">
        <f>VLOOKUP(I300,TIPOS_CONTRATOS!$E$4:$F$19,2,FALSE)</f>
        <v>11</v>
      </c>
      <c r="K300" s="41">
        <v>266</v>
      </c>
      <c r="L300" s="42">
        <v>2023</v>
      </c>
      <c r="M300" s="9" t="s">
        <v>440</v>
      </c>
      <c r="N300" s="9" t="s">
        <v>413</v>
      </c>
      <c r="O300" s="43" t="s">
        <v>103</v>
      </c>
      <c r="P300" s="42" t="s">
        <v>104</v>
      </c>
      <c r="Q300" s="43">
        <v>45190</v>
      </c>
      <c r="R300" s="43">
        <v>45301</v>
      </c>
      <c r="S300" s="8">
        <v>8670000</v>
      </c>
      <c r="T300" s="8">
        <v>850000</v>
      </c>
      <c r="U300" s="68">
        <v>850000</v>
      </c>
      <c r="V300" s="9"/>
      <c r="W300" s="4"/>
      <c r="X300" s="69">
        <v>0</v>
      </c>
      <c r="Y300" s="57" t="s">
        <v>14384</v>
      </c>
      <c r="Z300" s="70" t="s">
        <v>14384</v>
      </c>
      <c r="AA300" s="25">
        <f t="shared" si="9"/>
        <v>0</v>
      </c>
      <c r="AB300" s="41" t="s">
        <v>115</v>
      </c>
      <c r="AC300" s="4"/>
      <c r="AD300" s="9"/>
      <c r="AE300" s="9"/>
      <c r="AF300" s="9"/>
      <c r="AG300" s="10"/>
    </row>
    <row r="301" spans="1:33" ht="15.75">
      <c r="A301" s="40" t="s">
        <v>96</v>
      </c>
      <c r="B301" s="3"/>
      <c r="C301" s="41" t="s">
        <v>97</v>
      </c>
      <c r="D301" s="30" t="str">
        <f t="shared" si="8"/>
        <v>O230616</v>
      </c>
      <c r="E301" s="34" t="str">
        <f>IFERROR(VLOOKUP(C301,RUBROS!A:B,2,FALSE),"")</f>
        <v>Obligaciones por pagar Inversión vigencia anterior</v>
      </c>
      <c r="F301" s="34" t="str">
        <f>IFERROR(VLOOKUP(C301,RUBROS!A:E,5,FALSE),"")</f>
        <v>OXP inversion directa vigencia anterior</v>
      </c>
      <c r="G301" s="41">
        <v>1023945133</v>
      </c>
      <c r="H301" s="34" t="str">
        <f>IFERROR(VLOOKUP(G301,CONTRATISTAS!E:F,2,FALSE),"")</f>
        <v>FLOR NATALI RUBIO HERNANDEZ</v>
      </c>
      <c r="I301" s="41" t="s">
        <v>101</v>
      </c>
      <c r="J301" s="4">
        <f>VLOOKUP(I301,TIPOS_CONTRATOS!$E$4:$F$19,2,FALSE)</f>
        <v>11</v>
      </c>
      <c r="K301" s="41">
        <v>267</v>
      </c>
      <c r="L301" s="42">
        <v>2023</v>
      </c>
      <c r="M301" s="9" t="s">
        <v>441</v>
      </c>
      <c r="N301" s="9" t="s">
        <v>437</v>
      </c>
      <c r="O301" s="43" t="s">
        <v>103</v>
      </c>
      <c r="P301" s="42" t="s">
        <v>104</v>
      </c>
      <c r="Q301" s="45">
        <v>45190</v>
      </c>
      <c r="R301" s="45">
        <v>45342</v>
      </c>
      <c r="S301" s="8">
        <v>16626000</v>
      </c>
      <c r="T301" s="8">
        <v>5183400</v>
      </c>
      <c r="U301" s="68">
        <v>4890000</v>
      </c>
      <c r="V301" s="9" t="s">
        <v>117</v>
      </c>
      <c r="W301" s="4"/>
      <c r="X301" s="69">
        <v>293400</v>
      </c>
      <c r="Y301" s="57" t="s">
        <v>14404</v>
      </c>
      <c r="Z301" s="70">
        <v>45433</v>
      </c>
      <c r="AA301" s="25">
        <f t="shared" si="9"/>
        <v>0</v>
      </c>
      <c r="AB301" s="41" t="s">
        <v>115</v>
      </c>
      <c r="AC301" s="4"/>
      <c r="AD301" s="9" t="s">
        <v>442</v>
      </c>
      <c r="AE301" s="9"/>
      <c r="AF301" s="9"/>
      <c r="AG301" s="10"/>
    </row>
    <row r="302" spans="1:33" ht="15.75">
      <c r="A302" s="40" t="s">
        <v>96</v>
      </c>
      <c r="B302" s="3"/>
      <c r="C302" s="41" t="s">
        <v>97</v>
      </c>
      <c r="D302" s="30" t="str">
        <f t="shared" si="8"/>
        <v>O230616</v>
      </c>
      <c r="E302" s="34" t="str">
        <f>IFERROR(VLOOKUP(C302,RUBROS!A:B,2,FALSE),"")</f>
        <v>Obligaciones por pagar Inversión vigencia anterior</v>
      </c>
      <c r="F302" s="34" t="str">
        <f>IFERROR(VLOOKUP(C302,RUBROS!A:E,5,FALSE),"")</f>
        <v>OXP inversion directa vigencia anterior</v>
      </c>
      <c r="G302" s="41">
        <v>1023945133</v>
      </c>
      <c r="H302" s="34" t="str">
        <f>IFERROR(VLOOKUP(G302,CONTRATISTAS!E:F,2,FALSE),"")</f>
        <v>FLOR NATALI RUBIO HERNANDEZ</v>
      </c>
      <c r="I302" s="41" t="s">
        <v>101</v>
      </c>
      <c r="J302" s="4">
        <f>VLOOKUP(I302,TIPOS_CONTRATOS!$E$4:$F$19,2,FALSE)</f>
        <v>11</v>
      </c>
      <c r="K302" s="41">
        <v>267</v>
      </c>
      <c r="L302" s="42">
        <v>2023</v>
      </c>
      <c r="M302" s="9" t="s">
        <v>443</v>
      </c>
      <c r="N302" s="9" t="s">
        <v>394</v>
      </c>
      <c r="O302" s="43" t="s">
        <v>103</v>
      </c>
      <c r="P302" s="42" t="s">
        <v>104</v>
      </c>
      <c r="Q302" s="43">
        <v>45190</v>
      </c>
      <c r="R302" s="43">
        <v>45342</v>
      </c>
      <c r="S302" s="8">
        <v>16626000</v>
      </c>
      <c r="T302" s="8">
        <v>8150000</v>
      </c>
      <c r="U302" s="68">
        <v>8150000</v>
      </c>
      <c r="V302" s="9"/>
      <c r="W302" s="4"/>
      <c r="X302" s="69">
        <v>0</v>
      </c>
      <c r="Y302" s="57" t="s">
        <v>14384</v>
      </c>
      <c r="Z302" s="70" t="s">
        <v>14384</v>
      </c>
      <c r="AA302" s="25">
        <f t="shared" si="9"/>
        <v>0</v>
      </c>
      <c r="AB302" s="41" t="s">
        <v>115</v>
      </c>
      <c r="AC302" s="4"/>
      <c r="AD302" s="9"/>
      <c r="AE302" s="9"/>
      <c r="AF302" s="9"/>
      <c r="AG302" s="10"/>
    </row>
    <row r="303" spans="1:33" ht="15.75">
      <c r="A303" s="40" t="s">
        <v>96</v>
      </c>
      <c r="B303" s="3"/>
      <c r="C303" s="41" t="s">
        <v>110</v>
      </c>
      <c r="D303" s="30" t="str">
        <f t="shared" si="8"/>
        <v>O230690</v>
      </c>
      <c r="E303" s="34" t="str">
        <f>IFERROR(VLOOKUP(C303,RUBROS!A:B,2,FALSE),"")</f>
        <v>Obligaciones por pagar Inversión vigencias anteriores</v>
      </c>
      <c r="F303" s="34" t="str">
        <f>IFERROR(VLOOKUP(C303,RUBROS!A:E,5,FALSE),"")</f>
        <v>OXP inversion directa vigencias anteriores</v>
      </c>
      <c r="G303" s="41">
        <v>900310589</v>
      </c>
      <c r="H303" s="34" t="str">
        <f>IFERROR(VLOOKUP(G303,CONTRATISTAS!E:F,2,FALSE),"")</f>
        <v>FUNDACION AYUDANOS- ONG</v>
      </c>
      <c r="I303" s="41" t="s">
        <v>221</v>
      </c>
      <c r="J303" s="4">
        <f>VLOOKUP(I303,TIPOS_CONTRATOS!$E$4:$F$19,2,FALSE)</f>
        <v>10</v>
      </c>
      <c r="K303" s="41">
        <v>267</v>
      </c>
      <c r="L303" s="42">
        <v>2022</v>
      </c>
      <c r="M303" s="9" t="s">
        <v>444</v>
      </c>
      <c r="N303" s="9" t="s">
        <v>444</v>
      </c>
      <c r="O303" s="43" t="s">
        <v>103</v>
      </c>
      <c r="P303" s="44" t="s">
        <v>104</v>
      </c>
      <c r="Q303" s="43">
        <v>45026</v>
      </c>
      <c r="R303" s="43">
        <v>45147</v>
      </c>
      <c r="S303" s="8">
        <v>92921923</v>
      </c>
      <c r="T303" s="8">
        <v>18584384</v>
      </c>
      <c r="U303" s="68">
        <v>18584384</v>
      </c>
      <c r="V303" s="9"/>
      <c r="W303" s="4"/>
      <c r="X303" s="69">
        <v>0</v>
      </c>
      <c r="Y303" s="57" t="s">
        <v>14384</v>
      </c>
      <c r="Z303" s="70" t="s">
        <v>14384</v>
      </c>
      <c r="AA303" s="25">
        <f t="shared" si="9"/>
        <v>0</v>
      </c>
      <c r="AB303" s="41" t="s">
        <v>100</v>
      </c>
      <c r="AC303" s="4"/>
      <c r="AD303" s="9"/>
      <c r="AE303" s="9"/>
      <c r="AF303" s="9"/>
      <c r="AG303" s="10"/>
    </row>
    <row r="304" spans="1:33" ht="15.75">
      <c r="A304" s="40" t="s">
        <v>96</v>
      </c>
      <c r="B304" s="3"/>
      <c r="C304" s="41" t="s">
        <v>97</v>
      </c>
      <c r="D304" s="30" t="str">
        <f t="shared" si="8"/>
        <v>O230616</v>
      </c>
      <c r="E304" s="34" t="str">
        <f>IFERROR(VLOOKUP(C304,RUBROS!A:B,2,FALSE),"")</f>
        <v>Obligaciones por pagar Inversión vigencia anterior</v>
      </c>
      <c r="F304" s="34" t="str">
        <f>IFERROR(VLOOKUP(C304,RUBROS!A:E,5,FALSE),"")</f>
        <v>OXP inversion directa vigencia anterior</v>
      </c>
      <c r="G304" s="41">
        <v>80871795</v>
      </c>
      <c r="H304" s="34" t="str">
        <f>IFERROR(VLOOKUP(G304,CONTRATISTAS!E:F,2,FALSE),"")</f>
        <v>ALVARO ANDRES MARTINEZ CORONEL</v>
      </c>
      <c r="I304" s="41" t="s">
        <v>101</v>
      </c>
      <c r="J304" s="4">
        <f>VLOOKUP(I304,TIPOS_CONTRATOS!$E$4:$F$19,2,FALSE)</f>
        <v>11</v>
      </c>
      <c r="K304" s="41">
        <v>268</v>
      </c>
      <c r="L304" s="42">
        <v>2023</v>
      </c>
      <c r="M304" s="9" t="s">
        <v>435</v>
      </c>
      <c r="N304" s="9" t="s">
        <v>445</v>
      </c>
      <c r="O304" s="43" t="s">
        <v>103</v>
      </c>
      <c r="P304" s="42" t="s">
        <v>107</v>
      </c>
      <c r="Q304" s="45">
        <v>45190</v>
      </c>
      <c r="R304" s="45">
        <v>45291</v>
      </c>
      <c r="S304" s="8">
        <v>24062000</v>
      </c>
      <c r="T304" s="8">
        <v>14982000</v>
      </c>
      <c r="U304" s="68">
        <v>6810000</v>
      </c>
      <c r="V304" s="9"/>
      <c r="W304" s="4"/>
      <c r="X304" s="69">
        <v>0</v>
      </c>
      <c r="Y304" s="57" t="s">
        <v>14384</v>
      </c>
      <c r="Z304" s="70" t="s">
        <v>14384</v>
      </c>
      <c r="AA304" s="25">
        <f t="shared" si="9"/>
        <v>8172000</v>
      </c>
      <c r="AB304" s="41" t="s">
        <v>115</v>
      </c>
      <c r="AC304" s="4"/>
      <c r="AD304" s="9"/>
      <c r="AE304" s="9"/>
      <c r="AF304" s="9"/>
      <c r="AG304" s="10"/>
    </row>
    <row r="305" spans="1:33" ht="15.75">
      <c r="A305" s="40" t="s">
        <v>96</v>
      </c>
      <c r="B305" s="3"/>
      <c r="C305" s="41" t="s">
        <v>110</v>
      </c>
      <c r="D305" s="30" t="str">
        <f t="shared" si="8"/>
        <v>O230690</v>
      </c>
      <c r="E305" s="34" t="str">
        <f>IFERROR(VLOOKUP(C305,RUBROS!A:B,2,FALSE),"")</f>
        <v>Obligaciones por pagar Inversión vigencias anteriores</v>
      </c>
      <c r="F305" s="34" t="str">
        <f>IFERROR(VLOOKUP(C305,RUBROS!A:E,5,FALSE),"")</f>
        <v>OXP inversion directa vigencias anteriores</v>
      </c>
      <c r="G305" s="41">
        <v>900297404</v>
      </c>
      <c r="H305" s="34" t="str">
        <f>IFERROR(VLOOKUP(G305,CONTRATISTAS!E:F,2,FALSE),"")</f>
        <v>QUATTRO PROYECTOS E INVERSIONES S.A.S</v>
      </c>
      <c r="I305" s="41" t="s">
        <v>221</v>
      </c>
      <c r="J305" s="4">
        <f>VLOOKUP(I305,TIPOS_CONTRATOS!$E$4:$F$19,2,FALSE)</f>
        <v>10</v>
      </c>
      <c r="K305" s="41">
        <v>268</v>
      </c>
      <c r="L305" s="42">
        <v>2022</v>
      </c>
      <c r="M305" s="9" t="s">
        <v>446</v>
      </c>
      <c r="N305" s="9" t="s">
        <v>446</v>
      </c>
      <c r="O305" s="43" t="s">
        <v>103</v>
      </c>
      <c r="P305" s="44" t="s">
        <v>107</v>
      </c>
      <c r="Q305" s="43">
        <v>44960</v>
      </c>
      <c r="R305" s="43">
        <v>45106</v>
      </c>
      <c r="S305" s="8">
        <v>211158006</v>
      </c>
      <c r="T305" s="8">
        <v>21115801</v>
      </c>
      <c r="U305" s="68">
        <v>21115801</v>
      </c>
      <c r="V305" s="9"/>
      <c r="W305" s="4"/>
      <c r="X305" s="69">
        <v>0</v>
      </c>
      <c r="Y305" s="57" t="s">
        <v>14384</v>
      </c>
      <c r="Z305" s="70" t="s">
        <v>14384</v>
      </c>
      <c r="AA305" s="25">
        <f t="shared" si="9"/>
        <v>0</v>
      </c>
      <c r="AB305" s="41" t="s">
        <v>100</v>
      </c>
      <c r="AC305" s="4"/>
      <c r="AD305" s="9"/>
      <c r="AE305" s="9"/>
      <c r="AF305" s="9"/>
      <c r="AG305" s="10"/>
    </row>
    <row r="306" spans="1:33" ht="15.75">
      <c r="A306" s="40" t="s">
        <v>96</v>
      </c>
      <c r="B306" s="3"/>
      <c r="C306" s="41" t="s">
        <v>97</v>
      </c>
      <c r="D306" s="30" t="str">
        <f t="shared" si="8"/>
        <v>O230616</v>
      </c>
      <c r="E306" s="34" t="str">
        <f>IFERROR(VLOOKUP(C306,RUBROS!A:B,2,FALSE),"")</f>
        <v>Obligaciones por pagar Inversión vigencia anterior</v>
      </c>
      <c r="F306" s="34" t="str">
        <f>IFERROR(VLOOKUP(C306,RUBROS!A:E,5,FALSE),"")</f>
        <v>OXP inversion directa vigencia anterior</v>
      </c>
      <c r="G306" s="41">
        <v>52347772</v>
      </c>
      <c r="H306" s="34" t="str">
        <f>IFERROR(VLOOKUP(G306,CONTRATISTAS!E:F,2,FALSE),"")</f>
        <v>JOHANNA PATRICIA GUEVARA MACIAS</v>
      </c>
      <c r="I306" s="41" t="s">
        <v>101</v>
      </c>
      <c r="J306" s="4">
        <f>VLOOKUP(I306,TIPOS_CONTRATOS!$E$4:$F$19,2,FALSE)</f>
        <v>11</v>
      </c>
      <c r="K306" s="41">
        <v>269</v>
      </c>
      <c r="L306" s="42">
        <v>2023</v>
      </c>
      <c r="M306" s="9" t="s">
        <v>445</v>
      </c>
      <c r="N306" s="9" t="s">
        <v>447</v>
      </c>
      <c r="O306" s="43" t="s">
        <v>103</v>
      </c>
      <c r="P306" s="42" t="s">
        <v>107</v>
      </c>
      <c r="Q306" s="45">
        <v>45190</v>
      </c>
      <c r="R306" s="45">
        <v>45291</v>
      </c>
      <c r="S306" s="8">
        <v>14665100</v>
      </c>
      <c r="T306" s="8">
        <v>4980600</v>
      </c>
      <c r="U306" s="68">
        <v>4150500</v>
      </c>
      <c r="V306" s="9" t="s">
        <v>117</v>
      </c>
      <c r="W306" s="4"/>
      <c r="X306" s="69">
        <v>830100</v>
      </c>
      <c r="Y306" s="57" t="s">
        <v>14394</v>
      </c>
      <c r="Z306" s="70">
        <v>45531</v>
      </c>
      <c r="AA306" s="25">
        <f t="shared" si="9"/>
        <v>0</v>
      </c>
      <c r="AB306" s="41" t="s">
        <v>115</v>
      </c>
      <c r="AC306" s="4"/>
      <c r="AD306" s="9"/>
      <c r="AE306" s="9"/>
      <c r="AF306" s="9"/>
      <c r="AG306" s="10"/>
    </row>
    <row r="307" spans="1:33" ht="15.75">
      <c r="A307" s="40" t="s">
        <v>96</v>
      </c>
      <c r="B307" s="3"/>
      <c r="C307" s="41" t="s">
        <v>97</v>
      </c>
      <c r="D307" s="30" t="str">
        <f t="shared" si="8"/>
        <v>O230616</v>
      </c>
      <c r="E307" s="34" t="str">
        <f>IFERROR(VLOOKUP(C307,RUBROS!A:B,2,FALSE),"")</f>
        <v>Obligaciones por pagar Inversión vigencia anterior</v>
      </c>
      <c r="F307" s="34" t="str">
        <f>IFERROR(VLOOKUP(C307,RUBROS!A:E,5,FALSE),"")</f>
        <v>OXP inversion directa vigencia anterior</v>
      </c>
      <c r="G307" s="41">
        <v>98430620</v>
      </c>
      <c r="H307" s="34" t="str">
        <f>IFERROR(VLOOKUP(G307,CONTRATISTAS!E:F,2,FALSE),"")</f>
        <v>LUIS HERMINGTON NAZARENO PRECIADO</v>
      </c>
      <c r="I307" s="41" t="s">
        <v>101</v>
      </c>
      <c r="J307" s="4">
        <f>VLOOKUP(I307,TIPOS_CONTRATOS!$E$4:$F$19,2,FALSE)</f>
        <v>11</v>
      </c>
      <c r="K307" s="41">
        <v>270</v>
      </c>
      <c r="L307" s="42">
        <v>2023</v>
      </c>
      <c r="M307" s="9" t="s">
        <v>447</v>
      </c>
      <c r="N307" s="9" t="s">
        <v>438</v>
      </c>
      <c r="O307" s="43" t="s">
        <v>103</v>
      </c>
      <c r="P307" s="42" t="s">
        <v>107</v>
      </c>
      <c r="Q307" s="45">
        <v>45190</v>
      </c>
      <c r="R307" s="45">
        <v>45291</v>
      </c>
      <c r="S307" s="8">
        <v>17278000</v>
      </c>
      <c r="T307" s="8">
        <v>5868000</v>
      </c>
      <c r="U307" s="68">
        <v>4890000</v>
      </c>
      <c r="V307" s="9" t="s">
        <v>117</v>
      </c>
      <c r="W307" s="4"/>
      <c r="X307" s="69">
        <v>978000</v>
      </c>
      <c r="Y307" s="57" t="s">
        <v>14394</v>
      </c>
      <c r="Z307" s="70">
        <v>45531</v>
      </c>
      <c r="AA307" s="25">
        <f t="shared" si="9"/>
        <v>0</v>
      </c>
      <c r="AB307" s="41" t="s">
        <v>115</v>
      </c>
      <c r="AC307" s="4"/>
      <c r="AD307" s="9"/>
      <c r="AE307" s="49"/>
      <c r="AF307" s="9"/>
      <c r="AG307" s="10"/>
    </row>
    <row r="308" spans="1:33" ht="15.75">
      <c r="A308" s="40" t="s">
        <v>96</v>
      </c>
      <c r="B308" s="3"/>
      <c r="C308" s="41" t="s">
        <v>97</v>
      </c>
      <c r="D308" s="30" t="str">
        <f t="shared" si="8"/>
        <v>O230616</v>
      </c>
      <c r="E308" s="34" t="str">
        <f>IFERROR(VLOOKUP(C308,RUBROS!A:B,2,FALSE),"")</f>
        <v>Obligaciones por pagar Inversión vigencia anterior</v>
      </c>
      <c r="F308" s="34" t="str">
        <f>IFERROR(VLOOKUP(C308,RUBROS!A:E,5,FALSE),"")</f>
        <v>OXP inversion directa vigencia anterior</v>
      </c>
      <c r="G308" s="41">
        <v>52879857</v>
      </c>
      <c r="H308" s="34" t="str">
        <f>IFERROR(VLOOKUP(G308,CONTRATISTAS!E:F,2,FALSE),"")</f>
        <v>JUDITH MARCELA RUBIANO SANTANA</v>
      </c>
      <c r="I308" s="41" t="s">
        <v>101</v>
      </c>
      <c r="J308" s="4">
        <f>VLOOKUP(I308,TIPOS_CONTRATOS!$E$4:$F$19,2,FALSE)</f>
        <v>11</v>
      </c>
      <c r="K308" s="41">
        <v>271</v>
      </c>
      <c r="L308" s="42">
        <v>2023</v>
      </c>
      <c r="M308" s="9" t="s">
        <v>448</v>
      </c>
      <c r="N308" s="9" t="s">
        <v>430</v>
      </c>
      <c r="O308" s="43" t="s">
        <v>103</v>
      </c>
      <c r="P308" s="42" t="s">
        <v>107</v>
      </c>
      <c r="Q308" s="45">
        <v>45194</v>
      </c>
      <c r="R308" s="45">
        <v>45291</v>
      </c>
      <c r="S308" s="8">
        <v>9214567</v>
      </c>
      <c r="T308" s="8">
        <v>456167</v>
      </c>
      <c r="U308" s="68">
        <v>456167</v>
      </c>
      <c r="V308" s="9"/>
      <c r="W308" s="4"/>
      <c r="X308" s="69">
        <v>0</v>
      </c>
      <c r="Y308" s="57" t="s">
        <v>14384</v>
      </c>
      <c r="Z308" s="70" t="s">
        <v>14384</v>
      </c>
      <c r="AA308" s="25">
        <f t="shared" si="9"/>
        <v>0</v>
      </c>
      <c r="AB308" s="41" t="s">
        <v>115</v>
      </c>
      <c r="AC308" s="4"/>
      <c r="AD308" s="9"/>
      <c r="AE308" s="9"/>
      <c r="AF308" s="9"/>
      <c r="AG308" s="10"/>
    </row>
    <row r="309" spans="1:33" ht="15.75">
      <c r="A309" s="40" t="s">
        <v>96</v>
      </c>
      <c r="B309" s="3"/>
      <c r="C309" s="41" t="s">
        <v>97</v>
      </c>
      <c r="D309" s="30" t="str">
        <f t="shared" si="8"/>
        <v>O230616</v>
      </c>
      <c r="E309" s="34" t="str">
        <f>IFERROR(VLOOKUP(C309,RUBROS!A:B,2,FALSE),"")</f>
        <v>Obligaciones por pagar Inversión vigencia anterior</v>
      </c>
      <c r="F309" s="34" t="str">
        <f>IFERROR(VLOOKUP(C309,RUBROS!A:E,5,FALSE),"")</f>
        <v>OXP inversion directa vigencia anterior</v>
      </c>
      <c r="G309" s="41">
        <v>79582856</v>
      </c>
      <c r="H309" s="34" t="str">
        <f>IFERROR(VLOOKUP(G309,CONTRATISTAS!E:F,2,FALSE),"")</f>
        <v>FREDY FRANKY GARZON SALAS</v>
      </c>
      <c r="I309" s="41" t="s">
        <v>101</v>
      </c>
      <c r="J309" s="4">
        <f>VLOOKUP(I309,TIPOS_CONTRATOS!$E$4:$F$19,2,FALSE)</f>
        <v>11</v>
      </c>
      <c r="K309" s="41">
        <v>272</v>
      </c>
      <c r="L309" s="42">
        <v>2023</v>
      </c>
      <c r="M309" s="9" t="s">
        <v>449</v>
      </c>
      <c r="N309" s="9" t="s">
        <v>450</v>
      </c>
      <c r="O309" s="43" t="s">
        <v>103</v>
      </c>
      <c r="P309" s="42" t="s">
        <v>104</v>
      </c>
      <c r="Q309" s="45">
        <v>45201</v>
      </c>
      <c r="R309" s="45">
        <v>45306</v>
      </c>
      <c r="S309" s="8">
        <v>18780300</v>
      </c>
      <c r="T309" s="8">
        <v>7588000</v>
      </c>
      <c r="U309" s="68">
        <v>5691000</v>
      </c>
      <c r="V309" s="9"/>
      <c r="W309" s="4"/>
      <c r="X309" s="69">
        <v>0</v>
      </c>
      <c r="Y309" s="57" t="s">
        <v>14384</v>
      </c>
      <c r="Z309" s="70" t="s">
        <v>14384</v>
      </c>
      <c r="AA309" s="25">
        <f t="shared" si="9"/>
        <v>1897000</v>
      </c>
      <c r="AB309" s="41" t="s">
        <v>115</v>
      </c>
      <c r="AC309" s="4"/>
      <c r="AD309" s="9"/>
      <c r="AE309" s="9"/>
      <c r="AF309" s="9"/>
      <c r="AG309" s="10"/>
    </row>
    <row r="310" spans="1:33" ht="15.75">
      <c r="A310" s="40" t="s">
        <v>96</v>
      </c>
      <c r="B310" s="3"/>
      <c r="C310" s="41" t="s">
        <v>97</v>
      </c>
      <c r="D310" s="30" t="str">
        <f t="shared" si="8"/>
        <v>O230616</v>
      </c>
      <c r="E310" s="34" t="str">
        <f>IFERROR(VLOOKUP(C310,RUBROS!A:B,2,FALSE),"")</f>
        <v>Obligaciones por pagar Inversión vigencia anterior</v>
      </c>
      <c r="F310" s="34" t="str">
        <f>IFERROR(VLOOKUP(C310,RUBROS!A:E,5,FALSE),"")</f>
        <v>OXP inversion directa vigencia anterior</v>
      </c>
      <c r="G310" s="41">
        <v>79582856</v>
      </c>
      <c r="H310" s="34" t="str">
        <f>IFERROR(VLOOKUP(G310,CONTRATISTAS!E:F,2,FALSE),"")</f>
        <v>FREDY FRANKY GARZON SALAS</v>
      </c>
      <c r="I310" s="41" t="s">
        <v>101</v>
      </c>
      <c r="J310" s="4">
        <f>VLOOKUP(I310,TIPOS_CONTRATOS!$E$4:$F$19,2,FALSE)</f>
        <v>11</v>
      </c>
      <c r="K310" s="41">
        <v>272</v>
      </c>
      <c r="L310" s="42">
        <v>2023</v>
      </c>
      <c r="M310" s="9" t="s">
        <v>451</v>
      </c>
      <c r="N310" s="9" t="s">
        <v>452</v>
      </c>
      <c r="O310" s="43" t="s">
        <v>103</v>
      </c>
      <c r="P310" s="44" t="s">
        <v>104</v>
      </c>
      <c r="Q310" s="43">
        <v>45201</v>
      </c>
      <c r="R310" s="43">
        <v>45306</v>
      </c>
      <c r="S310" s="8">
        <v>18780300</v>
      </c>
      <c r="T310" s="8">
        <v>2845500</v>
      </c>
      <c r="U310" s="68">
        <v>2845500</v>
      </c>
      <c r="V310" s="9"/>
      <c r="W310" s="4"/>
      <c r="X310" s="69">
        <v>0</v>
      </c>
      <c r="Y310" s="57" t="s">
        <v>14384</v>
      </c>
      <c r="Z310" s="70" t="s">
        <v>14384</v>
      </c>
      <c r="AA310" s="25">
        <f t="shared" si="9"/>
        <v>0</v>
      </c>
      <c r="AB310" s="41" t="s">
        <v>115</v>
      </c>
      <c r="AC310" s="4"/>
      <c r="AD310" s="9"/>
      <c r="AE310" s="9"/>
      <c r="AF310" s="9"/>
      <c r="AG310" s="10"/>
    </row>
    <row r="311" spans="1:33" ht="15.75">
      <c r="A311" s="40" t="s">
        <v>96</v>
      </c>
      <c r="B311" s="3"/>
      <c r="C311" s="41" t="s">
        <v>110</v>
      </c>
      <c r="D311" s="30" t="str">
        <f t="shared" si="8"/>
        <v>O230690</v>
      </c>
      <c r="E311" s="34" t="str">
        <f>IFERROR(VLOOKUP(C311,RUBROS!A:B,2,FALSE),"")</f>
        <v>Obligaciones por pagar Inversión vigencias anteriores</v>
      </c>
      <c r="F311" s="34" t="str">
        <f>IFERROR(VLOOKUP(C311,RUBROS!A:E,5,FALSE),"")</f>
        <v>OXP inversion directa vigencias anteriores</v>
      </c>
      <c r="G311" s="41">
        <v>830089058</v>
      </c>
      <c r="H311" s="34" t="str">
        <f>IFERROR(VLOOKUP(G311,CONTRATISTAS!E:F,2,FALSE),"")</f>
        <v>FUNDACION DE CIENCIA Y TECNOLOGIA GLOBAL</v>
      </c>
      <c r="I311" s="41" t="s">
        <v>221</v>
      </c>
      <c r="J311" s="4">
        <f>VLOOKUP(I311,TIPOS_CONTRATOS!$E$4:$F$19,2,FALSE)</f>
        <v>10</v>
      </c>
      <c r="K311" s="41">
        <v>272</v>
      </c>
      <c r="L311" s="42">
        <v>2022</v>
      </c>
      <c r="M311" s="9" t="s">
        <v>453</v>
      </c>
      <c r="N311" s="9" t="s">
        <v>453</v>
      </c>
      <c r="O311" s="43" t="s">
        <v>103</v>
      </c>
      <c r="P311" s="44" t="s">
        <v>104</v>
      </c>
      <c r="Q311" s="43">
        <v>44974</v>
      </c>
      <c r="R311" s="43">
        <v>45154</v>
      </c>
      <c r="S311" s="8">
        <v>139058286</v>
      </c>
      <c r="T311" s="8">
        <v>83434972</v>
      </c>
      <c r="U311" s="68">
        <v>67485993</v>
      </c>
      <c r="V311" s="9"/>
      <c r="W311" s="4"/>
      <c r="X311" s="69">
        <v>0</v>
      </c>
      <c r="Y311" s="57" t="s">
        <v>14384</v>
      </c>
      <c r="Z311" s="70" t="s">
        <v>14384</v>
      </c>
      <c r="AA311" s="32">
        <f t="shared" si="9"/>
        <v>15948979</v>
      </c>
      <c r="AB311" s="41" t="s">
        <v>100</v>
      </c>
      <c r="AC311" s="30"/>
      <c r="AD311" s="9"/>
      <c r="AE311" s="9"/>
      <c r="AF311" s="9"/>
      <c r="AG311" s="33"/>
    </row>
    <row r="312" spans="1:33" ht="15.75">
      <c r="A312" s="40" t="s">
        <v>96</v>
      </c>
      <c r="B312" s="3"/>
      <c r="C312" s="41" t="s">
        <v>97</v>
      </c>
      <c r="D312" s="30" t="str">
        <f t="shared" si="8"/>
        <v>O230616</v>
      </c>
      <c r="E312" s="34" t="str">
        <f>IFERROR(VLOOKUP(C312,RUBROS!A:B,2,FALSE),"")</f>
        <v>Obligaciones por pagar Inversión vigencia anterior</v>
      </c>
      <c r="F312" s="34" t="str">
        <f>IFERROR(VLOOKUP(C312,RUBROS!A:E,5,FALSE),"")</f>
        <v>OXP inversion directa vigencia anterior</v>
      </c>
      <c r="G312" s="41">
        <v>37753466</v>
      </c>
      <c r="H312" s="34" t="str">
        <f>IFERROR(VLOOKUP(G312,CONTRATISTAS!E:F,2,FALSE),"")</f>
        <v>MARTHA LUCIA GARCIA DUARTE</v>
      </c>
      <c r="I312" s="41" t="s">
        <v>101</v>
      </c>
      <c r="J312" s="4">
        <f>VLOOKUP(I312,TIPOS_CONTRATOS!$E$4:$F$19,2,FALSE)</f>
        <v>11</v>
      </c>
      <c r="K312" s="41">
        <v>273</v>
      </c>
      <c r="L312" s="42">
        <v>2023</v>
      </c>
      <c r="M312" s="9" t="s">
        <v>439</v>
      </c>
      <c r="N312" s="9" t="s">
        <v>441</v>
      </c>
      <c r="O312" s="43" t="s">
        <v>103</v>
      </c>
      <c r="P312" s="42" t="s">
        <v>107</v>
      </c>
      <c r="Q312" s="45">
        <v>45190</v>
      </c>
      <c r="R312" s="45">
        <v>45291</v>
      </c>
      <c r="S312" s="8">
        <v>8670000</v>
      </c>
      <c r="T312" s="8">
        <v>2720000</v>
      </c>
      <c r="U312" s="68">
        <v>2550000</v>
      </c>
      <c r="V312" s="9" t="s">
        <v>117</v>
      </c>
      <c r="W312" s="4"/>
      <c r="X312" s="69">
        <v>170000</v>
      </c>
      <c r="Y312" s="57" t="s">
        <v>14394</v>
      </c>
      <c r="Z312" s="70">
        <v>45531</v>
      </c>
      <c r="AA312" s="25">
        <f t="shared" si="9"/>
        <v>0</v>
      </c>
      <c r="AB312" s="41" t="s">
        <v>115</v>
      </c>
      <c r="AC312" s="4"/>
      <c r="AD312" s="9"/>
      <c r="AE312" s="49"/>
      <c r="AF312" s="9"/>
      <c r="AG312" s="10"/>
    </row>
    <row r="313" spans="1:33" ht="15.75">
      <c r="A313" s="40" t="s">
        <v>96</v>
      </c>
      <c r="B313" s="3"/>
      <c r="C313" s="41" t="s">
        <v>110</v>
      </c>
      <c r="D313" s="30" t="str">
        <f t="shared" si="8"/>
        <v>O230690</v>
      </c>
      <c r="E313" s="34" t="str">
        <f>IFERROR(VLOOKUP(C313,RUBROS!A:B,2,FALSE),"")</f>
        <v>Obligaciones por pagar Inversión vigencias anteriores</v>
      </c>
      <c r="F313" s="34" t="str">
        <f>IFERROR(VLOOKUP(C313,RUBROS!A:E,5,FALSE),"")</f>
        <v>OXP inversion directa vigencias anteriores</v>
      </c>
      <c r="G313" s="41">
        <v>900582854</v>
      </c>
      <c r="H313" s="34" t="str">
        <f>IFERROR(VLOOKUP(G313,CONTRATISTAS!E:F,2,FALSE),"")</f>
        <v>LOGISTICA Y GESTION DE NEGOCIOS SAS</v>
      </c>
      <c r="I313" s="41" t="s">
        <v>221</v>
      </c>
      <c r="J313" s="4">
        <f>VLOOKUP(I313,TIPOS_CONTRATOS!$E$4:$F$19,2,FALSE)</f>
        <v>10</v>
      </c>
      <c r="K313" s="41">
        <v>273</v>
      </c>
      <c r="L313" s="42">
        <v>2022</v>
      </c>
      <c r="M313" s="9" t="s">
        <v>454</v>
      </c>
      <c r="N313" s="9" t="s">
        <v>454</v>
      </c>
      <c r="O313" s="43" t="s">
        <v>103</v>
      </c>
      <c r="P313" s="44" t="s">
        <v>104</v>
      </c>
      <c r="Q313" s="43">
        <v>44999</v>
      </c>
      <c r="R313" s="43">
        <v>45135</v>
      </c>
      <c r="S313" s="8">
        <v>38100000</v>
      </c>
      <c r="T313" s="8">
        <v>3810000</v>
      </c>
      <c r="U313" s="68">
        <v>0</v>
      </c>
      <c r="V313" s="9"/>
      <c r="W313" s="4"/>
      <c r="X313" s="69">
        <v>0</v>
      </c>
      <c r="Y313" s="57" t="s">
        <v>14384</v>
      </c>
      <c r="Z313" s="70" t="s">
        <v>14384</v>
      </c>
      <c r="AA313" s="25">
        <f t="shared" si="9"/>
        <v>3810000</v>
      </c>
      <c r="AB313" s="41" t="s">
        <v>100</v>
      </c>
      <c r="AC313" s="4"/>
      <c r="AD313" s="9"/>
      <c r="AE313" s="66"/>
      <c r="AF313" s="9"/>
      <c r="AG313" s="10"/>
    </row>
    <row r="314" spans="1:33" ht="15.75">
      <c r="A314" s="40" t="s">
        <v>96</v>
      </c>
      <c r="B314" s="3"/>
      <c r="C314" s="41" t="s">
        <v>97</v>
      </c>
      <c r="D314" s="30" t="str">
        <f t="shared" si="8"/>
        <v>O230616</v>
      </c>
      <c r="E314" s="34" t="str">
        <f>IFERROR(VLOOKUP(C314,RUBROS!A:B,2,FALSE),"")</f>
        <v>Obligaciones por pagar Inversión vigencia anterior</v>
      </c>
      <c r="F314" s="34" t="str">
        <f>IFERROR(VLOOKUP(C314,RUBROS!A:E,5,FALSE),"")</f>
        <v>OXP inversion directa vigencia anterior</v>
      </c>
      <c r="G314" s="41">
        <v>64700094</v>
      </c>
      <c r="H314" s="34" t="str">
        <f>IFERROR(VLOOKUP(G314,CONTRATISTAS!E:F,2,FALSE),"")</f>
        <v>VIVIANA MERCEDES OVIEDO TORRES</v>
      </c>
      <c r="I314" s="41" t="s">
        <v>101</v>
      </c>
      <c r="J314" s="30">
        <f>VLOOKUP(I314,TIPOS_CONTRATOS!$E$4:$F$19,2,FALSE)</f>
        <v>11</v>
      </c>
      <c r="K314" s="41">
        <v>274</v>
      </c>
      <c r="L314" s="42">
        <v>2023</v>
      </c>
      <c r="M314" s="9" t="s">
        <v>455</v>
      </c>
      <c r="N314" s="9" t="s">
        <v>448</v>
      </c>
      <c r="O314" s="43" t="s">
        <v>103</v>
      </c>
      <c r="P314" s="42" t="s">
        <v>104</v>
      </c>
      <c r="Q314" s="45">
        <v>45196</v>
      </c>
      <c r="R314" s="45">
        <v>45314</v>
      </c>
      <c r="S314" s="31">
        <v>16137000</v>
      </c>
      <c r="T314" s="31">
        <v>5705000</v>
      </c>
      <c r="U314" s="68">
        <v>4890000</v>
      </c>
      <c r="V314" s="9" t="s">
        <v>117</v>
      </c>
      <c r="W314" s="30"/>
      <c r="X314" s="69">
        <v>815000</v>
      </c>
      <c r="Y314" s="57" t="s">
        <v>14412</v>
      </c>
      <c r="Z314" s="70">
        <v>45415</v>
      </c>
      <c r="AA314" s="32">
        <f t="shared" si="9"/>
        <v>0</v>
      </c>
      <c r="AB314" s="41" t="s">
        <v>115</v>
      </c>
      <c r="AC314" s="30"/>
      <c r="AD314" s="9"/>
      <c r="AE314" s="9"/>
      <c r="AF314" s="9"/>
      <c r="AG314" s="33"/>
    </row>
    <row r="315" spans="1:33" ht="15.75">
      <c r="A315" s="40" t="s">
        <v>96</v>
      </c>
      <c r="B315" s="3"/>
      <c r="C315" s="41" t="s">
        <v>97</v>
      </c>
      <c r="D315" s="30" t="str">
        <f t="shared" si="8"/>
        <v>O230616</v>
      </c>
      <c r="E315" s="34" t="str">
        <f>IFERROR(VLOOKUP(C315,RUBROS!A:B,2,FALSE),"")</f>
        <v>Obligaciones por pagar Inversión vigencia anterior</v>
      </c>
      <c r="F315" s="34" t="str">
        <f>IFERROR(VLOOKUP(C315,RUBROS!A:E,5,FALSE),"")</f>
        <v>OXP inversion directa vigencia anterior</v>
      </c>
      <c r="G315" s="41">
        <v>64700094</v>
      </c>
      <c r="H315" s="34" t="str">
        <f>IFERROR(VLOOKUP(G315,CONTRATISTAS!E:F,2,FALSE),"")</f>
        <v>VIVIANA MERCEDES OVIEDO TORRES</v>
      </c>
      <c r="I315" s="41" t="s">
        <v>101</v>
      </c>
      <c r="J315" s="4">
        <f>VLOOKUP(I315,TIPOS_CONTRATOS!$E$4:$F$19,2,FALSE)</f>
        <v>11</v>
      </c>
      <c r="K315" s="41">
        <v>274</v>
      </c>
      <c r="L315" s="42">
        <v>2023</v>
      </c>
      <c r="M315" s="9" t="s">
        <v>422</v>
      </c>
      <c r="N315" s="9" t="s">
        <v>456</v>
      </c>
      <c r="O315" s="43" t="s">
        <v>103</v>
      </c>
      <c r="P315" s="44" t="s">
        <v>104</v>
      </c>
      <c r="Q315" s="43">
        <v>45196</v>
      </c>
      <c r="R315" s="43">
        <v>45314</v>
      </c>
      <c r="S315" s="8">
        <v>16137000</v>
      </c>
      <c r="T315" s="8">
        <v>3749000</v>
      </c>
      <c r="U315" s="68">
        <v>3749000</v>
      </c>
      <c r="V315" s="9"/>
      <c r="W315" s="4"/>
      <c r="X315" s="69">
        <v>0</v>
      </c>
      <c r="Y315" s="57" t="s">
        <v>14384</v>
      </c>
      <c r="Z315" s="70" t="s">
        <v>14384</v>
      </c>
      <c r="AA315" s="25">
        <f t="shared" si="9"/>
        <v>0</v>
      </c>
      <c r="AB315" s="48" t="s">
        <v>115</v>
      </c>
      <c r="AC315" s="4"/>
      <c r="AD315" s="9"/>
      <c r="AE315" s="9"/>
      <c r="AF315" s="9"/>
      <c r="AG315" s="10"/>
    </row>
    <row r="316" spans="1:33" ht="15.75">
      <c r="A316" s="40" t="s">
        <v>96</v>
      </c>
      <c r="B316" s="3"/>
      <c r="C316" s="41" t="s">
        <v>97</v>
      </c>
      <c r="D316" s="30" t="str">
        <f t="shared" si="8"/>
        <v>O230616</v>
      </c>
      <c r="E316" s="34" t="str">
        <f>IFERROR(VLOOKUP(C316,RUBROS!A:B,2,FALSE),"")</f>
        <v>Obligaciones por pagar Inversión vigencia anterior</v>
      </c>
      <c r="F316" s="34" t="str">
        <f>IFERROR(VLOOKUP(C316,RUBROS!A:E,5,FALSE),"")</f>
        <v>OXP inversion directa vigencia anterior</v>
      </c>
      <c r="G316" s="41">
        <v>1026575400</v>
      </c>
      <c r="H316" s="34" t="str">
        <f>IFERROR(VLOOKUP(G316,CONTRATISTAS!E:F,2,FALSE),"")</f>
        <v>GERMAN ENRIQUE MENDOZA GALVIS</v>
      </c>
      <c r="I316" s="41" t="s">
        <v>101</v>
      </c>
      <c r="J316" s="4">
        <f>VLOOKUP(I316,TIPOS_CONTRATOS!$E$4:$F$19,2,FALSE)</f>
        <v>11</v>
      </c>
      <c r="K316" s="41">
        <v>275</v>
      </c>
      <c r="L316" s="42">
        <v>2023</v>
      </c>
      <c r="M316" s="9" t="s">
        <v>457</v>
      </c>
      <c r="N316" s="9" t="s">
        <v>455</v>
      </c>
      <c r="O316" s="43" t="s">
        <v>103</v>
      </c>
      <c r="P316" s="42" t="s">
        <v>104</v>
      </c>
      <c r="Q316" s="45">
        <v>45196</v>
      </c>
      <c r="R316" s="45">
        <v>45322</v>
      </c>
      <c r="S316" s="8">
        <v>23245200</v>
      </c>
      <c r="T316" s="8">
        <v>8218000</v>
      </c>
      <c r="U316" s="68">
        <v>7044000</v>
      </c>
      <c r="V316" s="9"/>
      <c r="W316" s="4"/>
      <c r="X316" s="69">
        <v>1174000</v>
      </c>
      <c r="Y316" s="57" t="s">
        <v>14395</v>
      </c>
      <c r="Z316" s="70">
        <v>45586</v>
      </c>
      <c r="AA316" s="32">
        <f t="shared" si="9"/>
        <v>0</v>
      </c>
      <c r="AB316" s="41" t="s">
        <v>115</v>
      </c>
      <c r="AC316" s="30"/>
      <c r="AD316" s="9"/>
      <c r="AE316" s="9"/>
      <c r="AF316" s="9"/>
      <c r="AG316" s="33"/>
    </row>
    <row r="317" spans="1:33" ht="15.75">
      <c r="A317" s="40" t="s">
        <v>96</v>
      </c>
      <c r="B317" s="3"/>
      <c r="C317" s="41" t="s">
        <v>97</v>
      </c>
      <c r="D317" s="30" t="str">
        <f t="shared" si="8"/>
        <v>O230616</v>
      </c>
      <c r="E317" s="34" t="str">
        <f>IFERROR(VLOOKUP(C317,RUBROS!A:B,2,FALSE),"")</f>
        <v>Obligaciones por pagar Inversión vigencia anterior</v>
      </c>
      <c r="F317" s="34" t="str">
        <f>IFERROR(VLOOKUP(C317,RUBROS!A:E,5,FALSE),"")</f>
        <v>OXP inversion directa vigencia anterior</v>
      </c>
      <c r="G317" s="41">
        <v>1026575400</v>
      </c>
      <c r="H317" s="34" t="str">
        <f>IFERROR(VLOOKUP(G317,CONTRATISTAS!E:F,2,FALSE),"")</f>
        <v>GERMAN ENRIQUE MENDOZA GALVIS</v>
      </c>
      <c r="I317" s="41" t="s">
        <v>101</v>
      </c>
      <c r="J317" s="4">
        <f>VLOOKUP(I317,TIPOS_CONTRATOS!$E$4:$F$19,2,FALSE)</f>
        <v>11</v>
      </c>
      <c r="K317" s="41">
        <v>275</v>
      </c>
      <c r="L317" s="42">
        <v>2023</v>
      </c>
      <c r="M317" s="9" t="s">
        <v>458</v>
      </c>
      <c r="N317" s="9" t="s">
        <v>347</v>
      </c>
      <c r="O317" s="43" t="s">
        <v>103</v>
      </c>
      <c r="P317" s="42" t="s">
        <v>104</v>
      </c>
      <c r="Q317" s="43">
        <v>45196</v>
      </c>
      <c r="R317" s="43">
        <v>45337</v>
      </c>
      <c r="S317" s="8">
        <v>23245200</v>
      </c>
      <c r="T317" s="8">
        <v>7044000</v>
      </c>
      <c r="U317" s="68">
        <v>7044000</v>
      </c>
      <c r="V317" s="9"/>
      <c r="W317" s="4"/>
      <c r="X317" s="69">
        <v>0</v>
      </c>
      <c r="Y317" s="57" t="s">
        <v>14384</v>
      </c>
      <c r="Z317" s="70" t="s">
        <v>14384</v>
      </c>
      <c r="AA317" s="25">
        <f t="shared" si="9"/>
        <v>0</v>
      </c>
      <c r="AB317" s="41" t="s">
        <v>115</v>
      </c>
      <c r="AC317" s="4"/>
      <c r="AD317" s="9"/>
      <c r="AE317" s="9"/>
      <c r="AF317" s="9"/>
      <c r="AG317" s="10"/>
    </row>
    <row r="318" spans="1:33" ht="17.25">
      <c r="A318" s="40" t="s">
        <v>96</v>
      </c>
      <c r="B318" s="3"/>
      <c r="C318" s="41" t="s">
        <v>110</v>
      </c>
      <c r="D318" s="30" t="str">
        <f t="shared" si="8"/>
        <v>O230690</v>
      </c>
      <c r="E318" s="34" t="str">
        <f>IFERROR(VLOOKUP(C318,RUBROS!A:B,2,FALSE),"")</f>
        <v>Obligaciones por pagar Inversión vigencias anteriores</v>
      </c>
      <c r="F318" s="34" t="str">
        <f>IFERROR(VLOOKUP(C318,RUBROS!A:E,5,FALSE),"")</f>
        <v>OXP inversion directa vigencias anteriores</v>
      </c>
      <c r="G318" s="41">
        <v>901233617</v>
      </c>
      <c r="H318" s="34" t="str">
        <f>IFERROR(VLOOKUP(G318,CONTRATISTAS!E:F,2,FALSE),"")</f>
        <v>CORPORACION INTEGRAL PARA EL DESARROLLO DE LAS REG</v>
      </c>
      <c r="I318" s="41" t="s">
        <v>221</v>
      </c>
      <c r="J318" s="30">
        <f>VLOOKUP(I318,TIPOS_CONTRATOS!$E$4:$F$19,2,FALSE)</f>
        <v>10</v>
      </c>
      <c r="K318" s="41">
        <v>275</v>
      </c>
      <c r="L318" s="42">
        <v>2022</v>
      </c>
      <c r="M318" s="9" t="s">
        <v>459</v>
      </c>
      <c r="N318" s="9" t="s">
        <v>459</v>
      </c>
      <c r="O318" s="43" t="s">
        <v>103</v>
      </c>
      <c r="P318" s="44" t="s">
        <v>107</v>
      </c>
      <c r="Q318" s="43">
        <v>45040</v>
      </c>
      <c r="R318" s="43">
        <v>45130</v>
      </c>
      <c r="S318" s="31">
        <v>42351073</v>
      </c>
      <c r="T318" s="31">
        <v>29645751</v>
      </c>
      <c r="U318" s="68">
        <v>0</v>
      </c>
      <c r="V318" s="9"/>
      <c r="W318" s="30"/>
      <c r="X318" s="69">
        <v>0</v>
      </c>
      <c r="Y318" s="57" t="s">
        <v>14384</v>
      </c>
      <c r="Z318" s="70" t="s">
        <v>14384</v>
      </c>
      <c r="AA318" s="32">
        <f t="shared" si="9"/>
        <v>29645751</v>
      </c>
      <c r="AB318" s="41" t="s">
        <v>178</v>
      </c>
      <c r="AC318" s="30"/>
      <c r="AD318" s="9"/>
      <c r="AE318" s="9"/>
      <c r="AF318" s="49"/>
      <c r="AG318" s="63"/>
    </row>
    <row r="319" spans="1:33" ht="15.75">
      <c r="A319" s="40" t="s">
        <v>96</v>
      </c>
      <c r="B319" s="3"/>
      <c r="C319" s="41" t="s">
        <v>97</v>
      </c>
      <c r="D319" s="30" t="str">
        <f t="shared" si="8"/>
        <v>O230616</v>
      </c>
      <c r="E319" s="34" t="str">
        <f>IFERROR(VLOOKUP(C319,RUBROS!A:B,2,FALSE),"")</f>
        <v>Obligaciones por pagar Inversión vigencia anterior</v>
      </c>
      <c r="F319" s="34" t="str">
        <f>IFERROR(VLOOKUP(C319,RUBROS!A:E,5,FALSE),"")</f>
        <v>OXP inversion directa vigencia anterior</v>
      </c>
      <c r="G319" s="41">
        <v>900843188</v>
      </c>
      <c r="H319" s="34" t="str">
        <f>IFERROR(VLOOKUP(G319,CONTRATISTAS!E:F,2,FALSE),"")</f>
        <v>FUNDACION G3</v>
      </c>
      <c r="I319" s="41" t="s">
        <v>221</v>
      </c>
      <c r="J319" s="4">
        <f>VLOOKUP(I319,TIPOS_CONTRATOS!$E$4:$F$19,2,FALSE)</f>
        <v>10</v>
      </c>
      <c r="K319" s="41">
        <v>276</v>
      </c>
      <c r="L319" s="42">
        <v>2023</v>
      </c>
      <c r="M319" s="9" t="s">
        <v>316</v>
      </c>
      <c r="N319" s="9" t="s">
        <v>303</v>
      </c>
      <c r="O319" s="43"/>
      <c r="P319" s="44"/>
      <c r="Q319" s="50">
        <v>45040</v>
      </c>
      <c r="R319" s="50">
        <v>45130</v>
      </c>
      <c r="S319" s="8">
        <v>5572400</v>
      </c>
      <c r="T319" s="8">
        <v>5572400</v>
      </c>
      <c r="U319" s="68">
        <v>5572400</v>
      </c>
      <c r="V319" s="9"/>
      <c r="W319" s="4"/>
      <c r="X319" s="69">
        <v>0</v>
      </c>
      <c r="Y319" s="57" t="s">
        <v>14384</v>
      </c>
      <c r="Z319" s="70" t="s">
        <v>14384</v>
      </c>
      <c r="AA319" s="25">
        <f t="shared" si="9"/>
        <v>0</v>
      </c>
      <c r="AB319" s="41" t="s">
        <v>100</v>
      </c>
      <c r="AC319" s="4"/>
      <c r="AD319" s="9"/>
      <c r="AE319" s="9"/>
      <c r="AF319" s="9"/>
      <c r="AG319" s="10"/>
    </row>
    <row r="320" spans="1:33" ht="15.75">
      <c r="A320" s="40" t="s">
        <v>96</v>
      </c>
      <c r="B320" s="3"/>
      <c r="C320" s="41" t="s">
        <v>97</v>
      </c>
      <c r="D320" s="30" t="str">
        <f t="shared" si="8"/>
        <v>O230616</v>
      </c>
      <c r="E320" s="34" t="str">
        <f>IFERROR(VLOOKUP(C320,RUBROS!A:B,2,FALSE),"")</f>
        <v>Obligaciones por pagar Inversión vigencia anterior</v>
      </c>
      <c r="F320" s="34" t="str">
        <f>IFERROR(VLOOKUP(C320,RUBROS!A:E,5,FALSE),"")</f>
        <v>OXP inversion directa vigencia anterior</v>
      </c>
      <c r="G320" s="41">
        <v>53091385</v>
      </c>
      <c r="H320" s="34" t="str">
        <f>IFERROR(VLOOKUP(G320,CONTRATISTAS!E:F,2,FALSE),"")</f>
        <v>GINNA MARITZA COLMENARES VILLAMARIN</v>
      </c>
      <c r="I320" s="41" t="s">
        <v>101</v>
      </c>
      <c r="J320" s="30">
        <f>VLOOKUP(I320,TIPOS_CONTRATOS!$E$4:$F$19,2,FALSE)</f>
        <v>11</v>
      </c>
      <c r="K320" s="41">
        <v>276</v>
      </c>
      <c r="L320" s="42">
        <v>2023</v>
      </c>
      <c r="M320" s="9" t="s">
        <v>224</v>
      </c>
      <c r="N320" s="9" t="s">
        <v>460</v>
      </c>
      <c r="O320" s="43" t="s">
        <v>103</v>
      </c>
      <c r="P320" s="42" t="s">
        <v>104</v>
      </c>
      <c r="Q320" s="45">
        <v>45196</v>
      </c>
      <c r="R320" s="45">
        <v>45324</v>
      </c>
      <c r="S320" s="31">
        <v>15648000</v>
      </c>
      <c r="T320" s="31">
        <v>5216000</v>
      </c>
      <c r="U320" s="68">
        <v>4890000</v>
      </c>
      <c r="V320" s="9"/>
      <c r="W320" s="30"/>
      <c r="X320" s="69">
        <v>0</v>
      </c>
      <c r="Y320" s="57" t="s">
        <v>14384</v>
      </c>
      <c r="Z320" s="70" t="s">
        <v>14384</v>
      </c>
      <c r="AA320" s="32">
        <f t="shared" si="9"/>
        <v>326000</v>
      </c>
      <c r="AB320" s="41" t="s">
        <v>115</v>
      </c>
      <c r="AC320" s="30"/>
      <c r="AD320" s="9"/>
      <c r="AE320" s="64"/>
      <c r="AF320" s="9"/>
      <c r="AG320" s="33"/>
    </row>
    <row r="321" spans="1:33" ht="15.75">
      <c r="A321" s="40" t="s">
        <v>96</v>
      </c>
      <c r="B321" s="3"/>
      <c r="C321" s="41" t="s">
        <v>97</v>
      </c>
      <c r="D321" s="30" t="str">
        <f t="shared" si="8"/>
        <v>O230616</v>
      </c>
      <c r="E321" s="34" t="str">
        <f>IFERROR(VLOOKUP(C321,RUBROS!A:B,2,FALSE),"")</f>
        <v>Obligaciones por pagar Inversión vigencia anterior</v>
      </c>
      <c r="F321" s="34" t="str">
        <f>IFERROR(VLOOKUP(C321,RUBROS!A:E,5,FALSE),"")</f>
        <v>OXP inversion directa vigencia anterior</v>
      </c>
      <c r="G321" s="41">
        <v>53091385</v>
      </c>
      <c r="H321" s="34" t="str">
        <f>IFERROR(VLOOKUP(G321,CONTRATISTAS!E:F,2,FALSE),"")</f>
        <v>GINNA MARITZA COLMENARES VILLAMARIN</v>
      </c>
      <c r="I321" s="41" t="s">
        <v>101</v>
      </c>
      <c r="J321" s="4">
        <f>VLOOKUP(I321,TIPOS_CONTRATOS!$E$4:$F$19,2,FALSE)</f>
        <v>11</v>
      </c>
      <c r="K321" s="41">
        <v>276</v>
      </c>
      <c r="L321" s="42">
        <v>2023</v>
      </c>
      <c r="M321" s="9" t="s">
        <v>461</v>
      </c>
      <c r="N321" s="9" t="s">
        <v>443</v>
      </c>
      <c r="O321" s="43" t="s">
        <v>103</v>
      </c>
      <c r="P321" s="42" t="s">
        <v>104</v>
      </c>
      <c r="Q321" s="43">
        <v>45196</v>
      </c>
      <c r="R321" s="43">
        <v>45324</v>
      </c>
      <c r="S321" s="8">
        <v>15648000</v>
      </c>
      <c r="T321" s="8">
        <v>4890000</v>
      </c>
      <c r="U321" s="68">
        <v>4890000</v>
      </c>
      <c r="V321" s="9"/>
      <c r="W321" s="4"/>
      <c r="X321" s="69">
        <v>0</v>
      </c>
      <c r="Y321" s="57" t="s">
        <v>14384</v>
      </c>
      <c r="Z321" s="70" t="s">
        <v>14384</v>
      </c>
      <c r="AA321" s="25">
        <f t="shared" si="9"/>
        <v>0</v>
      </c>
      <c r="AB321" s="41" t="s">
        <v>115</v>
      </c>
      <c r="AC321" s="4"/>
      <c r="AD321" s="9"/>
      <c r="AE321" s="9"/>
      <c r="AF321" s="9"/>
      <c r="AG321" s="10"/>
    </row>
    <row r="322" spans="1:33" ht="15.75">
      <c r="A322" s="40" t="s">
        <v>96</v>
      </c>
      <c r="B322" s="3"/>
      <c r="C322" s="41" t="s">
        <v>110</v>
      </c>
      <c r="D322" s="30" t="str">
        <f t="shared" si="8"/>
        <v>O230690</v>
      </c>
      <c r="E322" s="34" t="str">
        <f>IFERROR(VLOOKUP(C322,RUBROS!A:B,2,FALSE),"")</f>
        <v>Obligaciones por pagar Inversión vigencias anteriores</v>
      </c>
      <c r="F322" s="34" t="str">
        <f>IFERROR(VLOOKUP(C322,RUBROS!A:E,5,FALSE),"")</f>
        <v>OXP inversion directa vigencias anteriores</v>
      </c>
      <c r="G322" s="41">
        <v>900843188</v>
      </c>
      <c r="H322" s="34" t="str">
        <f>IFERROR(VLOOKUP(G322,CONTRATISTAS!E:F,2,FALSE),"")</f>
        <v>FUNDACION G3</v>
      </c>
      <c r="I322" s="41" t="s">
        <v>221</v>
      </c>
      <c r="J322" s="4">
        <f>VLOOKUP(I322,TIPOS_CONTRATOS!$E$4:$F$19,2,FALSE)</f>
        <v>10</v>
      </c>
      <c r="K322" s="41">
        <v>276</v>
      </c>
      <c r="L322" s="42">
        <v>2022</v>
      </c>
      <c r="M322" s="9" t="s">
        <v>462</v>
      </c>
      <c r="N322" s="9" t="s">
        <v>462</v>
      </c>
      <c r="O322" s="43" t="s">
        <v>103</v>
      </c>
      <c r="P322" s="44" t="s">
        <v>107</v>
      </c>
      <c r="Q322" s="43">
        <v>45040</v>
      </c>
      <c r="R322" s="43">
        <v>45130</v>
      </c>
      <c r="S322" s="8">
        <v>113223106</v>
      </c>
      <c r="T322" s="8">
        <v>65704904</v>
      </c>
      <c r="U322" s="68">
        <v>65704904</v>
      </c>
      <c r="V322" s="9"/>
      <c r="W322" s="4"/>
      <c r="X322" s="69">
        <v>0</v>
      </c>
      <c r="Y322" s="57" t="s">
        <v>14384</v>
      </c>
      <c r="Z322" s="70" t="s">
        <v>14384</v>
      </c>
      <c r="AA322" s="32">
        <f t="shared" si="9"/>
        <v>0</v>
      </c>
      <c r="AB322" s="41" t="s">
        <v>100</v>
      </c>
      <c r="AC322" s="30"/>
      <c r="AD322" s="9"/>
      <c r="AE322" s="9"/>
      <c r="AF322" s="9"/>
      <c r="AG322" s="33"/>
    </row>
    <row r="323" spans="1:33" ht="15.75">
      <c r="A323" s="40" t="s">
        <v>96</v>
      </c>
      <c r="B323" s="3"/>
      <c r="C323" s="41" t="s">
        <v>97</v>
      </c>
      <c r="D323" s="30" t="str">
        <f t="shared" si="8"/>
        <v>O230616</v>
      </c>
      <c r="E323" s="34" t="str">
        <f>IFERROR(VLOOKUP(C323,RUBROS!A:B,2,FALSE),"")</f>
        <v>Obligaciones por pagar Inversión vigencia anterior</v>
      </c>
      <c r="F323" s="34" t="str">
        <f>IFERROR(VLOOKUP(C323,RUBROS!A:E,5,FALSE),"")</f>
        <v>OXP inversion directa vigencia anterior</v>
      </c>
      <c r="G323" s="41">
        <v>79908787</v>
      </c>
      <c r="H323" s="34" t="str">
        <f>IFERROR(VLOOKUP(G323,CONTRATISTAS!E:F,2,FALSE),"")</f>
        <v>OSCAR ANDRES GARZON CUELLAR</v>
      </c>
      <c r="I323" s="41" t="s">
        <v>101</v>
      </c>
      <c r="J323" s="4">
        <f>VLOOKUP(I323,TIPOS_CONTRATOS!$E$4:$F$19,2,FALSE)</f>
        <v>11</v>
      </c>
      <c r="K323" s="41">
        <v>277</v>
      </c>
      <c r="L323" s="42">
        <v>2023</v>
      </c>
      <c r="M323" s="9" t="s">
        <v>460</v>
      </c>
      <c r="N323" s="9" t="s">
        <v>457</v>
      </c>
      <c r="O323" s="43" t="s">
        <v>103</v>
      </c>
      <c r="P323" s="42" t="s">
        <v>104</v>
      </c>
      <c r="Q323" s="45">
        <v>45196</v>
      </c>
      <c r="R323" s="45">
        <v>45293</v>
      </c>
      <c r="S323" s="8">
        <v>15648000</v>
      </c>
      <c r="T323" s="8">
        <v>5216000</v>
      </c>
      <c r="U323" s="68">
        <v>4890000</v>
      </c>
      <c r="V323" s="9"/>
      <c r="W323" s="4"/>
      <c r="X323" s="69">
        <v>0</v>
      </c>
      <c r="Y323" s="57" t="s">
        <v>14384</v>
      </c>
      <c r="Z323" s="70" t="s">
        <v>14384</v>
      </c>
      <c r="AA323" s="25">
        <f t="shared" si="9"/>
        <v>326000</v>
      </c>
      <c r="AB323" s="41" t="s">
        <v>115</v>
      </c>
      <c r="AC323" s="4"/>
      <c r="AD323" s="9"/>
      <c r="AE323" s="65"/>
      <c r="AF323" s="9"/>
      <c r="AG323" s="9"/>
    </row>
    <row r="324" spans="1:33" ht="15.75">
      <c r="A324" s="40" t="s">
        <v>96</v>
      </c>
      <c r="B324" s="3"/>
      <c r="C324" s="41" t="s">
        <v>97</v>
      </c>
      <c r="D324" s="30" t="str">
        <f t="shared" si="8"/>
        <v>O230616</v>
      </c>
      <c r="E324" s="34" t="str">
        <f>IFERROR(VLOOKUP(C324,RUBROS!A:B,2,FALSE),"")</f>
        <v>Obligaciones por pagar Inversión vigencia anterior</v>
      </c>
      <c r="F324" s="34" t="str">
        <f>IFERROR(VLOOKUP(C324,RUBROS!A:E,5,FALSE),"")</f>
        <v>OXP inversion directa vigencia anterior</v>
      </c>
      <c r="G324" s="41">
        <v>80206518</v>
      </c>
      <c r="H324" s="34" t="str">
        <f>IFERROR(VLOOKUP(G324,CONTRATISTAS!E:F,2,FALSE),"")</f>
        <v>EDWIN HARVEY GUTIERREZ LOZANO</v>
      </c>
      <c r="I324" s="41" t="s">
        <v>101</v>
      </c>
      <c r="J324" s="4">
        <f>VLOOKUP(I324,TIPOS_CONTRATOS!$E$4:$F$19,2,FALSE)</f>
        <v>11</v>
      </c>
      <c r="K324" s="41">
        <v>278</v>
      </c>
      <c r="L324" s="42">
        <v>2023</v>
      </c>
      <c r="M324" s="9" t="s">
        <v>450</v>
      </c>
      <c r="N324" s="9" t="s">
        <v>463</v>
      </c>
      <c r="O324" s="43" t="s">
        <v>103</v>
      </c>
      <c r="P324" s="44" t="s">
        <v>107</v>
      </c>
      <c r="Q324" s="45">
        <v>45202</v>
      </c>
      <c r="R324" s="45">
        <v>45291</v>
      </c>
      <c r="S324" s="8">
        <v>7820000</v>
      </c>
      <c r="T324" s="8">
        <v>2805000</v>
      </c>
      <c r="U324" s="68">
        <v>2550000</v>
      </c>
      <c r="V324" s="9" t="s">
        <v>117</v>
      </c>
      <c r="W324" s="4"/>
      <c r="X324" s="69">
        <v>255000</v>
      </c>
      <c r="Y324" s="57" t="s">
        <v>14392</v>
      </c>
      <c r="Z324" s="70">
        <v>45387</v>
      </c>
      <c r="AA324" s="25">
        <f t="shared" si="9"/>
        <v>0</v>
      </c>
      <c r="AB324" s="41" t="s">
        <v>115</v>
      </c>
      <c r="AC324" s="4"/>
      <c r="AD324" s="9"/>
      <c r="AE324" s="9"/>
      <c r="AF324" s="9"/>
      <c r="AG324" s="10"/>
    </row>
    <row r="325" spans="1:33" ht="15.75">
      <c r="A325" s="40" t="s">
        <v>96</v>
      </c>
      <c r="B325" s="3"/>
      <c r="C325" s="41" t="s">
        <v>110</v>
      </c>
      <c r="D325" s="30" t="str">
        <f t="shared" si="8"/>
        <v>O230690</v>
      </c>
      <c r="E325" s="34" t="str">
        <f>IFERROR(VLOOKUP(C325,RUBROS!A:B,2,FALSE),"")</f>
        <v>Obligaciones por pagar Inversión vigencias anteriores</v>
      </c>
      <c r="F325" s="34" t="str">
        <f>IFERROR(VLOOKUP(C325,RUBROS!A:E,5,FALSE),"")</f>
        <v>OXP inversion directa vigencias anteriores</v>
      </c>
      <c r="G325" s="41">
        <v>900360948</v>
      </c>
      <c r="H325" s="34" t="str">
        <f>IFERROR(VLOOKUP(G325,CONTRATISTAS!E:F,2,FALSE),"")</f>
        <v>CORPORACION COLECTIVO DIGERATI</v>
      </c>
      <c r="I325" s="41" t="s">
        <v>221</v>
      </c>
      <c r="J325" s="30">
        <f>VLOOKUP(I325,TIPOS_CONTRATOS!$E$4:$F$19,2,FALSE)</f>
        <v>10</v>
      </c>
      <c r="K325" s="41">
        <v>278</v>
      </c>
      <c r="L325" s="42">
        <v>2022</v>
      </c>
      <c r="M325" s="9" t="s">
        <v>464</v>
      </c>
      <c r="N325" s="9" t="s">
        <v>464</v>
      </c>
      <c r="O325" s="43" t="s">
        <v>103</v>
      </c>
      <c r="P325" s="44" t="s">
        <v>104</v>
      </c>
      <c r="Q325" s="43">
        <v>44979</v>
      </c>
      <c r="R325" s="43">
        <v>45200</v>
      </c>
      <c r="S325" s="31">
        <v>136366838</v>
      </c>
      <c r="T325" s="31">
        <v>111750458</v>
      </c>
      <c r="U325" s="68">
        <v>111750458</v>
      </c>
      <c r="V325" s="9"/>
      <c r="W325" s="30"/>
      <c r="X325" s="69">
        <v>0</v>
      </c>
      <c r="Y325" s="57" t="s">
        <v>14384</v>
      </c>
      <c r="Z325" s="70" t="s">
        <v>14384</v>
      </c>
      <c r="AA325" s="32">
        <f t="shared" si="9"/>
        <v>0</v>
      </c>
      <c r="AB325" s="41" t="s">
        <v>100</v>
      </c>
      <c r="AC325" s="30"/>
      <c r="AD325" s="9"/>
      <c r="AE325" s="55"/>
      <c r="AF325" s="9"/>
      <c r="AG325" s="33"/>
    </row>
    <row r="326" spans="1:33" ht="15.75">
      <c r="A326" s="40" t="s">
        <v>96</v>
      </c>
      <c r="B326" s="3"/>
      <c r="C326" s="41" t="s">
        <v>97</v>
      </c>
      <c r="D326" s="30" t="str">
        <f t="shared" si="8"/>
        <v>O230616</v>
      </c>
      <c r="E326" s="34" t="str">
        <f>IFERROR(VLOOKUP(C326,RUBROS!A:B,2,FALSE),"")</f>
        <v>Obligaciones por pagar Inversión vigencia anterior</v>
      </c>
      <c r="F326" s="34" t="str">
        <f>IFERROR(VLOOKUP(C326,RUBROS!A:E,5,FALSE),"")</f>
        <v>OXP inversion directa vigencia anterior</v>
      </c>
      <c r="G326" s="41">
        <v>1080266107</v>
      </c>
      <c r="H326" s="34" t="str">
        <f>IFERROR(VLOOKUP(G326,CONTRATISTAS!E:F,2,FALSE),"")</f>
        <v>ROSA NATHALIA ROPERO NOGUERA</v>
      </c>
      <c r="I326" s="41" t="s">
        <v>101</v>
      </c>
      <c r="J326" s="4">
        <f>VLOOKUP(I326,TIPOS_CONTRATOS!$E$4:$F$19,2,FALSE)</f>
        <v>11</v>
      </c>
      <c r="K326" s="41">
        <v>279</v>
      </c>
      <c r="L326" s="42">
        <v>2023</v>
      </c>
      <c r="M326" s="9" t="s">
        <v>465</v>
      </c>
      <c r="N326" s="9" t="s">
        <v>250</v>
      </c>
      <c r="O326" s="43" t="s">
        <v>103</v>
      </c>
      <c r="P326" s="42" t="s">
        <v>107</v>
      </c>
      <c r="Q326" s="46">
        <v>45231</v>
      </c>
      <c r="R326" s="46">
        <v>45291</v>
      </c>
      <c r="S326" s="8">
        <v>7820000</v>
      </c>
      <c r="T326" s="8">
        <v>5270000</v>
      </c>
      <c r="U326" s="68">
        <v>2550000</v>
      </c>
      <c r="V326" s="9"/>
      <c r="W326" s="4"/>
      <c r="X326" s="69">
        <v>0</v>
      </c>
      <c r="Y326" s="57" t="s">
        <v>14384</v>
      </c>
      <c r="Z326" s="70" t="s">
        <v>14384</v>
      </c>
      <c r="AA326" s="25">
        <f t="shared" si="9"/>
        <v>2720000</v>
      </c>
      <c r="AB326" s="41" t="s">
        <v>115</v>
      </c>
      <c r="AC326" s="4"/>
      <c r="AD326" s="9" t="s">
        <v>466</v>
      </c>
      <c r="AE326" s="9"/>
      <c r="AF326" s="49"/>
      <c r="AG326" s="61"/>
    </row>
    <row r="327" spans="1:33" ht="15.75">
      <c r="A327" s="40" t="s">
        <v>96</v>
      </c>
      <c r="B327" s="3"/>
      <c r="C327" s="41" t="s">
        <v>110</v>
      </c>
      <c r="D327" s="30" t="str">
        <f t="shared" si="8"/>
        <v>O230690</v>
      </c>
      <c r="E327" s="34" t="str">
        <f>IFERROR(VLOOKUP(C327,RUBROS!A:B,2,FALSE),"")</f>
        <v>Obligaciones por pagar Inversión vigencias anteriores</v>
      </c>
      <c r="F327" s="34" t="str">
        <f>IFERROR(VLOOKUP(C327,RUBROS!A:E,5,FALSE),"")</f>
        <v>OXP inversion directa vigencias anteriores</v>
      </c>
      <c r="G327" s="41">
        <v>901667773</v>
      </c>
      <c r="H327" s="34" t="str">
        <f>IFERROR(VLOOKUP(G327,CONTRATISTAS!E:F,2,FALSE),"")</f>
        <v>CONSORCIO MANTENIMIENTO DE PUENTES</v>
      </c>
      <c r="I327" s="41" t="s">
        <v>221</v>
      </c>
      <c r="J327" s="30">
        <f>VLOOKUP(I327,TIPOS_CONTRATOS!$E$4:$F$19,2,FALSE)</f>
        <v>10</v>
      </c>
      <c r="K327" s="41">
        <v>279</v>
      </c>
      <c r="L327" s="42">
        <v>2022</v>
      </c>
      <c r="M327" s="9" t="s">
        <v>467</v>
      </c>
      <c r="N327" s="9" t="s">
        <v>467</v>
      </c>
      <c r="O327" s="43" t="s">
        <v>103</v>
      </c>
      <c r="P327" s="44" t="s">
        <v>107</v>
      </c>
      <c r="Q327" s="43">
        <v>44986</v>
      </c>
      <c r="R327" s="43">
        <v>45066</v>
      </c>
      <c r="S327" s="31">
        <v>52693182</v>
      </c>
      <c r="T327" s="31">
        <v>5269499</v>
      </c>
      <c r="U327" s="68">
        <v>5269299</v>
      </c>
      <c r="V327" s="9" t="s">
        <v>117</v>
      </c>
      <c r="W327" s="30"/>
      <c r="X327" s="69">
        <v>200</v>
      </c>
      <c r="Y327" s="57" t="s">
        <v>14404</v>
      </c>
      <c r="Z327" s="70">
        <v>45433</v>
      </c>
      <c r="AA327" s="32">
        <f t="shared" si="9"/>
        <v>0</v>
      </c>
      <c r="AB327" s="41" t="s">
        <v>100</v>
      </c>
      <c r="AC327" s="30"/>
      <c r="AD327" s="9"/>
      <c r="AE327" s="9"/>
      <c r="AF327" s="9"/>
      <c r="AG327" s="33"/>
    </row>
    <row r="328" spans="1:33" ht="15.75">
      <c r="A328" s="40" t="s">
        <v>96</v>
      </c>
      <c r="B328" s="3"/>
      <c r="C328" s="41" t="s">
        <v>97</v>
      </c>
      <c r="D328" s="30" t="str">
        <f t="shared" ref="D328:D391" si="10">C328</f>
        <v>O230616</v>
      </c>
      <c r="E328" s="34" t="str">
        <f>IFERROR(VLOOKUP(C328,RUBROS!A:B,2,FALSE),"")</f>
        <v>Obligaciones por pagar Inversión vigencia anterior</v>
      </c>
      <c r="F328" s="34" t="str">
        <f>IFERROR(VLOOKUP(C328,RUBROS!A:E,5,FALSE),"")</f>
        <v>OXP inversion directa vigencia anterior</v>
      </c>
      <c r="G328" s="41">
        <v>1076624701</v>
      </c>
      <c r="H328" s="34" t="str">
        <f>IFERROR(VLOOKUP(G328,CONTRATISTAS!E:F,2,FALSE),"")</f>
        <v>LINA ALEJANDRA HERNANDEZ AVELLA</v>
      </c>
      <c r="I328" s="41" t="s">
        <v>101</v>
      </c>
      <c r="J328" s="4">
        <f>VLOOKUP(I328,TIPOS_CONTRATOS!$E$4:$F$19,2,FALSE)</f>
        <v>11</v>
      </c>
      <c r="K328" s="41">
        <v>280</v>
      </c>
      <c r="L328" s="42">
        <v>2023</v>
      </c>
      <c r="M328" s="9" t="s">
        <v>468</v>
      </c>
      <c r="N328" s="9" t="s">
        <v>469</v>
      </c>
      <c r="O328" s="43" t="s">
        <v>103</v>
      </c>
      <c r="P328" s="42" t="s">
        <v>104</v>
      </c>
      <c r="Q328" s="45">
        <v>45204</v>
      </c>
      <c r="R328" s="45">
        <v>45297</v>
      </c>
      <c r="S328" s="8">
        <v>13846000</v>
      </c>
      <c r="T328" s="8">
        <v>5418000</v>
      </c>
      <c r="U328" s="68">
        <v>5418000</v>
      </c>
      <c r="V328" s="9"/>
      <c r="W328" s="4"/>
      <c r="X328" s="69">
        <v>0</v>
      </c>
      <c r="Y328" s="57" t="s">
        <v>14384</v>
      </c>
      <c r="Z328" s="70" t="s">
        <v>14384</v>
      </c>
      <c r="AA328" s="25">
        <f t="shared" ref="AA328:AA391" si="11">T328-U328-X328</f>
        <v>0</v>
      </c>
      <c r="AB328" s="41" t="s">
        <v>115</v>
      </c>
      <c r="AC328" s="4"/>
      <c r="AD328" s="9"/>
      <c r="AE328" s="9"/>
      <c r="AF328" s="9"/>
      <c r="AG328" s="10"/>
    </row>
    <row r="329" spans="1:33" ht="15.75">
      <c r="A329" s="40" t="s">
        <v>96</v>
      </c>
      <c r="B329" s="3"/>
      <c r="C329" s="41" t="s">
        <v>110</v>
      </c>
      <c r="D329" s="30" t="str">
        <f t="shared" si="10"/>
        <v>O230690</v>
      </c>
      <c r="E329" s="34" t="str">
        <f>IFERROR(VLOOKUP(C329,RUBROS!A:B,2,FALSE),"")</f>
        <v>Obligaciones por pagar Inversión vigencias anteriores</v>
      </c>
      <c r="F329" s="34" t="str">
        <f>IFERROR(VLOOKUP(C329,RUBROS!A:E,5,FALSE),"")</f>
        <v>OXP inversion directa vigencias anteriores</v>
      </c>
      <c r="G329" s="41">
        <v>830005066</v>
      </c>
      <c r="H329" s="34" t="str">
        <f>IFERROR(VLOOKUP(G329,CONTRATISTAS!E:F,2,FALSE),"")</f>
        <v>SECURITY VIDEO EQUIPMENT SAS</v>
      </c>
      <c r="I329" s="41" t="s">
        <v>259</v>
      </c>
      <c r="J329" s="4">
        <f>VLOOKUP(I329,TIPOS_CONTRATOS!$E$4:$F$19,2,FALSE)</f>
        <v>2</v>
      </c>
      <c r="K329" s="41">
        <v>280</v>
      </c>
      <c r="L329" s="42">
        <v>2022</v>
      </c>
      <c r="M329" s="9" t="s">
        <v>470</v>
      </c>
      <c r="N329" s="9" t="s">
        <v>470</v>
      </c>
      <c r="O329" s="43" t="s">
        <v>103</v>
      </c>
      <c r="P329" s="44" t="s">
        <v>104</v>
      </c>
      <c r="Q329" s="43">
        <v>44970</v>
      </c>
      <c r="R329" s="43">
        <v>45035</v>
      </c>
      <c r="S329" s="8">
        <v>65469563</v>
      </c>
      <c r="T329" s="8">
        <v>6546957</v>
      </c>
      <c r="U329" s="68">
        <v>6546956</v>
      </c>
      <c r="V329" s="9" t="s">
        <v>117</v>
      </c>
      <c r="W329" s="4"/>
      <c r="X329" s="69">
        <v>1</v>
      </c>
      <c r="Y329" s="57" t="s">
        <v>14400</v>
      </c>
      <c r="Z329" s="70">
        <v>45462</v>
      </c>
      <c r="AA329" s="25">
        <f t="shared" si="11"/>
        <v>0</v>
      </c>
      <c r="AB329" s="41" t="s">
        <v>100</v>
      </c>
      <c r="AC329" s="4"/>
      <c r="AD329" s="9"/>
      <c r="AE329" s="9"/>
      <c r="AF329" s="9"/>
      <c r="AG329" s="10"/>
    </row>
    <row r="330" spans="1:33" ht="15.75">
      <c r="A330" s="40" t="s">
        <v>96</v>
      </c>
      <c r="B330" s="3"/>
      <c r="C330" s="41" t="s">
        <v>97</v>
      </c>
      <c r="D330" s="30" t="str">
        <f t="shared" si="10"/>
        <v>O230616</v>
      </c>
      <c r="E330" s="34" t="str">
        <f>IFERROR(VLOOKUP(C330,RUBROS!A:B,2,FALSE),"")</f>
        <v>Obligaciones por pagar Inversión vigencia anterior</v>
      </c>
      <c r="F330" s="34" t="str">
        <f>IFERROR(VLOOKUP(C330,RUBROS!A:E,5,FALSE),"")</f>
        <v>OXP inversion directa vigencia anterior</v>
      </c>
      <c r="G330" s="41">
        <v>1031175095</v>
      </c>
      <c r="H330" s="34" t="str">
        <f>IFERROR(VLOOKUP(G330,CONTRATISTAS!E:F,2,FALSE),"")</f>
        <v>JOHAN SEBASTIAN BARRERA RAMIREZ</v>
      </c>
      <c r="I330" s="41" t="s">
        <v>101</v>
      </c>
      <c r="J330" s="4">
        <f>VLOOKUP(I330,TIPOS_CONTRATOS!$E$4:$F$19,2,FALSE)</f>
        <v>11</v>
      </c>
      <c r="K330" s="41">
        <v>281</v>
      </c>
      <c r="L330" s="42">
        <v>2023</v>
      </c>
      <c r="M330" s="9" t="s">
        <v>239</v>
      </c>
      <c r="N330" s="9" t="s">
        <v>471</v>
      </c>
      <c r="O330" s="43" t="s">
        <v>103</v>
      </c>
      <c r="P330" s="44" t="s">
        <v>107</v>
      </c>
      <c r="Q330" s="45">
        <v>45203</v>
      </c>
      <c r="R330" s="45">
        <v>45291</v>
      </c>
      <c r="S330" s="8">
        <v>7395000</v>
      </c>
      <c r="T330" s="8">
        <v>2550000</v>
      </c>
      <c r="U330" s="68">
        <v>2550000</v>
      </c>
      <c r="V330" s="9"/>
      <c r="W330" s="4"/>
      <c r="X330" s="69">
        <v>0</v>
      </c>
      <c r="Y330" s="57" t="s">
        <v>14384</v>
      </c>
      <c r="Z330" s="70" t="s">
        <v>14384</v>
      </c>
      <c r="AA330" s="25">
        <f t="shared" si="11"/>
        <v>0</v>
      </c>
      <c r="AB330" s="41" t="s">
        <v>115</v>
      </c>
      <c r="AC330" s="4"/>
      <c r="AD330" s="9"/>
      <c r="AE330" s="9"/>
      <c r="AF330" s="9"/>
      <c r="AG330" s="10"/>
    </row>
    <row r="331" spans="1:33" ht="15.75">
      <c r="A331" s="40" t="s">
        <v>96</v>
      </c>
      <c r="B331" s="3"/>
      <c r="C331" s="41" t="s">
        <v>110</v>
      </c>
      <c r="D331" s="30" t="str">
        <f t="shared" si="10"/>
        <v>O230690</v>
      </c>
      <c r="E331" s="34" t="str">
        <f>IFERROR(VLOOKUP(C331,RUBROS!A:B,2,FALSE),"")</f>
        <v>Obligaciones por pagar Inversión vigencias anteriores</v>
      </c>
      <c r="F331" s="34" t="str">
        <f>IFERROR(VLOOKUP(C331,RUBROS!A:E,5,FALSE),"")</f>
        <v>OXP inversion directa vigencias anteriores</v>
      </c>
      <c r="G331" s="41">
        <v>820005398</v>
      </c>
      <c r="H331" s="34" t="str">
        <f>IFERROR(VLOOKUP(G331,CONTRATISTAS!E:F,2,FALSE),"")</f>
        <v>REFORESTADORA PALOS VERDES SAS</v>
      </c>
      <c r="I331" s="41" t="s">
        <v>221</v>
      </c>
      <c r="J331" s="4">
        <f>VLOOKUP(I331,TIPOS_CONTRATOS!$E$4:$F$19,2,FALSE)</f>
        <v>10</v>
      </c>
      <c r="K331" s="41">
        <v>281</v>
      </c>
      <c r="L331" s="42">
        <v>2022</v>
      </c>
      <c r="M331" s="9" t="s">
        <v>472</v>
      </c>
      <c r="N331" s="9" t="s">
        <v>472</v>
      </c>
      <c r="O331" s="43" t="s">
        <v>103</v>
      </c>
      <c r="P331" s="44" t="s">
        <v>104</v>
      </c>
      <c r="Q331" s="43">
        <v>44950</v>
      </c>
      <c r="R331" s="43">
        <v>45039</v>
      </c>
      <c r="S331" s="8">
        <v>24522000</v>
      </c>
      <c r="T331" s="8">
        <v>4904401</v>
      </c>
      <c r="U331" s="68">
        <v>4904401</v>
      </c>
      <c r="V331" s="9"/>
      <c r="W331" s="4"/>
      <c r="X331" s="69">
        <v>0</v>
      </c>
      <c r="Y331" s="57" t="s">
        <v>14384</v>
      </c>
      <c r="Z331" s="70" t="s">
        <v>14384</v>
      </c>
      <c r="AA331" s="25">
        <f t="shared" si="11"/>
        <v>0</v>
      </c>
      <c r="AB331" s="41" t="s">
        <v>100</v>
      </c>
      <c r="AC331" s="4"/>
      <c r="AD331" s="9"/>
      <c r="AE331" s="9"/>
      <c r="AF331" s="9"/>
      <c r="AG331" s="10"/>
    </row>
    <row r="332" spans="1:33" ht="15.75">
      <c r="A332" s="40" t="s">
        <v>96</v>
      </c>
      <c r="B332" s="3"/>
      <c r="C332" s="41" t="s">
        <v>97</v>
      </c>
      <c r="D332" s="30" t="str">
        <f t="shared" si="10"/>
        <v>O230616</v>
      </c>
      <c r="E332" s="34" t="str">
        <f>IFERROR(VLOOKUP(C332,RUBROS!A:B,2,FALSE),"")</f>
        <v>Obligaciones por pagar Inversión vigencia anterior</v>
      </c>
      <c r="F332" s="34" t="str">
        <f>IFERROR(VLOOKUP(C332,RUBROS!A:E,5,FALSE),"")</f>
        <v>OXP inversion directa vigencia anterior</v>
      </c>
      <c r="G332" s="41">
        <v>11189409</v>
      </c>
      <c r="H332" s="34" t="str">
        <f>IFERROR(VLOOKUP(G332,CONTRATISTAS!E:F,2,FALSE),"")</f>
        <v>LUIS ALFONSO MELO GARCIA</v>
      </c>
      <c r="I332" s="41" t="s">
        <v>101</v>
      </c>
      <c r="J332" s="4">
        <f>VLOOKUP(I332,TIPOS_CONTRATOS!$E$4:$F$19,2,FALSE)</f>
        <v>11</v>
      </c>
      <c r="K332" s="41">
        <v>282</v>
      </c>
      <c r="L332" s="42">
        <v>2023</v>
      </c>
      <c r="M332" s="9" t="s">
        <v>473</v>
      </c>
      <c r="N332" s="9" t="s">
        <v>474</v>
      </c>
      <c r="O332" s="43" t="s">
        <v>103</v>
      </c>
      <c r="P332" s="44" t="s">
        <v>107</v>
      </c>
      <c r="Q332" s="45">
        <v>45198</v>
      </c>
      <c r="R332" s="45">
        <v>45291</v>
      </c>
      <c r="S332" s="8">
        <v>7820000</v>
      </c>
      <c r="T332" s="8">
        <v>2550000</v>
      </c>
      <c r="U332" s="68">
        <v>2550000</v>
      </c>
      <c r="V332" s="9"/>
      <c r="W332" s="4"/>
      <c r="X332" s="69">
        <v>0</v>
      </c>
      <c r="Y332" s="57" t="s">
        <v>14384</v>
      </c>
      <c r="Z332" s="70" t="s">
        <v>14384</v>
      </c>
      <c r="AA332" s="32">
        <f t="shared" si="11"/>
        <v>0</v>
      </c>
      <c r="AB332" s="41" t="s">
        <v>115</v>
      </c>
      <c r="AC332" s="30"/>
      <c r="AD332" s="9"/>
      <c r="AE332" s="9"/>
      <c r="AF332" s="9"/>
      <c r="AG332" s="33"/>
    </row>
    <row r="333" spans="1:33" ht="15.75">
      <c r="A333" s="40" t="s">
        <v>96</v>
      </c>
      <c r="B333" s="3"/>
      <c r="C333" s="41" t="s">
        <v>110</v>
      </c>
      <c r="D333" s="30" t="str">
        <f t="shared" si="10"/>
        <v>O230690</v>
      </c>
      <c r="E333" s="34" t="str">
        <f>IFERROR(VLOOKUP(C333,RUBROS!A:B,2,FALSE),"")</f>
        <v>Obligaciones por pagar Inversión vigencias anteriores</v>
      </c>
      <c r="F333" s="34" t="str">
        <f>IFERROR(VLOOKUP(C333,RUBROS!A:E,5,FALSE),"")</f>
        <v>OXP inversion directa vigencias anteriores</v>
      </c>
      <c r="G333" s="41">
        <v>830016004</v>
      </c>
      <c r="H333" s="34" t="str">
        <f>IFERROR(VLOOKUP(G333,CONTRATISTAS!E:F,2,FALSE),"")</f>
        <v>REDCOMPUTO LIMITADA</v>
      </c>
      <c r="I333" s="41" t="s">
        <v>221</v>
      </c>
      <c r="J333" s="4">
        <f>VLOOKUP(I333,TIPOS_CONTRATOS!$E$4:$F$19,2,FALSE)</f>
        <v>10</v>
      </c>
      <c r="K333" s="41">
        <v>282</v>
      </c>
      <c r="L333" s="42">
        <v>2022</v>
      </c>
      <c r="M333" s="9" t="s">
        <v>475</v>
      </c>
      <c r="N333" s="9" t="s">
        <v>475</v>
      </c>
      <c r="O333" s="43" t="s">
        <v>103</v>
      </c>
      <c r="P333" s="44" t="s">
        <v>104</v>
      </c>
      <c r="Q333" s="43">
        <v>44943</v>
      </c>
      <c r="R333" s="43">
        <v>45001</v>
      </c>
      <c r="S333" s="8">
        <v>26537000</v>
      </c>
      <c r="T333" s="8">
        <v>26537000</v>
      </c>
      <c r="U333" s="68">
        <v>0</v>
      </c>
      <c r="V333" s="9"/>
      <c r="W333" s="4"/>
      <c r="X333" s="69">
        <v>0</v>
      </c>
      <c r="Y333" s="57" t="s">
        <v>14384</v>
      </c>
      <c r="Z333" s="70" t="s">
        <v>14384</v>
      </c>
      <c r="AA333" s="25">
        <f t="shared" si="11"/>
        <v>26537000</v>
      </c>
      <c r="AB333" s="41" t="s">
        <v>100</v>
      </c>
      <c r="AC333" s="4"/>
      <c r="AD333" s="9"/>
      <c r="AE333" s="9"/>
      <c r="AF333" s="9"/>
      <c r="AG333" s="10"/>
    </row>
    <row r="334" spans="1:33" ht="15.75">
      <c r="A334" s="40" t="s">
        <v>96</v>
      </c>
      <c r="B334" s="3"/>
      <c r="C334" s="41" t="s">
        <v>97</v>
      </c>
      <c r="D334" s="30" t="str">
        <f t="shared" si="10"/>
        <v>O230616</v>
      </c>
      <c r="E334" s="34" t="str">
        <f>IFERROR(VLOOKUP(C334,RUBROS!A:B,2,FALSE),"")</f>
        <v>Obligaciones por pagar Inversión vigencia anterior</v>
      </c>
      <c r="F334" s="34" t="str">
        <f>IFERROR(VLOOKUP(C334,RUBROS!A:E,5,FALSE),"")</f>
        <v>OXP inversion directa vigencia anterior</v>
      </c>
      <c r="G334" s="41">
        <v>1136884571</v>
      </c>
      <c r="H334" s="34" t="str">
        <f>IFERROR(VLOOKUP(G334,CONTRATISTAS!E:F,2,FALSE),"")</f>
        <v>LAURA CAMILA QUIROGA MARMOLEJO</v>
      </c>
      <c r="I334" s="41" t="s">
        <v>101</v>
      </c>
      <c r="J334" s="4">
        <f>VLOOKUP(I334,TIPOS_CONTRATOS!$E$4:$F$19,2,FALSE)</f>
        <v>11</v>
      </c>
      <c r="K334" s="41">
        <v>283</v>
      </c>
      <c r="L334" s="42">
        <v>2023</v>
      </c>
      <c r="M334" s="9" t="s">
        <v>476</v>
      </c>
      <c r="N334" s="9" t="s">
        <v>477</v>
      </c>
      <c r="O334" s="43" t="s">
        <v>103</v>
      </c>
      <c r="P334" s="44" t="s">
        <v>107</v>
      </c>
      <c r="Q334" s="45">
        <v>45202</v>
      </c>
      <c r="R334" s="45">
        <v>45291</v>
      </c>
      <c r="S334" s="8">
        <v>7400000</v>
      </c>
      <c r="T334" s="8">
        <v>1890000</v>
      </c>
      <c r="U334" s="68">
        <v>1890000</v>
      </c>
      <c r="V334" s="9"/>
      <c r="W334" s="4"/>
      <c r="X334" s="69">
        <v>0</v>
      </c>
      <c r="Y334" s="57" t="s">
        <v>14384</v>
      </c>
      <c r="Z334" s="70" t="s">
        <v>14384</v>
      </c>
      <c r="AA334" s="25">
        <f t="shared" si="11"/>
        <v>0</v>
      </c>
      <c r="AB334" s="41" t="s">
        <v>115</v>
      </c>
      <c r="AC334" s="4"/>
      <c r="AD334" s="9"/>
      <c r="AE334" s="9"/>
      <c r="AF334" s="9"/>
      <c r="AG334" s="10"/>
    </row>
    <row r="335" spans="1:33" ht="15.75">
      <c r="A335" s="40" t="s">
        <v>96</v>
      </c>
      <c r="B335" s="3"/>
      <c r="C335" s="41" t="s">
        <v>97</v>
      </c>
      <c r="D335" s="30" t="str">
        <f t="shared" si="10"/>
        <v>O230616</v>
      </c>
      <c r="E335" s="34" t="str">
        <f>IFERROR(VLOOKUP(C335,RUBROS!A:B,2,FALSE),"")</f>
        <v>Obligaciones por pagar Inversión vigencia anterior</v>
      </c>
      <c r="F335" s="34" t="str">
        <f>IFERROR(VLOOKUP(C335,RUBROS!A:E,5,FALSE),"")</f>
        <v>OXP inversion directa vigencia anterior</v>
      </c>
      <c r="G335" s="41">
        <v>1136884571</v>
      </c>
      <c r="H335" s="34" t="str">
        <f>IFERROR(VLOOKUP(G335,CONTRATISTAS!E:F,2,FALSE),"")</f>
        <v>LAURA CAMILA QUIROGA MARMOLEJO</v>
      </c>
      <c r="I335" s="41" t="s">
        <v>101</v>
      </c>
      <c r="J335" s="4">
        <f>VLOOKUP(I335,TIPOS_CONTRATOS!$E$4:$F$19,2,FALSE)</f>
        <v>11</v>
      </c>
      <c r="K335" s="41">
        <v>283</v>
      </c>
      <c r="L335" s="42">
        <v>2023</v>
      </c>
      <c r="M335" s="9" t="s">
        <v>463</v>
      </c>
      <c r="N335" s="9" t="s">
        <v>476</v>
      </c>
      <c r="O335" s="43" t="s">
        <v>103</v>
      </c>
      <c r="P335" s="44" t="s">
        <v>107</v>
      </c>
      <c r="Q335" s="45">
        <v>45202</v>
      </c>
      <c r="R335" s="45">
        <v>45291</v>
      </c>
      <c r="S335" s="8">
        <v>7400000</v>
      </c>
      <c r="T335" s="8">
        <v>1340000</v>
      </c>
      <c r="U335" s="68">
        <v>960000</v>
      </c>
      <c r="V335" s="9" t="s">
        <v>117</v>
      </c>
      <c r="W335" s="4"/>
      <c r="X335" s="69">
        <v>380000</v>
      </c>
      <c r="Y335" s="57" t="s">
        <v>14392</v>
      </c>
      <c r="Z335" s="70">
        <v>45387</v>
      </c>
      <c r="AA335" s="25">
        <f t="shared" si="11"/>
        <v>0</v>
      </c>
      <c r="AB335" s="41" t="s">
        <v>115</v>
      </c>
      <c r="AC335" s="4"/>
      <c r="AD335" s="9"/>
      <c r="AE335" s="9"/>
      <c r="AF335" s="9"/>
      <c r="AG335" s="10"/>
    </row>
    <row r="336" spans="1:33" ht="15.75">
      <c r="A336" s="40" t="s">
        <v>96</v>
      </c>
      <c r="B336" s="3"/>
      <c r="C336" s="41" t="s">
        <v>110</v>
      </c>
      <c r="D336" s="30" t="str">
        <f t="shared" si="10"/>
        <v>O230690</v>
      </c>
      <c r="E336" s="34" t="str">
        <f>IFERROR(VLOOKUP(C336,RUBROS!A:B,2,FALSE),"")</f>
        <v>Obligaciones por pagar Inversión vigencias anteriores</v>
      </c>
      <c r="F336" s="34" t="str">
        <f>IFERROR(VLOOKUP(C336,RUBROS!A:E,5,FALSE),"")</f>
        <v>OXP inversion directa vigencias anteriores</v>
      </c>
      <c r="G336" s="41">
        <v>900572437</v>
      </c>
      <c r="H336" s="34" t="str">
        <f>IFERROR(VLOOKUP(G336,CONTRATISTAS!E:F,2,FALSE),"")</f>
        <v>FUNDACION PAIS HUMANO</v>
      </c>
      <c r="I336" s="41" t="s">
        <v>221</v>
      </c>
      <c r="J336" s="4">
        <f>VLOOKUP(I336,TIPOS_CONTRATOS!$E$4:$F$19,2,FALSE)</f>
        <v>10</v>
      </c>
      <c r="K336" s="41">
        <v>283</v>
      </c>
      <c r="L336" s="42">
        <v>2022</v>
      </c>
      <c r="M336" s="9" t="s">
        <v>478</v>
      </c>
      <c r="N336" s="9" t="s">
        <v>478</v>
      </c>
      <c r="O336" s="43" t="s">
        <v>103</v>
      </c>
      <c r="P336" s="44" t="s">
        <v>104</v>
      </c>
      <c r="Q336" s="43">
        <v>44979</v>
      </c>
      <c r="R336" s="43">
        <v>45290</v>
      </c>
      <c r="S336" s="8">
        <v>163495356</v>
      </c>
      <c r="T336" s="8">
        <v>67501330</v>
      </c>
      <c r="U336" s="68">
        <v>67501330</v>
      </c>
      <c r="V336" s="9"/>
      <c r="W336" s="4"/>
      <c r="X336" s="69">
        <v>0</v>
      </c>
      <c r="Y336" s="57" t="s">
        <v>14384</v>
      </c>
      <c r="Z336" s="70" t="s">
        <v>14384</v>
      </c>
      <c r="AA336" s="25">
        <f t="shared" si="11"/>
        <v>0</v>
      </c>
      <c r="AB336" s="41" t="s">
        <v>100</v>
      </c>
      <c r="AC336" s="4"/>
      <c r="AD336" s="9"/>
      <c r="AE336" s="9"/>
      <c r="AF336" s="9"/>
      <c r="AG336" s="10"/>
    </row>
    <row r="337" spans="1:33" ht="15.75">
      <c r="A337" s="40" t="s">
        <v>96</v>
      </c>
      <c r="B337" s="3"/>
      <c r="C337" s="41" t="s">
        <v>97</v>
      </c>
      <c r="D337" s="30" t="str">
        <f t="shared" si="10"/>
        <v>O230616</v>
      </c>
      <c r="E337" s="34" t="str">
        <f>IFERROR(VLOOKUP(C337,RUBROS!A:B,2,FALSE),"")</f>
        <v>Obligaciones por pagar Inversión vigencia anterior</v>
      </c>
      <c r="F337" s="34" t="str">
        <f>IFERROR(VLOOKUP(C337,RUBROS!A:E,5,FALSE),"")</f>
        <v>OXP inversion directa vigencia anterior</v>
      </c>
      <c r="G337" s="41">
        <v>1014190478</v>
      </c>
      <c r="H337" s="34" t="str">
        <f>IFERROR(VLOOKUP(G337,CONTRATISTAS!E:F,2,FALSE),"")</f>
        <v>ALEXANDRA PAOLA DIAZ ROA</v>
      </c>
      <c r="I337" s="41" t="s">
        <v>101</v>
      </c>
      <c r="J337" s="4">
        <f>VLOOKUP(I337,TIPOS_CONTRATOS!$E$4:$F$19,2,FALSE)</f>
        <v>11</v>
      </c>
      <c r="K337" s="41">
        <v>284</v>
      </c>
      <c r="L337" s="42">
        <v>2023</v>
      </c>
      <c r="M337" s="9" t="s">
        <v>479</v>
      </c>
      <c r="N337" s="9" t="s">
        <v>473</v>
      </c>
      <c r="O337" s="43" t="s">
        <v>103</v>
      </c>
      <c r="P337" s="42" t="s">
        <v>104</v>
      </c>
      <c r="Q337" s="45">
        <v>45202</v>
      </c>
      <c r="R337" s="45">
        <v>45306</v>
      </c>
      <c r="S337" s="8">
        <v>7820000</v>
      </c>
      <c r="T337" s="8">
        <v>2975000</v>
      </c>
      <c r="U337" s="68">
        <v>2975000</v>
      </c>
      <c r="V337" s="9"/>
      <c r="W337" s="4"/>
      <c r="X337" s="69">
        <v>0</v>
      </c>
      <c r="Y337" s="57" t="s">
        <v>14384</v>
      </c>
      <c r="Z337" s="70" t="s">
        <v>14384</v>
      </c>
      <c r="AA337" s="25">
        <f t="shared" si="11"/>
        <v>0</v>
      </c>
      <c r="AB337" s="41" t="s">
        <v>115</v>
      </c>
      <c r="AC337" s="4"/>
      <c r="AD337" s="9"/>
      <c r="AE337" s="9"/>
      <c r="AF337" s="9"/>
      <c r="AG337" s="10"/>
    </row>
    <row r="338" spans="1:33" ht="15.75">
      <c r="A338" s="40" t="s">
        <v>96</v>
      </c>
      <c r="B338" s="3"/>
      <c r="C338" s="41" t="s">
        <v>97</v>
      </c>
      <c r="D338" s="30" t="str">
        <f t="shared" si="10"/>
        <v>O230616</v>
      </c>
      <c r="E338" s="34" t="str">
        <f>IFERROR(VLOOKUP(C338,RUBROS!A:B,2,FALSE),"")</f>
        <v>Obligaciones por pagar Inversión vigencia anterior</v>
      </c>
      <c r="F338" s="34" t="str">
        <f>IFERROR(VLOOKUP(C338,RUBROS!A:E,5,FALSE),"")</f>
        <v>OXP inversion directa vigencia anterior</v>
      </c>
      <c r="G338" s="41">
        <v>1014190478</v>
      </c>
      <c r="H338" s="34" t="str">
        <f>IFERROR(VLOOKUP(G338,CONTRATISTAS!E:F,2,FALSE),"")</f>
        <v>ALEXANDRA PAOLA DIAZ ROA</v>
      </c>
      <c r="I338" s="41" t="s">
        <v>101</v>
      </c>
      <c r="J338" s="4">
        <f>VLOOKUP(I338,TIPOS_CONTRATOS!$E$4:$F$19,2,FALSE)</f>
        <v>11</v>
      </c>
      <c r="K338" s="41">
        <v>284</v>
      </c>
      <c r="L338" s="42">
        <v>2023</v>
      </c>
      <c r="M338" s="9" t="s">
        <v>119</v>
      </c>
      <c r="N338" s="9" t="s">
        <v>480</v>
      </c>
      <c r="O338" s="43" t="s">
        <v>103</v>
      </c>
      <c r="P338" s="42" t="s">
        <v>104</v>
      </c>
      <c r="Q338" s="43">
        <v>45202</v>
      </c>
      <c r="R338" s="43">
        <v>45306</v>
      </c>
      <c r="S338" s="8">
        <v>7820000</v>
      </c>
      <c r="T338" s="8">
        <v>1275000</v>
      </c>
      <c r="U338" s="68">
        <v>850000</v>
      </c>
      <c r="V338" s="9" t="s">
        <v>117</v>
      </c>
      <c r="W338" s="4"/>
      <c r="X338" s="69">
        <v>425000</v>
      </c>
      <c r="Y338" s="57" t="s">
        <v>14413</v>
      </c>
      <c r="Z338" s="70">
        <v>45415</v>
      </c>
      <c r="AA338" s="25">
        <f t="shared" si="11"/>
        <v>0</v>
      </c>
      <c r="AB338" s="41" t="s">
        <v>115</v>
      </c>
      <c r="AC338" s="4"/>
      <c r="AD338" s="9"/>
      <c r="AE338" s="9"/>
      <c r="AF338" s="9"/>
      <c r="AG338" s="10"/>
    </row>
    <row r="339" spans="1:33" ht="15.75">
      <c r="A339" s="40" t="s">
        <v>96</v>
      </c>
      <c r="B339" s="3"/>
      <c r="C339" s="41" t="s">
        <v>97</v>
      </c>
      <c r="D339" s="30" t="str">
        <f t="shared" si="10"/>
        <v>O230616</v>
      </c>
      <c r="E339" s="34" t="str">
        <f>IFERROR(VLOOKUP(C339,RUBROS!A:B,2,FALSE),"")</f>
        <v>Obligaciones por pagar Inversión vigencia anterior</v>
      </c>
      <c r="F339" s="34" t="str">
        <f>IFERROR(VLOOKUP(C339,RUBROS!A:E,5,FALSE),"")</f>
        <v>OXP inversion directa vigencia anterior</v>
      </c>
      <c r="G339" s="41">
        <v>1003521339</v>
      </c>
      <c r="H339" s="34" t="str">
        <f>IFERROR(VLOOKUP(G339,CONTRATISTAS!E:F,2,FALSE),"")</f>
        <v>INGRID  ANZOLA TRIANA</v>
      </c>
      <c r="I339" s="41" t="s">
        <v>101</v>
      </c>
      <c r="J339" s="4">
        <f>VLOOKUP(I339,TIPOS_CONTRATOS!$E$4:$F$19,2,FALSE)</f>
        <v>11</v>
      </c>
      <c r="K339" s="41">
        <v>285</v>
      </c>
      <c r="L339" s="42">
        <v>2023</v>
      </c>
      <c r="M339" s="9" t="s">
        <v>477</v>
      </c>
      <c r="N339" s="9" t="s">
        <v>479</v>
      </c>
      <c r="O339" s="43" t="s">
        <v>103</v>
      </c>
      <c r="P339" s="44" t="s">
        <v>107</v>
      </c>
      <c r="Q339" s="45">
        <v>45203</v>
      </c>
      <c r="R339" s="45">
        <v>45291</v>
      </c>
      <c r="S339" s="8">
        <v>7820000</v>
      </c>
      <c r="T339" s="8">
        <v>2975000</v>
      </c>
      <c r="U339" s="68">
        <v>2975000</v>
      </c>
      <c r="V339" s="9"/>
      <c r="W339" s="4"/>
      <c r="X339" s="69">
        <v>0</v>
      </c>
      <c r="Y339" s="57" t="s">
        <v>14384</v>
      </c>
      <c r="Z339" s="70" t="s">
        <v>14384</v>
      </c>
      <c r="AA339" s="25">
        <f t="shared" si="11"/>
        <v>0</v>
      </c>
      <c r="AB339" s="41" t="s">
        <v>115</v>
      </c>
      <c r="AC339" s="4"/>
      <c r="AD339" s="9"/>
      <c r="AE339" s="9"/>
      <c r="AF339" s="9"/>
      <c r="AG339" s="10"/>
    </row>
    <row r="340" spans="1:33" ht="15.75">
      <c r="A340" s="40" t="s">
        <v>96</v>
      </c>
      <c r="B340" s="3"/>
      <c r="C340" s="41" t="s">
        <v>97</v>
      </c>
      <c r="D340" s="30" t="str">
        <f t="shared" si="10"/>
        <v>O230616</v>
      </c>
      <c r="E340" s="34" t="str">
        <f>IFERROR(VLOOKUP(C340,RUBROS!A:B,2,FALSE),"")</f>
        <v>Obligaciones por pagar Inversión vigencia anterior</v>
      </c>
      <c r="F340" s="34" t="str">
        <f>IFERROR(VLOOKUP(C340,RUBROS!A:E,5,FALSE),"")</f>
        <v>OXP inversion directa vigencia anterior</v>
      </c>
      <c r="G340" s="41">
        <v>80109959</v>
      </c>
      <c r="H340" s="34" t="str">
        <f>IFERROR(VLOOKUP(G340,CONTRATISTAS!E:F,2,FALSE),"")</f>
        <v>CARLOS EDUARDO DIAZGRANADOS MUÑOZ</v>
      </c>
      <c r="I340" s="41" t="s">
        <v>101</v>
      </c>
      <c r="J340" s="4">
        <f>VLOOKUP(I340,TIPOS_CONTRATOS!$E$4:$F$19,2,FALSE)</f>
        <v>11</v>
      </c>
      <c r="K340" s="41">
        <v>286</v>
      </c>
      <c r="L340" s="42">
        <v>2023</v>
      </c>
      <c r="M340" s="9" t="s">
        <v>469</v>
      </c>
      <c r="N340" s="9" t="s">
        <v>449</v>
      </c>
      <c r="O340" s="43" t="s">
        <v>103</v>
      </c>
      <c r="P340" s="42" t="s">
        <v>104</v>
      </c>
      <c r="Q340" s="45">
        <v>45201</v>
      </c>
      <c r="R340" s="45">
        <v>45306</v>
      </c>
      <c r="S340" s="8">
        <v>14996000</v>
      </c>
      <c r="T340" s="8">
        <v>489000</v>
      </c>
      <c r="U340" s="68">
        <v>0</v>
      </c>
      <c r="V340" s="9" t="s">
        <v>117</v>
      </c>
      <c r="W340" s="4"/>
      <c r="X340" s="69">
        <v>489000</v>
      </c>
      <c r="Y340" s="57" t="s">
        <v>14412</v>
      </c>
      <c r="Z340" s="70">
        <v>45415</v>
      </c>
      <c r="AA340" s="25">
        <f t="shared" si="11"/>
        <v>0</v>
      </c>
      <c r="AB340" s="41" t="s">
        <v>115</v>
      </c>
      <c r="AC340" s="4"/>
      <c r="AD340" s="9"/>
      <c r="AE340" s="9"/>
      <c r="AF340" s="9"/>
      <c r="AG340" s="10"/>
    </row>
    <row r="341" spans="1:33" ht="15.75">
      <c r="A341" s="40" t="s">
        <v>96</v>
      </c>
      <c r="B341" s="3"/>
      <c r="C341" s="41" t="s">
        <v>97</v>
      </c>
      <c r="D341" s="30" t="str">
        <f t="shared" si="10"/>
        <v>O230616</v>
      </c>
      <c r="E341" s="34" t="str">
        <f>IFERROR(VLOOKUP(C341,RUBROS!A:B,2,FALSE),"")</f>
        <v>Obligaciones por pagar Inversión vigencia anterior</v>
      </c>
      <c r="F341" s="34" t="str">
        <f>IFERROR(VLOOKUP(C341,RUBROS!A:E,5,FALSE),"")</f>
        <v>OXP inversion directa vigencia anterior</v>
      </c>
      <c r="G341" s="41">
        <v>80109959</v>
      </c>
      <c r="H341" s="34" t="str">
        <f>IFERROR(VLOOKUP(G341,CONTRATISTAS!E:F,2,FALSE),"")</f>
        <v>CARLOS EDUARDO DIAZGRANADOS MUÑOZ</v>
      </c>
      <c r="I341" s="41" t="s">
        <v>101</v>
      </c>
      <c r="J341" s="4">
        <f>VLOOKUP(I341,TIPOS_CONTRATOS!$E$4:$F$19,2,FALSE)</f>
        <v>11</v>
      </c>
      <c r="K341" s="41">
        <v>286</v>
      </c>
      <c r="L341" s="42">
        <v>2023</v>
      </c>
      <c r="M341" s="9" t="s">
        <v>481</v>
      </c>
      <c r="N341" s="9" t="s">
        <v>451</v>
      </c>
      <c r="O341" s="43" t="s">
        <v>103</v>
      </c>
      <c r="P341" s="44" t="s">
        <v>104</v>
      </c>
      <c r="Q341" s="43">
        <v>45201</v>
      </c>
      <c r="R341" s="43">
        <v>45306</v>
      </c>
      <c r="S341" s="8">
        <v>14996000</v>
      </c>
      <c r="T341" s="8">
        <v>2445000</v>
      </c>
      <c r="U341" s="68">
        <v>2445000</v>
      </c>
      <c r="V341" s="9"/>
      <c r="W341" s="4"/>
      <c r="X341" s="69">
        <v>0</v>
      </c>
      <c r="Y341" s="57" t="s">
        <v>14384</v>
      </c>
      <c r="Z341" s="70" t="s">
        <v>14384</v>
      </c>
      <c r="AA341" s="25">
        <f t="shared" si="11"/>
        <v>0</v>
      </c>
      <c r="AB341" s="41" t="s">
        <v>115</v>
      </c>
      <c r="AC341" s="4"/>
      <c r="AD341" s="9"/>
      <c r="AE341" s="9"/>
      <c r="AF341" s="9"/>
      <c r="AG341" s="10"/>
    </row>
    <row r="342" spans="1:33" ht="15.75">
      <c r="A342" s="40" t="s">
        <v>96</v>
      </c>
      <c r="B342" s="3"/>
      <c r="C342" s="41" t="s">
        <v>97</v>
      </c>
      <c r="D342" s="30" t="str">
        <f t="shared" si="10"/>
        <v>O230616</v>
      </c>
      <c r="E342" s="34" t="str">
        <f>IFERROR(VLOOKUP(C342,RUBROS!A:B,2,FALSE),"")</f>
        <v>Obligaciones por pagar Inversión vigencia anterior</v>
      </c>
      <c r="F342" s="34" t="str">
        <f>IFERROR(VLOOKUP(C342,RUBROS!A:E,5,FALSE),"")</f>
        <v>OXP inversion directa vigencia anterior</v>
      </c>
      <c r="G342" s="41">
        <v>79956337</v>
      </c>
      <c r="H342" s="34" t="str">
        <f>IFERROR(VLOOKUP(G342,CONTRATISTAS!E:F,2,FALSE),"")</f>
        <v>JHON ALEXANDER MELGAREJO CELEITA</v>
      </c>
      <c r="I342" s="41" t="s">
        <v>101</v>
      </c>
      <c r="J342" s="4">
        <f>VLOOKUP(I342,TIPOS_CONTRATOS!$E$4:$F$19,2,FALSE)</f>
        <v>11</v>
      </c>
      <c r="K342" s="41">
        <v>287</v>
      </c>
      <c r="L342" s="42">
        <v>2023</v>
      </c>
      <c r="M342" s="9" t="s">
        <v>474</v>
      </c>
      <c r="N342" s="9" t="s">
        <v>223</v>
      </c>
      <c r="O342" s="43" t="s">
        <v>103</v>
      </c>
      <c r="P342" s="44" t="s">
        <v>107</v>
      </c>
      <c r="Q342" s="45">
        <v>45198</v>
      </c>
      <c r="R342" s="45">
        <v>45289</v>
      </c>
      <c r="S342" s="8">
        <v>13545000</v>
      </c>
      <c r="T342" s="8">
        <v>4214000</v>
      </c>
      <c r="U342" s="68">
        <v>4214000</v>
      </c>
      <c r="V342" s="9"/>
      <c r="W342" s="4"/>
      <c r="X342" s="69">
        <v>0</v>
      </c>
      <c r="Y342" s="57" t="s">
        <v>14384</v>
      </c>
      <c r="Z342" s="70" t="s">
        <v>14384</v>
      </c>
      <c r="AA342" s="25">
        <f t="shared" si="11"/>
        <v>0</v>
      </c>
      <c r="AB342" s="41" t="s">
        <v>115</v>
      </c>
      <c r="AC342" s="4"/>
      <c r="AD342" s="9"/>
      <c r="AE342" s="9"/>
      <c r="AF342" s="9"/>
      <c r="AG342" s="10"/>
    </row>
    <row r="343" spans="1:33" ht="15.75">
      <c r="A343" s="40" t="s">
        <v>96</v>
      </c>
      <c r="B343" s="3"/>
      <c r="C343" s="41" t="s">
        <v>97</v>
      </c>
      <c r="D343" s="30" t="str">
        <f t="shared" si="10"/>
        <v>O230616</v>
      </c>
      <c r="E343" s="34" t="str">
        <f>IFERROR(VLOOKUP(C343,RUBROS!A:B,2,FALSE),"")</f>
        <v>Obligaciones por pagar Inversión vigencia anterior</v>
      </c>
      <c r="F343" s="34" t="str">
        <f>IFERROR(VLOOKUP(C343,RUBROS!A:E,5,FALSE),"")</f>
        <v>OXP inversion directa vigencia anterior</v>
      </c>
      <c r="G343" s="41">
        <v>52790801</v>
      </c>
      <c r="H343" s="34" t="str">
        <f>IFERROR(VLOOKUP(G343,CONTRATISTAS!E:F,2,FALSE),"")</f>
        <v>MONICA YOHANNA PULIDO CHAUTA</v>
      </c>
      <c r="I343" s="41" t="s">
        <v>101</v>
      </c>
      <c r="J343" s="4">
        <f>VLOOKUP(I343,TIPOS_CONTRATOS!$E$4:$F$19,2,FALSE)</f>
        <v>11</v>
      </c>
      <c r="K343" s="41">
        <v>288</v>
      </c>
      <c r="L343" s="42">
        <v>2023</v>
      </c>
      <c r="M343" s="9" t="s">
        <v>471</v>
      </c>
      <c r="N343" s="9" t="s">
        <v>482</v>
      </c>
      <c r="O343" s="43" t="s">
        <v>103</v>
      </c>
      <c r="P343" s="42" t="s">
        <v>104</v>
      </c>
      <c r="Q343" s="45">
        <v>45203</v>
      </c>
      <c r="R343" s="45">
        <v>45353</v>
      </c>
      <c r="S343" s="8">
        <v>7395000</v>
      </c>
      <c r="T343" s="8">
        <v>2550000</v>
      </c>
      <c r="U343" s="68">
        <v>0</v>
      </c>
      <c r="V343" s="9"/>
      <c r="W343" s="4"/>
      <c r="X343" s="69">
        <v>0</v>
      </c>
      <c r="Y343" s="57" t="s">
        <v>14384</v>
      </c>
      <c r="Z343" s="70" t="s">
        <v>14384</v>
      </c>
      <c r="AA343" s="25">
        <f t="shared" si="11"/>
        <v>2550000</v>
      </c>
      <c r="AB343" s="41" t="s">
        <v>115</v>
      </c>
      <c r="AC343" s="4"/>
      <c r="AD343" s="9"/>
      <c r="AE343" s="9"/>
      <c r="AF343" s="9"/>
      <c r="AG343" s="10"/>
    </row>
    <row r="344" spans="1:33" ht="15.75">
      <c r="A344" s="40" t="s">
        <v>96</v>
      </c>
      <c r="B344" s="3"/>
      <c r="C344" s="41" t="s">
        <v>97</v>
      </c>
      <c r="D344" s="30" t="str">
        <f t="shared" si="10"/>
        <v>O230616</v>
      </c>
      <c r="E344" s="34" t="str">
        <f>IFERROR(VLOOKUP(C344,RUBROS!A:B,2,FALSE),"")</f>
        <v>Obligaciones por pagar Inversión vigencia anterior</v>
      </c>
      <c r="F344" s="34" t="str">
        <f>IFERROR(VLOOKUP(C344,RUBROS!A:E,5,FALSE),"")</f>
        <v>OXP inversion directa vigencia anterior</v>
      </c>
      <c r="G344" s="41">
        <v>52790801</v>
      </c>
      <c r="H344" s="34" t="str">
        <f>IFERROR(VLOOKUP(G344,CONTRATISTAS!E:F,2,FALSE),"")</f>
        <v>MONICA YOHANNA PULIDO CHAUTA</v>
      </c>
      <c r="I344" s="41" t="s">
        <v>101</v>
      </c>
      <c r="J344" s="4">
        <f>VLOOKUP(I344,TIPOS_CONTRATOS!$E$4:$F$19,2,FALSE)</f>
        <v>11</v>
      </c>
      <c r="K344" s="41">
        <v>288</v>
      </c>
      <c r="L344" s="42">
        <v>2023</v>
      </c>
      <c r="M344" s="9" t="s">
        <v>397</v>
      </c>
      <c r="N344" s="9" t="s">
        <v>118</v>
      </c>
      <c r="O344" s="43" t="s">
        <v>103</v>
      </c>
      <c r="P344" s="42" t="s">
        <v>104</v>
      </c>
      <c r="Q344" s="43">
        <v>45203</v>
      </c>
      <c r="R344" s="43">
        <v>45353</v>
      </c>
      <c r="S344" s="8">
        <v>7395000</v>
      </c>
      <c r="T344" s="8">
        <v>1275000</v>
      </c>
      <c r="U344" s="68">
        <v>0</v>
      </c>
      <c r="V344" s="9"/>
      <c r="W344" s="4"/>
      <c r="X344" s="69">
        <v>0</v>
      </c>
      <c r="Y344" s="57" t="s">
        <v>14384</v>
      </c>
      <c r="Z344" s="70" t="s">
        <v>14384</v>
      </c>
      <c r="AA344" s="25">
        <f t="shared" si="11"/>
        <v>1275000</v>
      </c>
      <c r="AB344" s="41" t="s">
        <v>115</v>
      </c>
      <c r="AC344" s="4"/>
      <c r="AD344" s="9"/>
      <c r="AE344" s="9"/>
      <c r="AF344" s="9"/>
      <c r="AG344" s="10"/>
    </row>
    <row r="345" spans="1:33" ht="15.75">
      <c r="A345" s="40" t="s">
        <v>96</v>
      </c>
      <c r="B345" s="3"/>
      <c r="C345" s="41" t="s">
        <v>97</v>
      </c>
      <c r="D345" s="30" t="str">
        <f t="shared" si="10"/>
        <v>O230616</v>
      </c>
      <c r="E345" s="34" t="str">
        <f>IFERROR(VLOOKUP(C345,RUBROS!A:B,2,FALSE),"")</f>
        <v>Obligaciones por pagar Inversión vigencia anterior</v>
      </c>
      <c r="F345" s="34" t="str">
        <f>IFERROR(VLOOKUP(C345,RUBROS!A:E,5,FALSE),"")</f>
        <v>OXP inversion directa vigencia anterior</v>
      </c>
      <c r="G345" s="41">
        <v>1030608546</v>
      </c>
      <c r="H345" s="34" t="str">
        <f>IFERROR(VLOOKUP(G345,CONTRATISTAS!E:F,2,FALSE),"")</f>
        <v>JOHAN MAURICIO PELAEZ BUSTOS</v>
      </c>
      <c r="I345" s="41" t="s">
        <v>101</v>
      </c>
      <c r="J345" s="4">
        <f>VLOOKUP(I345,TIPOS_CONTRATOS!$E$4:$F$19,2,FALSE)</f>
        <v>11</v>
      </c>
      <c r="K345" s="41">
        <v>289</v>
      </c>
      <c r="L345" s="42">
        <v>2023</v>
      </c>
      <c r="M345" s="9" t="s">
        <v>482</v>
      </c>
      <c r="N345" s="9" t="s">
        <v>468</v>
      </c>
      <c r="O345" s="43" t="s">
        <v>103</v>
      </c>
      <c r="P345" s="44" t="s">
        <v>107</v>
      </c>
      <c r="Q345" s="45">
        <v>45203</v>
      </c>
      <c r="R345" s="45">
        <v>45291</v>
      </c>
      <c r="S345" s="8">
        <v>13394500</v>
      </c>
      <c r="T345" s="8">
        <v>4816000</v>
      </c>
      <c r="U345" s="68">
        <v>4515000</v>
      </c>
      <c r="V345" s="9"/>
      <c r="W345" s="4"/>
      <c r="X345" s="69">
        <v>0</v>
      </c>
      <c r="Y345" s="57" t="s">
        <v>14384</v>
      </c>
      <c r="Z345" s="70" t="s">
        <v>14384</v>
      </c>
      <c r="AA345" s="25">
        <f t="shared" si="11"/>
        <v>301000</v>
      </c>
      <c r="AB345" s="41" t="s">
        <v>115</v>
      </c>
      <c r="AC345" s="4"/>
      <c r="AD345" s="9"/>
      <c r="AE345" s="9"/>
      <c r="AF345" s="9"/>
      <c r="AG345" s="10"/>
    </row>
    <row r="346" spans="1:33" ht="15.75">
      <c r="A346" s="40" t="s">
        <v>96</v>
      </c>
      <c r="B346" s="3"/>
      <c r="C346" s="41" t="s">
        <v>97</v>
      </c>
      <c r="D346" s="30" t="str">
        <f t="shared" si="10"/>
        <v>O230616</v>
      </c>
      <c r="E346" s="34" t="str">
        <f>IFERROR(VLOOKUP(C346,RUBROS!A:B,2,FALSE),"")</f>
        <v>Obligaciones por pagar Inversión vigencia anterior</v>
      </c>
      <c r="F346" s="34" t="str">
        <f>IFERROR(VLOOKUP(C346,RUBROS!A:E,5,FALSE),"")</f>
        <v>OXP inversion directa vigencia anterior</v>
      </c>
      <c r="G346" s="41">
        <v>1140819917</v>
      </c>
      <c r="H346" s="34" t="str">
        <f>IFERROR(VLOOKUP(G346,CONTRATISTAS!E:F,2,FALSE),"")</f>
        <v>NELSON RUBEN PIÑERES SENIOR</v>
      </c>
      <c r="I346" s="41" t="s">
        <v>101</v>
      </c>
      <c r="J346" s="4">
        <f>VLOOKUP(I346,TIPOS_CONTRATOS!$E$4:$F$19,2,FALSE)</f>
        <v>11</v>
      </c>
      <c r="K346" s="41">
        <v>290</v>
      </c>
      <c r="L346" s="42">
        <v>2023</v>
      </c>
      <c r="M346" s="9" t="s">
        <v>483</v>
      </c>
      <c r="N346" s="9" t="s">
        <v>484</v>
      </c>
      <c r="O346" s="43" t="s">
        <v>103</v>
      </c>
      <c r="P346" s="42" t="s">
        <v>107</v>
      </c>
      <c r="Q346" s="43">
        <v>45217</v>
      </c>
      <c r="R346" s="43">
        <v>45505</v>
      </c>
      <c r="S346" s="8">
        <v>13666667</v>
      </c>
      <c r="T346" s="8">
        <v>11333334</v>
      </c>
      <c r="U346" s="68">
        <v>11333334</v>
      </c>
      <c r="V346" s="9"/>
      <c r="W346" s="4"/>
      <c r="X346" s="69">
        <v>0</v>
      </c>
      <c r="Y346" s="57" t="s">
        <v>14384</v>
      </c>
      <c r="Z346" s="70" t="s">
        <v>14384</v>
      </c>
      <c r="AA346" s="25">
        <f t="shared" si="11"/>
        <v>0</v>
      </c>
      <c r="AB346" s="41" t="s">
        <v>105</v>
      </c>
      <c r="AC346" s="4"/>
      <c r="AD346" s="9"/>
      <c r="AE346" s="9"/>
      <c r="AF346" s="9"/>
      <c r="AG346" s="10"/>
    </row>
    <row r="347" spans="1:33" ht="15.75">
      <c r="A347" s="40" t="s">
        <v>96</v>
      </c>
      <c r="B347" s="3"/>
      <c r="C347" s="41" t="s">
        <v>97</v>
      </c>
      <c r="D347" s="30" t="str">
        <f t="shared" si="10"/>
        <v>O230616</v>
      </c>
      <c r="E347" s="34" t="str">
        <f>IFERROR(VLOOKUP(C347,RUBROS!A:B,2,FALSE),"")</f>
        <v>Obligaciones por pagar Inversión vigencia anterior</v>
      </c>
      <c r="F347" s="34" t="str">
        <f>IFERROR(VLOOKUP(C347,RUBROS!A:E,5,FALSE),"")</f>
        <v>OXP inversion directa vigencia anterior</v>
      </c>
      <c r="G347" s="41">
        <v>52523390</v>
      </c>
      <c r="H347" s="34" t="str">
        <f>IFERROR(VLOOKUP(G347,CONTRATISTAS!E:F,2,FALSE),"")</f>
        <v>CLAUDIA PATRICIA GARCIA DUARTE</v>
      </c>
      <c r="I347" s="41" t="s">
        <v>101</v>
      </c>
      <c r="J347" s="4">
        <f>VLOOKUP(I347,TIPOS_CONTRATOS!$E$4:$F$19,2,FALSE)</f>
        <v>11</v>
      </c>
      <c r="K347" s="41">
        <v>291</v>
      </c>
      <c r="L347" s="42">
        <v>2023</v>
      </c>
      <c r="M347" s="9" t="s">
        <v>485</v>
      </c>
      <c r="N347" s="9" t="s">
        <v>483</v>
      </c>
      <c r="O347" s="43" t="s">
        <v>103</v>
      </c>
      <c r="P347" s="42" t="s">
        <v>107</v>
      </c>
      <c r="Q347" s="46">
        <v>45217</v>
      </c>
      <c r="R347" s="46">
        <v>45291</v>
      </c>
      <c r="S347" s="8">
        <v>5141400</v>
      </c>
      <c r="T347" s="8">
        <v>2382600</v>
      </c>
      <c r="U347" s="68">
        <v>2382600</v>
      </c>
      <c r="V347" s="9"/>
      <c r="W347" s="4"/>
      <c r="X347" s="69">
        <v>0</v>
      </c>
      <c r="Y347" s="57" t="s">
        <v>14384</v>
      </c>
      <c r="Z347" s="70" t="s">
        <v>14384</v>
      </c>
      <c r="AA347" s="25">
        <f t="shared" si="11"/>
        <v>0</v>
      </c>
      <c r="AB347" s="41" t="s">
        <v>115</v>
      </c>
      <c r="AC347" s="4"/>
      <c r="AD347" s="9"/>
      <c r="AE347" s="9"/>
      <c r="AF347" s="9"/>
      <c r="AG347" s="10"/>
    </row>
    <row r="348" spans="1:33" ht="15.75">
      <c r="A348" s="40" t="s">
        <v>96</v>
      </c>
      <c r="B348" s="3"/>
      <c r="C348" s="41" t="s">
        <v>97</v>
      </c>
      <c r="D348" s="30" t="str">
        <f t="shared" si="10"/>
        <v>O230616</v>
      </c>
      <c r="E348" s="34" t="str">
        <f>IFERROR(VLOOKUP(C348,RUBROS!A:B,2,FALSE),"")</f>
        <v>Obligaciones por pagar Inversión vigencia anterior</v>
      </c>
      <c r="F348" s="34" t="str">
        <f>IFERROR(VLOOKUP(C348,RUBROS!A:E,5,FALSE),"")</f>
        <v>OXP inversion directa vigencia anterior</v>
      </c>
      <c r="G348" s="41">
        <v>1030688011</v>
      </c>
      <c r="H348" s="34" t="str">
        <f>IFERROR(VLOOKUP(G348,CONTRATISTAS!E:F,2,FALSE),"")</f>
        <v>LAURA LORENA GALINDO ROA</v>
      </c>
      <c r="I348" s="41" t="s">
        <v>101</v>
      </c>
      <c r="J348" s="4">
        <f>VLOOKUP(I348,TIPOS_CONTRATOS!$E$4:$F$19,2,FALSE)</f>
        <v>11</v>
      </c>
      <c r="K348" s="41">
        <v>292</v>
      </c>
      <c r="L348" s="42">
        <v>2023</v>
      </c>
      <c r="M348" s="9" t="s">
        <v>484</v>
      </c>
      <c r="N348" s="9" t="s">
        <v>486</v>
      </c>
      <c r="O348" s="43" t="s">
        <v>103</v>
      </c>
      <c r="P348" s="44" t="s">
        <v>107</v>
      </c>
      <c r="Q348" s="45">
        <v>45205</v>
      </c>
      <c r="R348" s="45">
        <v>45291</v>
      </c>
      <c r="S348" s="8">
        <v>7756250</v>
      </c>
      <c r="T348" s="8">
        <v>2737500</v>
      </c>
      <c r="U348" s="68">
        <v>2737500</v>
      </c>
      <c r="V348" s="9"/>
      <c r="W348" s="4"/>
      <c r="X348" s="69">
        <v>0</v>
      </c>
      <c r="Y348" s="57" t="s">
        <v>14384</v>
      </c>
      <c r="Z348" s="70" t="s">
        <v>14384</v>
      </c>
      <c r="AA348" s="25">
        <f t="shared" si="11"/>
        <v>0</v>
      </c>
      <c r="AB348" s="41" t="s">
        <v>115</v>
      </c>
      <c r="AC348" s="4"/>
      <c r="AD348" s="9"/>
      <c r="AE348" s="9"/>
      <c r="AF348" s="9"/>
      <c r="AG348" s="10"/>
    </row>
    <row r="349" spans="1:33" ht="15.75">
      <c r="A349" s="40" t="s">
        <v>96</v>
      </c>
      <c r="B349" s="3"/>
      <c r="C349" s="41" t="s">
        <v>97</v>
      </c>
      <c r="D349" s="30" t="str">
        <f t="shared" si="10"/>
        <v>O230616</v>
      </c>
      <c r="E349" s="34" t="str">
        <f>IFERROR(VLOOKUP(C349,RUBROS!A:B,2,FALSE),"")</f>
        <v>Obligaciones por pagar Inversión vigencia anterior</v>
      </c>
      <c r="F349" s="34" t="str">
        <f>IFERROR(VLOOKUP(C349,RUBROS!A:E,5,FALSE),"")</f>
        <v>OXP inversion directa vigencia anterior</v>
      </c>
      <c r="G349" s="41">
        <v>52969687</v>
      </c>
      <c r="H349" s="34" t="str">
        <f>IFERROR(VLOOKUP(G349,CONTRATISTAS!E:F,2,FALSE),"")</f>
        <v>LINA MARIA MILLAN LANDINEZ</v>
      </c>
      <c r="I349" s="41" t="s">
        <v>101</v>
      </c>
      <c r="J349" s="4">
        <f>VLOOKUP(I349,TIPOS_CONTRATOS!$E$4:$F$19,2,FALSE)</f>
        <v>11</v>
      </c>
      <c r="K349" s="41">
        <v>293</v>
      </c>
      <c r="L349" s="42">
        <v>2023</v>
      </c>
      <c r="M349" s="9" t="s">
        <v>486</v>
      </c>
      <c r="N349" s="9" t="s">
        <v>238</v>
      </c>
      <c r="O349" s="43" t="s">
        <v>103</v>
      </c>
      <c r="P349" s="42" t="s">
        <v>104</v>
      </c>
      <c r="Q349" s="45">
        <v>45205</v>
      </c>
      <c r="R349" s="45">
        <v>45334</v>
      </c>
      <c r="S349" s="8">
        <v>9633333</v>
      </c>
      <c r="T349" s="8">
        <v>3400000</v>
      </c>
      <c r="U349" s="68">
        <v>3400000</v>
      </c>
      <c r="V349" s="9"/>
      <c r="W349" s="4"/>
      <c r="X349" s="69">
        <v>0</v>
      </c>
      <c r="Y349" s="57" t="s">
        <v>14384</v>
      </c>
      <c r="Z349" s="70" t="s">
        <v>14384</v>
      </c>
      <c r="AA349" s="25">
        <f t="shared" si="11"/>
        <v>0</v>
      </c>
      <c r="AB349" s="41" t="s">
        <v>105</v>
      </c>
      <c r="AC349" s="4"/>
      <c r="AD349" s="9"/>
      <c r="AE349" s="9"/>
      <c r="AF349" s="9"/>
      <c r="AG349" s="10"/>
    </row>
    <row r="350" spans="1:33" ht="15.75">
      <c r="A350" s="40" t="s">
        <v>96</v>
      </c>
      <c r="B350" s="3"/>
      <c r="C350" s="41" t="s">
        <v>97</v>
      </c>
      <c r="D350" s="30" t="str">
        <f t="shared" si="10"/>
        <v>O230616</v>
      </c>
      <c r="E350" s="34" t="str">
        <f>IFERROR(VLOOKUP(C350,RUBROS!A:B,2,FALSE),"")</f>
        <v>Obligaciones por pagar Inversión vigencia anterior</v>
      </c>
      <c r="F350" s="34" t="str">
        <f>IFERROR(VLOOKUP(C350,RUBROS!A:E,5,FALSE),"")</f>
        <v>OXP inversion directa vigencia anterior</v>
      </c>
      <c r="G350" s="41">
        <v>52969687</v>
      </c>
      <c r="H350" s="34" t="str">
        <f>IFERROR(VLOOKUP(G350,CONTRATISTAS!E:F,2,FALSE),"")</f>
        <v>LINA MARIA MILLAN LANDINEZ</v>
      </c>
      <c r="I350" s="41" t="s">
        <v>101</v>
      </c>
      <c r="J350" s="4">
        <f>VLOOKUP(I350,TIPOS_CONTRATOS!$E$4:$F$19,2,FALSE)</f>
        <v>11</v>
      </c>
      <c r="K350" s="41">
        <v>293</v>
      </c>
      <c r="L350" s="42">
        <v>2023</v>
      </c>
      <c r="M350" s="9" t="s">
        <v>480</v>
      </c>
      <c r="N350" s="9" t="s">
        <v>310</v>
      </c>
      <c r="O350" s="43" t="s">
        <v>103</v>
      </c>
      <c r="P350" s="42" t="s">
        <v>107</v>
      </c>
      <c r="Q350" s="43">
        <v>45205</v>
      </c>
      <c r="R350" s="43">
        <v>45334</v>
      </c>
      <c r="S350" s="8">
        <v>9633333</v>
      </c>
      <c r="T350" s="8">
        <v>4760000</v>
      </c>
      <c r="U350" s="68">
        <v>4759000</v>
      </c>
      <c r="V350" s="9" t="s">
        <v>117</v>
      </c>
      <c r="W350" s="4"/>
      <c r="X350" s="69">
        <v>1000</v>
      </c>
      <c r="Y350" s="57" t="s">
        <v>14394</v>
      </c>
      <c r="Z350" s="70">
        <v>45531</v>
      </c>
      <c r="AA350" s="25">
        <f t="shared" si="11"/>
        <v>0</v>
      </c>
      <c r="AB350" s="41" t="s">
        <v>115</v>
      </c>
      <c r="AC350" s="4"/>
      <c r="AD350" s="9"/>
      <c r="AE350" s="49"/>
      <c r="AF350" s="9"/>
      <c r="AG350" s="10"/>
    </row>
    <row r="351" spans="1:33" ht="15.75">
      <c r="A351" s="40" t="s">
        <v>96</v>
      </c>
      <c r="B351" s="3"/>
      <c r="C351" s="41" t="s">
        <v>97</v>
      </c>
      <c r="D351" s="30" t="str">
        <f t="shared" si="10"/>
        <v>O230616</v>
      </c>
      <c r="E351" s="34" t="str">
        <f>IFERROR(VLOOKUP(C351,RUBROS!A:B,2,FALSE),"")</f>
        <v>Obligaciones por pagar Inversión vigencia anterior</v>
      </c>
      <c r="F351" s="34" t="str">
        <f>IFERROR(VLOOKUP(C351,RUBROS!A:E,5,FALSE),"")</f>
        <v>OXP inversion directa vigencia anterior</v>
      </c>
      <c r="G351" s="41">
        <v>71754024</v>
      </c>
      <c r="H351" s="34" t="str">
        <f>IFERROR(VLOOKUP(G351,CONTRATISTAS!E:F,2,FALSE),"")</f>
        <v>LUIS ARLEY TABARES JARAMILLO</v>
      </c>
      <c r="I351" s="41" t="s">
        <v>101</v>
      </c>
      <c r="J351" s="4">
        <f>VLOOKUP(I351,TIPOS_CONTRATOS!$E$4:$F$19,2,FALSE)</f>
        <v>11</v>
      </c>
      <c r="K351" s="41">
        <v>294</v>
      </c>
      <c r="L351" s="42">
        <v>2023</v>
      </c>
      <c r="M351" s="9" t="s">
        <v>251</v>
      </c>
      <c r="N351" s="9" t="s">
        <v>487</v>
      </c>
      <c r="O351" s="43" t="s">
        <v>103</v>
      </c>
      <c r="P351" s="42" t="s">
        <v>104</v>
      </c>
      <c r="Q351" s="46">
        <v>45148</v>
      </c>
      <c r="R351" s="46">
        <v>45337</v>
      </c>
      <c r="S351" s="8">
        <v>6800000</v>
      </c>
      <c r="T351" s="8">
        <v>3145000</v>
      </c>
      <c r="U351" s="68">
        <v>3145000</v>
      </c>
      <c r="V351" s="9"/>
      <c r="W351" s="4"/>
      <c r="X351" s="69">
        <v>0</v>
      </c>
      <c r="Y351" s="57" t="s">
        <v>14384</v>
      </c>
      <c r="Z351" s="70" t="s">
        <v>14384</v>
      </c>
      <c r="AA351" s="25">
        <f t="shared" si="11"/>
        <v>0</v>
      </c>
      <c r="AB351" s="41" t="s">
        <v>115</v>
      </c>
      <c r="AC351" s="4"/>
      <c r="AD351" s="9"/>
      <c r="AE351" s="9"/>
      <c r="AF351" s="9"/>
      <c r="AG351" s="10"/>
    </row>
    <row r="352" spans="1:33" ht="15.75">
      <c r="A352" s="40" t="s">
        <v>96</v>
      </c>
      <c r="B352" s="3"/>
      <c r="C352" s="41" t="s">
        <v>97</v>
      </c>
      <c r="D352" s="30" t="str">
        <f t="shared" si="10"/>
        <v>O230616</v>
      </c>
      <c r="E352" s="34" t="str">
        <f>IFERROR(VLOOKUP(C352,RUBROS!A:B,2,FALSE),"")</f>
        <v>Obligaciones por pagar Inversión vigencia anterior</v>
      </c>
      <c r="F352" s="34" t="str">
        <f>IFERROR(VLOOKUP(C352,RUBROS!A:E,5,FALSE),"")</f>
        <v>OXP inversion directa vigencia anterior</v>
      </c>
      <c r="G352" s="41">
        <v>79457251</v>
      </c>
      <c r="H352" s="34" t="str">
        <f>IFERROR(VLOOKUP(G352,CONTRATISTAS!E:F,2,FALSE),"")</f>
        <v>MIGUEL EFRAIN RUIZ GARCIA</v>
      </c>
      <c r="I352" s="41" t="s">
        <v>101</v>
      </c>
      <c r="J352" s="4">
        <f>VLOOKUP(I352,TIPOS_CONTRATOS!$E$4:$F$19,2,FALSE)</f>
        <v>11</v>
      </c>
      <c r="K352" s="41">
        <v>295</v>
      </c>
      <c r="L352" s="42">
        <v>2023</v>
      </c>
      <c r="M352" s="9" t="s">
        <v>488</v>
      </c>
      <c r="N352" s="9" t="s">
        <v>245</v>
      </c>
      <c r="O352" s="43" t="s">
        <v>103</v>
      </c>
      <c r="P352" s="42" t="s">
        <v>107</v>
      </c>
      <c r="Q352" s="46">
        <v>45226</v>
      </c>
      <c r="R352" s="46">
        <v>45291</v>
      </c>
      <c r="S352" s="8">
        <v>4266667</v>
      </c>
      <c r="T352" s="8">
        <v>2000000</v>
      </c>
      <c r="U352" s="68">
        <v>2000000</v>
      </c>
      <c r="V352" s="9"/>
      <c r="W352" s="4"/>
      <c r="X352" s="69">
        <v>0</v>
      </c>
      <c r="Y352" s="57" t="s">
        <v>14384</v>
      </c>
      <c r="Z352" s="70" t="s">
        <v>14384</v>
      </c>
      <c r="AA352" s="25">
        <f t="shared" si="11"/>
        <v>0</v>
      </c>
      <c r="AB352" s="41" t="s">
        <v>115</v>
      </c>
      <c r="AC352" s="4"/>
      <c r="AD352" s="9"/>
      <c r="AE352" s="9"/>
      <c r="AF352" s="9"/>
      <c r="AG352" s="10"/>
    </row>
    <row r="353" spans="1:33" ht="15.75">
      <c r="A353" s="40" t="s">
        <v>96</v>
      </c>
      <c r="B353" s="3"/>
      <c r="C353" s="41" t="s">
        <v>97</v>
      </c>
      <c r="D353" s="30" t="str">
        <f t="shared" si="10"/>
        <v>O230616</v>
      </c>
      <c r="E353" s="34" t="str">
        <f>IFERROR(VLOOKUP(C353,RUBROS!A:B,2,FALSE),"")</f>
        <v>Obligaciones por pagar Inversión vigencia anterior</v>
      </c>
      <c r="F353" s="34" t="str">
        <f>IFERROR(VLOOKUP(C353,RUBROS!A:E,5,FALSE),"")</f>
        <v>OXP inversion directa vigencia anterior</v>
      </c>
      <c r="G353" s="41">
        <v>36306305</v>
      </c>
      <c r="H353" s="34" t="str">
        <f>IFERROR(VLOOKUP(G353,CONTRATISTAS!E:F,2,FALSE),"")</f>
        <v>PILI ALEJANDRA SOLANO POLANIA</v>
      </c>
      <c r="I353" s="41" t="s">
        <v>101</v>
      </c>
      <c r="J353" s="4">
        <f>VLOOKUP(I353,TIPOS_CONTRATOS!$E$4:$F$19,2,FALSE)</f>
        <v>11</v>
      </c>
      <c r="K353" s="41">
        <v>296</v>
      </c>
      <c r="L353" s="42">
        <v>2023</v>
      </c>
      <c r="M353" s="9" t="s">
        <v>246</v>
      </c>
      <c r="N353" s="9" t="s">
        <v>465</v>
      </c>
      <c r="O353" s="43" t="s">
        <v>103</v>
      </c>
      <c r="P353" s="42" t="s">
        <v>107</v>
      </c>
      <c r="Q353" s="46">
        <v>45225</v>
      </c>
      <c r="R353" s="46">
        <v>45291</v>
      </c>
      <c r="S353" s="8">
        <v>16250000</v>
      </c>
      <c r="T353" s="8">
        <v>7500000</v>
      </c>
      <c r="U353" s="68">
        <v>7500000</v>
      </c>
      <c r="V353" s="9"/>
      <c r="W353" s="4"/>
      <c r="X353" s="69">
        <v>0</v>
      </c>
      <c r="Y353" s="57" t="s">
        <v>14384</v>
      </c>
      <c r="Z353" s="70" t="s">
        <v>14384</v>
      </c>
      <c r="AA353" s="25">
        <f t="shared" si="11"/>
        <v>0</v>
      </c>
      <c r="AB353" s="41" t="s">
        <v>115</v>
      </c>
      <c r="AC353" s="4"/>
      <c r="AD353" s="9"/>
      <c r="AE353" s="9"/>
      <c r="AF353" s="9"/>
      <c r="AG353" s="10"/>
    </row>
    <row r="354" spans="1:33" ht="15.75">
      <c r="A354" s="40" t="s">
        <v>96</v>
      </c>
      <c r="B354" s="3"/>
      <c r="C354" s="41" t="s">
        <v>97</v>
      </c>
      <c r="D354" s="30" t="str">
        <f t="shared" si="10"/>
        <v>O230616</v>
      </c>
      <c r="E354" s="34" t="str">
        <f>IFERROR(VLOOKUP(C354,RUBROS!A:B,2,FALSE),"")</f>
        <v>Obligaciones por pagar Inversión vigencia anterior</v>
      </c>
      <c r="F354" s="34" t="str">
        <f>IFERROR(VLOOKUP(C354,RUBROS!A:E,5,FALSE),"")</f>
        <v>OXP inversion directa vigencia anterior</v>
      </c>
      <c r="G354" s="41">
        <v>19454418</v>
      </c>
      <c r="H354" s="34" t="str">
        <f>IFERROR(VLOOKUP(G354,CONTRATISTAS!E:F,2,FALSE),"")</f>
        <v>ROBERTO  NIÑO MARTINEZ</v>
      </c>
      <c r="I354" s="41" t="s">
        <v>101</v>
      </c>
      <c r="J354" s="30">
        <f>VLOOKUP(I354,TIPOS_CONTRATOS!$E$4:$F$19,2,FALSE)</f>
        <v>11</v>
      </c>
      <c r="K354" s="41">
        <v>297</v>
      </c>
      <c r="L354" s="42">
        <v>2023</v>
      </c>
      <c r="M354" s="9" t="s">
        <v>489</v>
      </c>
      <c r="N354" s="9" t="s">
        <v>488</v>
      </c>
      <c r="O354" s="43" t="s">
        <v>103</v>
      </c>
      <c r="P354" s="42" t="s">
        <v>107</v>
      </c>
      <c r="Q354" s="46">
        <v>45231</v>
      </c>
      <c r="R354" s="46">
        <v>45291</v>
      </c>
      <c r="S354" s="31">
        <v>4266667</v>
      </c>
      <c r="T354" s="31">
        <v>2266667</v>
      </c>
      <c r="U354" s="68">
        <v>2000000</v>
      </c>
      <c r="V354" s="9"/>
      <c r="W354" s="30"/>
      <c r="X354" s="69">
        <v>0</v>
      </c>
      <c r="Y354" s="57" t="s">
        <v>14384</v>
      </c>
      <c r="Z354" s="70" t="s">
        <v>14384</v>
      </c>
      <c r="AA354" s="32">
        <f t="shared" si="11"/>
        <v>266667</v>
      </c>
      <c r="AB354" s="41" t="s">
        <v>115</v>
      </c>
      <c r="AC354" s="30"/>
      <c r="AD354" s="9"/>
      <c r="AE354" s="9"/>
      <c r="AF354" s="9"/>
      <c r="AG354" s="33"/>
    </row>
    <row r="355" spans="1:33" ht="15.75">
      <c r="A355" s="40" t="s">
        <v>96</v>
      </c>
      <c r="B355" s="3"/>
      <c r="C355" s="41" t="s">
        <v>97</v>
      </c>
      <c r="D355" s="30" t="str">
        <f t="shared" si="10"/>
        <v>O230616</v>
      </c>
      <c r="E355" s="34" t="str">
        <f>IFERROR(VLOOKUP(C355,RUBROS!A:B,2,FALSE),"")</f>
        <v>Obligaciones por pagar Inversión vigencia anterior</v>
      </c>
      <c r="F355" s="34" t="str">
        <f>IFERROR(VLOOKUP(C355,RUBROS!A:E,5,FALSE),"")</f>
        <v>OXP inversion directa vigencia anterior</v>
      </c>
      <c r="G355" s="41">
        <v>1013663863</v>
      </c>
      <c r="H355" s="34" t="str">
        <f>IFERROR(VLOOKUP(G355,CONTRATISTAS!E:F,2,FALSE),"")</f>
        <v>LADY ZAMIRA DOSMA SEPULVEDA</v>
      </c>
      <c r="I355" s="41" t="s">
        <v>101</v>
      </c>
      <c r="J355" s="4">
        <f>VLOOKUP(I355,TIPOS_CONTRATOS!$E$4:$F$19,2,FALSE)</f>
        <v>11</v>
      </c>
      <c r="K355" s="41">
        <v>298</v>
      </c>
      <c r="L355" s="42">
        <v>2023</v>
      </c>
      <c r="M355" s="9" t="s">
        <v>490</v>
      </c>
      <c r="N355" s="9" t="s">
        <v>491</v>
      </c>
      <c r="O355" s="43" t="s">
        <v>103</v>
      </c>
      <c r="P355" s="42" t="s">
        <v>107</v>
      </c>
      <c r="Q355" s="46">
        <v>45231</v>
      </c>
      <c r="R355" s="46">
        <v>45291</v>
      </c>
      <c r="S355" s="8">
        <v>9782500</v>
      </c>
      <c r="T355" s="8">
        <v>5267500</v>
      </c>
      <c r="U355" s="68">
        <v>5267500</v>
      </c>
      <c r="V355" s="9"/>
      <c r="W355" s="4"/>
      <c r="X355" s="69">
        <v>0</v>
      </c>
      <c r="Y355" s="57" t="s">
        <v>14384</v>
      </c>
      <c r="Z355" s="70" t="s">
        <v>14384</v>
      </c>
      <c r="AA355" s="25">
        <f t="shared" si="11"/>
        <v>0</v>
      </c>
      <c r="AB355" s="41" t="s">
        <v>115</v>
      </c>
      <c r="AC355" s="4"/>
      <c r="AD355" s="9"/>
      <c r="AE355" s="9"/>
      <c r="AF355" s="9"/>
      <c r="AG355" s="10"/>
    </row>
    <row r="356" spans="1:33" ht="15.75">
      <c r="A356" s="40" t="s">
        <v>96</v>
      </c>
      <c r="B356" s="3"/>
      <c r="C356" s="41" t="s">
        <v>97</v>
      </c>
      <c r="D356" s="30" t="str">
        <f t="shared" si="10"/>
        <v>O230616</v>
      </c>
      <c r="E356" s="34" t="str">
        <f>IFERROR(VLOOKUP(C356,RUBROS!A:B,2,FALSE),"")</f>
        <v>Obligaciones por pagar Inversión vigencia anterior</v>
      </c>
      <c r="F356" s="34" t="str">
        <f>IFERROR(VLOOKUP(C356,RUBROS!A:E,5,FALSE),"")</f>
        <v>OXP inversion directa vigencia anterior</v>
      </c>
      <c r="G356" s="41">
        <v>68297521</v>
      </c>
      <c r="H356" s="34" t="str">
        <f>IFERROR(VLOOKUP(G356,CONTRATISTAS!E:F,2,FALSE),"")</f>
        <v>YOLIMA ELIZABETH LOPEZ FORERO</v>
      </c>
      <c r="I356" s="41" t="s">
        <v>101</v>
      </c>
      <c r="J356" s="4">
        <f>VLOOKUP(I356,TIPOS_CONTRATOS!$E$4:$F$19,2,FALSE)</f>
        <v>11</v>
      </c>
      <c r="K356" s="41">
        <v>299</v>
      </c>
      <c r="L356" s="42">
        <v>2023</v>
      </c>
      <c r="M356" s="9" t="s">
        <v>492</v>
      </c>
      <c r="N356" s="9" t="s">
        <v>493</v>
      </c>
      <c r="O356" s="43" t="s">
        <v>103</v>
      </c>
      <c r="P356" s="42" t="s">
        <v>107</v>
      </c>
      <c r="Q356" s="46">
        <v>45231</v>
      </c>
      <c r="R356" s="46">
        <v>45291</v>
      </c>
      <c r="S356" s="8">
        <v>17066666</v>
      </c>
      <c r="T356" s="8">
        <v>9066666</v>
      </c>
      <c r="U356" s="68">
        <v>8000000</v>
      </c>
      <c r="V356" s="9" t="s">
        <v>117</v>
      </c>
      <c r="W356" s="4"/>
      <c r="X356" s="69">
        <v>1066666</v>
      </c>
      <c r="Y356" s="57" t="s">
        <v>14404</v>
      </c>
      <c r="Z356" s="70">
        <v>45428</v>
      </c>
      <c r="AA356" s="25">
        <f t="shared" si="11"/>
        <v>0</v>
      </c>
      <c r="AB356" s="41" t="s">
        <v>115</v>
      </c>
      <c r="AC356" s="4"/>
      <c r="AD356" s="9" t="s">
        <v>494</v>
      </c>
      <c r="AE356" s="9"/>
      <c r="AF356" s="9"/>
      <c r="AG356" s="10"/>
    </row>
    <row r="357" spans="1:33" ht="15.75">
      <c r="A357" s="40" t="s">
        <v>96</v>
      </c>
      <c r="B357" s="3"/>
      <c r="C357" s="41" t="s">
        <v>97</v>
      </c>
      <c r="D357" s="30" t="str">
        <f t="shared" si="10"/>
        <v>O230616</v>
      </c>
      <c r="E357" s="34" t="str">
        <f>IFERROR(VLOOKUP(C357,RUBROS!A:B,2,FALSE),"")</f>
        <v>Obligaciones por pagar Inversión vigencia anterior</v>
      </c>
      <c r="F357" s="34" t="str">
        <f>IFERROR(VLOOKUP(C357,RUBROS!A:E,5,FALSE),"")</f>
        <v>OXP inversion directa vigencia anterior</v>
      </c>
      <c r="G357" s="41">
        <v>37754106</v>
      </c>
      <c r="H357" s="34" t="str">
        <f>IFERROR(VLOOKUP(G357,CONTRATISTAS!E:F,2,FALSE),"")</f>
        <v>XIMENA  RUEDA ANAYA</v>
      </c>
      <c r="I357" s="41" t="s">
        <v>101</v>
      </c>
      <c r="J357" s="4">
        <f>VLOOKUP(I357,TIPOS_CONTRATOS!$E$4:$F$19,2,FALSE)</f>
        <v>11</v>
      </c>
      <c r="K357" s="41">
        <v>300</v>
      </c>
      <c r="L357" s="42">
        <v>2023</v>
      </c>
      <c r="M357" s="9" t="s">
        <v>227</v>
      </c>
      <c r="N357" s="9" t="s">
        <v>495</v>
      </c>
      <c r="O357" s="43" t="s">
        <v>103</v>
      </c>
      <c r="P357" s="42" t="s">
        <v>107</v>
      </c>
      <c r="Q357" s="43">
        <v>45231</v>
      </c>
      <c r="R357" s="43">
        <v>45291</v>
      </c>
      <c r="S357" s="8">
        <v>9030000</v>
      </c>
      <c r="T357" s="8">
        <v>4515000</v>
      </c>
      <c r="U357" s="68">
        <v>4515000</v>
      </c>
      <c r="V357" s="9"/>
      <c r="W357" s="4"/>
      <c r="X357" s="69">
        <v>0</v>
      </c>
      <c r="Y357" s="57" t="s">
        <v>14384</v>
      </c>
      <c r="Z357" s="70" t="s">
        <v>14384</v>
      </c>
      <c r="AA357" s="25">
        <f t="shared" si="11"/>
        <v>0</v>
      </c>
      <c r="AB357" s="41" t="s">
        <v>115</v>
      </c>
      <c r="AC357" s="4"/>
      <c r="AD357" s="9"/>
      <c r="AE357" s="9"/>
      <c r="AF357" s="9"/>
      <c r="AG357" s="10"/>
    </row>
    <row r="358" spans="1:33" ht="15.75">
      <c r="A358" s="40" t="s">
        <v>96</v>
      </c>
      <c r="B358" s="3"/>
      <c r="C358" s="41" t="s">
        <v>97</v>
      </c>
      <c r="D358" s="30" t="str">
        <f t="shared" si="10"/>
        <v>O230616</v>
      </c>
      <c r="E358" s="34" t="str">
        <f>IFERROR(VLOOKUP(C358,RUBROS!A:B,2,FALSE),"")</f>
        <v>Obligaciones por pagar Inversión vigencia anterior</v>
      </c>
      <c r="F358" s="34" t="str">
        <f>IFERROR(VLOOKUP(C358,RUBROS!A:E,5,FALSE),"")</f>
        <v>OXP inversion directa vigencia anterior</v>
      </c>
      <c r="G358" s="41">
        <v>51959706</v>
      </c>
      <c r="H358" s="34" t="str">
        <f>IFERROR(VLOOKUP(G358,CONTRATISTAS!E:F,2,FALSE),"")</f>
        <v>ZORAYDA  OTERO LUGO</v>
      </c>
      <c r="I358" s="41" t="s">
        <v>101</v>
      </c>
      <c r="J358" s="4">
        <f>VLOOKUP(I358,TIPOS_CONTRATOS!$E$4:$F$19,2,FALSE)</f>
        <v>11</v>
      </c>
      <c r="K358" s="41">
        <v>301</v>
      </c>
      <c r="L358" s="42">
        <v>2023</v>
      </c>
      <c r="M358" s="9" t="s">
        <v>495</v>
      </c>
      <c r="N358" s="9"/>
      <c r="O358" s="41" t="s">
        <v>358</v>
      </c>
      <c r="P358" s="42" t="s">
        <v>107</v>
      </c>
      <c r="Q358" s="43"/>
      <c r="R358" s="43">
        <v>45290</v>
      </c>
      <c r="S358" s="8">
        <v>4000000</v>
      </c>
      <c r="T358" s="8">
        <v>4000000</v>
      </c>
      <c r="U358" s="68">
        <v>0</v>
      </c>
      <c r="V358" s="9"/>
      <c r="W358" s="4"/>
      <c r="X358" s="69">
        <v>0</v>
      </c>
      <c r="Y358" s="57" t="s">
        <v>14384</v>
      </c>
      <c r="Z358" s="70" t="s">
        <v>14384</v>
      </c>
      <c r="AA358" s="25">
        <f t="shared" si="11"/>
        <v>4000000</v>
      </c>
      <c r="AB358" s="41" t="s">
        <v>115</v>
      </c>
      <c r="AC358" s="4"/>
      <c r="AD358" s="9"/>
      <c r="AE358" s="9"/>
      <c r="AF358" s="9"/>
      <c r="AG358" s="10"/>
    </row>
    <row r="359" spans="1:33" ht="15.75">
      <c r="A359" s="40" t="s">
        <v>96</v>
      </c>
      <c r="B359" s="3"/>
      <c r="C359" s="41" t="s">
        <v>97</v>
      </c>
      <c r="D359" s="30" t="str">
        <f t="shared" si="10"/>
        <v>O230616</v>
      </c>
      <c r="E359" s="34" t="str">
        <f>IFERROR(VLOOKUP(C359,RUBROS!A:B,2,FALSE),"")</f>
        <v>Obligaciones por pagar Inversión vigencia anterior</v>
      </c>
      <c r="F359" s="34" t="str">
        <f>IFERROR(VLOOKUP(C359,RUBROS!A:E,5,FALSE),"")</f>
        <v>OXP inversion directa vigencia anterior</v>
      </c>
      <c r="G359" s="41">
        <v>1026270450</v>
      </c>
      <c r="H359" s="34" t="str">
        <f>IFERROR(VLOOKUP(G359,CONTRATISTAS!E:F,2,FALSE),"")</f>
        <v>LUDEINA  VEGA ALVAREZ</v>
      </c>
      <c r="I359" s="41" t="s">
        <v>101</v>
      </c>
      <c r="J359" s="4">
        <f>VLOOKUP(I359,TIPOS_CONTRATOS!$E$4:$F$19,2,FALSE)</f>
        <v>11</v>
      </c>
      <c r="K359" s="41">
        <v>302</v>
      </c>
      <c r="L359" s="42">
        <v>2023</v>
      </c>
      <c r="M359" s="9" t="s">
        <v>493</v>
      </c>
      <c r="N359" s="9" t="s">
        <v>490</v>
      </c>
      <c r="O359" s="43" t="s">
        <v>103</v>
      </c>
      <c r="P359" s="42" t="s">
        <v>107</v>
      </c>
      <c r="Q359" s="46">
        <v>45233</v>
      </c>
      <c r="R359" s="46">
        <v>45287</v>
      </c>
      <c r="S359" s="8">
        <v>4000000</v>
      </c>
      <c r="T359" s="8">
        <v>2133334</v>
      </c>
      <c r="U359" s="68">
        <v>2000000</v>
      </c>
      <c r="V359" s="9"/>
      <c r="W359" s="4"/>
      <c r="X359" s="69">
        <v>0</v>
      </c>
      <c r="Y359" s="57" t="s">
        <v>14384</v>
      </c>
      <c r="Z359" s="70" t="s">
        <v>14384</v>
      </c>
      <c r="AA359" s="32">
        <f t="shared" si="11"/>
        <v>133334</v>
      </c>
      <c r="AB359" s="41" t="s">
        <v>115</v>
      </c>
      <c r="AC359" s="30"/>
      <c r="AD359" s="9"/>
      <c r="AE359" s="9"/>
      <c r="AF359" s="9"/>
      <c r="AG359" s="33"/>
    </row>
    <row r="360" spans="1:33" ht="15.75">
      <c r="A360" s="40" t="s">
        <v>96</v>
      </c>
      <c r="B360" s="3"/>
      <c r="C360" s="41" t="s">
        <v>206</v>
      </c>
      <c r="D360" s="30" t="str">
        <f t="shared" si="10"/>
        <v>O219001</v>
      </c>
      <c r="E360" s="34" t="str">
        <f>IFERROR(VLOOKUP(C360,RUBROS!A:B,2,FALSE),"")</f>
        <v>Obligaciones por Pagar Funcionamiento Vigencia Ant</v>
      </c>
      <c r="F360" s="34" t="str">
        <f>IFERROR(VLOOKUP(C360,RUBROS!A:E,5,FALSE),"")</f>
        <v>OXP funcionamiento vigencia anterior</v>
      </c>
      <c r="G360" s="41">
        <v>800088702</v>
      </c>
      <c r="H360" s="34" t="str">
        <f>IFERROR(VLOOKUP(G360,CONTRATISTAS!E:F,2,FALSE),"")</f>
        <v>EPS SURAMERICANA S.A.</v>
      </c>
      <c r="I360" s="41" t="s">
        <v>496</v>
      </c>
      <c r="J360" s="4">
        <f>VLOOKUP(I360,TIPOS_CONTRATOS!$E$4:$F$19,2,FALSE)</f>
        <v>14</v>
      </c>
      <c r="K360" s="41">
        <v>303</v>
      </c>
      <c r="L360" s="42">
        <v>2023</v>
      </c>
      <c r="M360" s="9" t="s">
        <v>497</v>
      </c>
      <c r="N360" s="9" t="s">
        <v>497</v>
      </c>
      <c r="O360" s="43" t="s">
        <v>103</v>
      </c>
      <c r="P360" s="42" t="s">
        <v>107</v>
      </c>
      <c r="Q360" s="45">
        <v>44988</v>
      </c>
      <c r="R360" s="45">
        <v>45291</v>
      </c>
      <c r="S360" s="8">
        <v>22577115</v>
      </c>
      <c r="T360" s="8">
        <v>99619</v>
      </c>
      <c r="U360" s="68">
        <v>0</v>
      </c>
      <c r="V360" s="9" t="s">
        <v>117</v>
      </c>
      <c r="W360" s="4"/>
      <c r="X360" s="69">
        <v>99619</v>
      </c>
      <c r="Y360" s="57" t="s">
        <v>14414</v>
      </c>
      <c r="Z360" s="70">
        <v>45386</v>
      </c>
      <c r="AA360" s="25">
        <f t="shared" si="11"/>
        <v>0</v>
      </c>
      <c r="AB360" s="41" t="s">
        <v>100</v>
      </c>
      <c r="AC360" s="4"/>
      <c r="AD360" s="9"/>
      <c r="AE360" s="9"/>
      <c r="AF360" s="9"/>
      <c r="AG360" s="10"/>
    </row>
    <row r="361" spans="1:33" ht="15.75">
      <c r="A361" s="40" t="s">
        <v>96</v>
      </c>
      <c r="B361" s="3"/>
      <c r="C361" s="41" t="s">
        <v>206</v>
      </c>
      <c r="D361" s="30" t="str">
        <f t="shared" si="10"/>
        <v>O219001</v>
      </c>
      <c r="E361" s="34" t="str">
        <f>IFERROR(VLOOKUP(C361,RUBROS!A:B,2,FALSE),"")</f>
        <v>Obligaciones por Pagar Funcionamiento Vigencia Ant</v>
      </c>
      <c r="F361" s="34" t="str">
        <f>IFERROR(VLOOKUP(C361,RUBROS!A:E,5,FALSE),"")</f>
        <v>OXP funcionamiento vigencia anterior</v>
      </c>
      <c r="G361" s="41">
        <v>800251440</v>
      </c>
      <c r="H361" s="34" t="str">
        <f>IFERROR(VLOOKUP(G361,CONTRATISTAS!E:F,2,FALSE),"")</f>
        <v>ENTIDAD PROMOTORA DE SALUD SANITAS S.A.S</v>
      </c>
      <c r="I361" s="41" t="s">
        <v>496</v>
      </c>
      <c r="J361" s="4">
        <f>VLOOKUP(I361,TIPOS_CONTRATOS!$E$4:$F$19,2,FALSE)</f>
        <v>14</v>
      </c>
      <c r="K361" s="41">
        <v>303</v>
      </c>
      <c r="L361" s="42">
        <v>2023</v>
      </c>
      <c r="M361" s="9" t="s">
        <v>498</v>
      </c>
      <c r="N361" s="9" t="s">
        <v>498</v>
      </c>
      <c r="O361" s="43" t="s">
        <v>103</v>
      </c>
      <c r="P361" s="42" t="s">
        <v>107</v>
      </c>
      <c r="Q361" s="45">
        <v>44988</v>
      </c>
      <c r="R361" s="45">
        <v>45291</v>
      </c>
      <c r="S361" s="8">
        <v>20524650</v>
      </c>
      <c r="T361" s="8">
        <v>218715</v>
      </c>
      <c r="U361" s="68">
        <v>0</v>
      </c>
      <c r="V361" s="9" t="s">
        <v>117</v>
      </c>
      <c r="W361" s="4"/>
      <c r="X361" s="69">
        <v>218715</v>
      </c>
      <c r="Y361" s="57" t="s">
        <v>14414</v>
      </c>
      <c r="Z361" s="70">
        <v>45386</v>
      </c>
      <c r="AA361" s="25">
        <f t="shared" si="11"/>
        <v>0</v>
      </c>
      <c r="AB361" s="41" t="s">
        <v>100</v>
      </c>
      <c r="AC361" s="4"/>
      <c r="AD361" s="9"/>
      <c r="AE361" s="9"/>
      <c r="AF361" s="9"/>
      <c r="AG361" s="10"/>
    </row>
    <row r="362" spans="1:33" ht="15.75">
      <c r="A362" s="40" t="s">
        <v>96</v>
      </c>
      <c r="B362" s="3"/>
      <c r="C362" s="41" t="s">
        <v>206</v>
      </c>
      <c r="D362" s="30" t="str">
        <f t="shared" si="10"/>
        <v>O219001</v>
      </c>
      <c r="E362" s="34" t="str">
        <f>IFERROR(VLOOKUP(C362,RUBROS!A:B,2,FALSE),"")</f>
        <v>Obligaciones por Pagar Funcionamiento Vigencia Ant</v>
      </c>
      <c r="F362" s="34" t="str">
        <f>IFERROR(VLOOKUP(C362,RUBROS!A:E,5,FALSE),"")</f>
        <v>OXP funcionamiento vigencia anterior</v>
      </c>
      <c r="G362" s="41">
        <v>830113831</v>
      </c>
      <c r="H362" s="34" t="str">
        <f>IFERROR(VLOOKUP(G362,CONTRATISTAS!E:F,2,FALSE),"")</f>
        <v>ALIANSALUD ENTIDAD PROMOTORA DE SALUD S. A PERO TAMBIEN PODRA UTILIZAR LAS DENOMI NACIONES ALIANSALUD ENTIDAD PROMOTORA DE SALUD Y/O</v>
      </c>
      <c r="I362" s="41" t="s">
        <v>496</v>
      </c>
      <c r="J362" s="4">
        <f>VLOOKUP(I362,TIPOS_CONTRATOS!$E$4:$F$19,2,FALSE)</f>
        <v>14</v>
      </c>
      <c r="K362" s="41">
        <v>303</v>
      </c>
      <c r="L362" s="42">
        <v>2023</v>
      </c>
      <c r="M362" s="9" t="s">
        <v>499</v>
      </c>
      <c r="N362" s="9" t="s">
        <v>499</v>
      </c>
      <c r="O362" s="43" t="s">
        <v>103</v>
      </c>
      <c r="P362" s="42" t="s">
        <v>107</v>
      </c>
      <c r="Q362" s="45">
        <v>44988</v>
      </c>
      <c r="R362" s="45">
        <v>45291</v>
      </c>
      <c r="S362" s="8">
        <v>11288557</v>
      </c>
      <c r="T362" s="8">
        <v>562057</v>
      </c>
      <c r="U362" s="68">
        <v>0</v>
      </c>
      <c r="V362" s="9" t="s">
        <v>117</v>
      </c>
      <c r="W362" s="4"/>
      <c r="X362" s="69">
        <v>562057</v>
      </c>
      <c r="Y362" s="57" t="s">
        <v>14414</v>
      </c>
      <c r="Z362" s="70">
        <v>45386</v>
      </c>
      <c r="AA362" s="25">
        <f t="shared" si="11"/>
        <v>0</v>
      </c>
      <c r="AB362" s="41" t="s">
        <v>100</v>
      </c>
      <c r="AC362" s="4"/>
      <c r="AD362" s="9"/>
      <c r="AE362" s="9"/>
      <c r="AF362" s="9"/>
      <c r="AG362" s="10"/>
    </row>
    <row r="363" spans="1:33" ht="15.75">
      <c r="A363" s="40" t="s">
        <v>96</v>
      </c>
      <c r="B363" s="3"/>
      <c r="C363" s="41" t="s">
        <v>206</v>
      </c>
      <c r="D363" s="30" t="str">
        <f t="shared" si="10"/>
        <v>O219001</v>
      </c>
      <c r="E363" s="34" t="str">
        <f>IFERROR(VLOOKUP(C363,RUBROS!A:B,2,FALSE),"")</f>
        <v>Obligaciones por Pagar Funcionamiento Vigencia Ant</v>
      </c>
      <c r="F363" s="34" t="str">
        <f>IFERROR(VLOOKUP(C363,RUBROS!A:E,5,FALSE),"")</f>
        <v>OXP funcionamiento vigencia anterior</v>
      </c>
      <c r="G363" s="41">
        <v>860066942</v>
      </c>
      <c r="H363" s="34" t="str">
        <f>IFERROR(VLOOKUP(G363,CONTRATISTAS!E:F,2,FALSE),"")</f>
        <v>CAJA DE COMPENSACION FAMILIAR COMPENSAR</v>
      </c>
      <c r="I363" s="41" t="s">
        <v>496</v>
      </c>
      <c r="J363" s="4">
        <f>VLOOKUP(I363,TIPOS_CONTRATOS!$E$4:$F$19,2,FALSE)</f>
        <v>14</v>
      </c>
      <c r="K363" s="41">
        <v>303</v>
      </c>
      <c r="L363" s="42">
        <v>2023</v>
      </c>
      <c r="M363" s="9" t="s">
        <v>500</v>
      </c>
      <c r="N363" s="9" t="s">
        <v>500</v>
      </c>
      <c r="O363" s="43" t="s">
        <v>103</v>
      </c>
      <c r="P363" s="42" t="s">
        <v>107</v>
      </c>
      <c r="Q363" s="45">
        <v>44988</v>
      </c>
      <c r="R363" s="45">
        <v>45291</v>
      </c>
      <c r="S363" s="8">
        <v>11288557</v>
      </c>
      <c r="T363" s="8">
        <v>561959</v>
      </c>
      <c r="U363" s="68">
        <v>0</v>
      </c>
      <c r="V363" s="9" t="s">
        <v>117</v>
      </c>
      <c r="W363" s="4"/>
      <c r="X363" s="69">
        <v>561959</v>
      </c>
      <c r="Y363" s="57" t="s">
        <v>14415</v>
      </c>
      <c r="Z363" s="70">
        <v>45405</v>
      </c>
      <c r="AA363" s="25">
        <f t="shared" si="11"/>
        <v>0</v>
      </c>
      <c r="AB363" s="41" t="s">
        <v>100</v>
      </c>
      <c r="AC363" s="4"/>
      <c r="AD363" s="9"/>
      <c r="AE363" s="9"/>
      <c r="AF363" s="9"/>
      <c r="AG363" s="10"/>
    </row>
    <row r="364" spans="1:33" ht="15.75">
      <c r="A364" s="40" t="s">
        <v>96</v>
      </c>
      <c r="B364" s="3"/>
      <c r="C364" s="41" t="s">
        <v>206</v>
      </c>
      <c r="D364" s="30" t="str">
        <f t="shared" si="10"/>
        <v>O219001</v>
      </c>
      <c r="E364" s="34" t="str">
        <f>IFERROR(VLOOKUP(C364,RUBROS!A:B,2,FALSE),"")</f>
        <v>Obligaciones por Pagar Funcionamiento Vigencia Ant</v>
      </c>
      <c r="F364" s="34" t="str">
        <f>IFERROR(VLOOKUP(C364,RUBROS!A:E,5,FALSE),"")</f>
        <v>OXP funcionamiento vigencia anterior</v>
      </c>
      <c r="G364" s="41">
        <v>830003564</v>
      </c>
      <c r="H364" s="34" t="str">
        <f>IFERROR(VLOOKUP(G364,CONTRATISTAS!E:F,2,FALSE),"")</f>
        <v>ENTIDAD PROMOTORA DE SALUD FAMISANAR S.A .S</v>
      </c>
      <c r="I364" s="41" t="s">
        <v>496</v>
      </c>
      <c r="J364" s="4">
        <f>VLOOKUP(I364,TIPOS_CONTRATOS!$E$4:$F$19,2,FALSE)</f>
        <v>14</v>
      </c>
      <c r="K364" s="41">
        <v>303</v>
      </c>
      <c r="L364" s="42">
        <v>2023</v>
      </c>
      <c r="M364" s="9" t="s">
        <v>501</v>
      </c>
      <c r="N364" s="9" t="s">
        <v>501</v>
      </c>
      <c r="O364" s="43" t="s">
        <v>103</v>
      </c>
      <c r="P364" s="42" t="s">
        <v>107</v>
      </c>
      <c r="Q364" s="45">
        <v>44988</v>
      </c>
      <c r="R364" s="45">
        <v>45291</v>
      </c>
      <c r="S364" s="8">
        <v>11288557</v>
      </c>
      <c r="T364" s="8">
        <v>561959</v>
      </c>
      <c r="U364" s="68">
        <v>0</v>
      </c>
      <c r="V364" s="9" t="s">
        <v>117</v>
      </c>
      <c r="W364" s="4"/>
      <c r="X364" s="69">
        <v>561959</v>
      </c>
      <c r="Y364" s="57" t="s">
        <v>14414</v>
      </c>
      <c r="Z364" s="70">
        <v>45386</v>
      </c>
      <c r="AA364" s="25">
        <f t="shared" si="11"/>
        <v>0</v>
      </c>
      <c r="AB364" s="41" t="s">
        <v>100</v>
      </c>
      <c r="AC364" s="4"/>
      <c r="AD364" s="9"/>
      <c r="AE364" s="9"/>
      <c r="AF364" s="9"/>
      <c r="AG364" s="10"/>
    </row>
    <row r="365" spans="1:33" ht="15.75">
      <c r="A365" s="40" t="s">
        <v>96</v>
      </c>
      <c r="B365" s="3"/>
      <c r="C365" s="41" t="s">
        <v>206</v>
      </c>
      <c r="D365" s="30" t="str">
        <f t="shared" si="10"/>
        <v>O219001</v>
      </c>
      <c r="E365" s="34" t="str">
        <f>IFERROR(VLOOKUP(C365,RUBROS!A:B,2,FALSE),"")</f>
        <v>Obligaciones por Pagar Funcionamiento Vigencia Ant</v>
      </c>
      <c r="F365" s="34" t="str">
        <f>IFERROR(VLOOKUP(C365,RUBROS!A:E,5,FALSE),"")</f>
        <v>OXP funcionamiento vigencia anterior</v>
      </c>
      <c r="G365" s="41">
        <v>1013664831</v>
      </c>
      <c r="H365" s="34" t="str">
        <f>IFERROR(VLOOKUP(G365,CONTRATISTAS!E:F,2,FALSE),"")</f>
        <v>ANYURY DANIELA VILLAMIL ARTEAGA</v>
      </c>
      <c r="I365" s="41" t="s">
        <v>101</v>
      </c>
      <c r="J365" s="4">
        <f>VLOOKUP(I365,TIPOS_CONTRATOS!$E$4:$F$19,2,FALSE)</f>
        <v>11</v>
      </c>
      <c r="K365" s="41">
        <v>303</v>
      </c>
      <c r="L365" s="42">
        <v>2023</v>
      </c>
      <c r="M365" s="9" t="s">
        <v>502</v>
      </c>
      <c r="N365" s="9" t="s">
        <v>502</v>
      </c>
      <c r="O365" s="43" t="s">
        <v>103</v>
      </c>
      <c r="P365" s="42" t="s">
        <v>104</v>
      </c>
      <c r="Q365" s="45">
        <v>44988</v>
      </c>
      <c r="R365" s="45">
        <v>45322</v>
      </c>
      <c r="S365" s="8">
        <v>89848714</v>
      </c>
      <c r="T365" s="8">
        <v>4040639</v>
      </c>
      <c r="U365" s="68">
        <v>13400</v>
      </c>
      <c r="V365" s="9" t="s">
        <v>117</v>
      </c>
      <c r="W365" s="4"/>
      <c r="X365" s="69">
        <v>4027239</v>
      </c>
      <c r="Y365" s="57" t="s">
        <v>14416</v>
      </c>
      <c r="Z365" s="70">
        <v>45475</v>
      </c>
      <c r="AA365" s="25">
        <f t="shared" si="11"/>
        <v>0</v>
      </c>
      <c r="AB365" s="41" t="s">
        <v>115</v>
      </c>
      <c r="AC365" s="4"/>
      <c r="AD365" s="9"/>
      <c r="AE365" s="9"/>
      <c r="AF365" s="9"/>
      <c r="AG365" s="10"/>
    </row>
    <row r="366" spans="1:33" ht="15.75">
      <c r="A366" s="40" t="s">
        <v>96</v>
      </c>
      <c r="B366" s="3"/>
      <c r="C366" s="41" t="s">
        <v>206</v>
      </c>
      <c r="D366" s="30" t="str">
        <f t="shared" si="10"/>
        <v>O219001</v>
      </c>
      <c r="E366" s="34" t="str">
        <f>IFERROR(VLOOKUP(C366,RUBROS!A:B,2,FALSE),"")</f>
        <v>Obligaciones por Pagar Funcionamiento Vigencia Ant</v>
      </c>
      <c r="F366" s="34" t="str">
        <f>IFERROR(VLOOKUP(C366,RUBROS!A:E,5,FALSE),"")</f>
        <v>OXP funcionamiento vigencia anterior</v>
      </c>
      <c r="G366" s="41">
        <v>1074129741</v>
      </c>
      <c r="H366" s="34" t="str">
        <f>IFERROR(VLOOKUP(G366,CONTRATISTAS!E:F,2,FALSE),"")</f>
        <v>DIEGO ARMANDO LOPEZ CLAVIJO</v>
      </c>
      <c r="I366" s="41" t="s">
        <v>101</v>
      </c>
      <c r="J366" s="4">
        <f>VLOOKUP(I366,TIPOS_CONTRATOS!$E$4:$F$19,2,FALSE)</f>
        <v>11</v>
      </c>
      <c r="K366" s="41">
        <v>303</v>
      </c>
      <c r="L366" s="42">
        <v>2023</v>
      </c>
      <c r="M366" s="9" t="s">
        <v>503</v>
      </c>
      <c r="N366" s="9" t="s">
        <v>503</v>
      </c>
      <c r="O366" s="43" t="s">
        <v>103</v>
      </c>
      <c r="P366" s="42" t="s">
        <v>104</v>
      </c>
      <c r="Q366" s="45">
        <v>44988</v>
      </c>
      <c r="R366" s="45">
        <v>45322</v>
      </c>
      <c r="S366" s="8">
        <v>89848714</v>
      </c>
      <c r="T366" s="8">
        <v>4040639</v>
      </c>
      <c r="U366" s="68">
        <v>15000</v>
      </c>
      <c r="V366" s="9"/>
      <c r="W366" s="4"/>
      <c r="X366" s="69">
        <v>4025639</v>
      </c>
      <c r="Y366" s="57" t="s">
        <v>14394</v>
      </c>
      <c r="Z366" s="70">
        <v>45475</v>
      </c>
      <c r="AA366" s="25">
        <f t="shared" si="11"/>
        <v>0</v>
      </c>
      <c r="AB366" s="41" t="s">
        <v>115</v>
      </c>
      <c r="AC366" s="4"/>
      <c r="AD366" s="9"/>
      <c r="AE366" s="9"/>
      <c r="AF366" s="9"/>
      <c r="AG366" s="10"/>
    </row>
    <row r="367" spans="1:33" ht="15.75">
      <c r="A367" s="40" t="s">
        <v>96</v>
      </c>
      <c r="B367" s="3"/>
      <c r="C367" s="41" t="s">
        <v>206</v>
      </c>
      <c r="D367" s="30" t="str">
        <f t="shared" si="10"/>
        <v>O219001</v>
      </c>
      <c r="E367" s="34" t="str">
        <f>IFERROR(VLOOKUP(C367,RUBROS!A:B,2,FALSE),"")</f>
        <v>Obligaciones por Pagar Funcionamiento Vigencia Ant</v>
      </c>
      <c r="F367" s="34" t="str">
        <f>IFERROR(VLOOKUP(C367,RUBROS!A:E,5,FALSE),"")</f>
        <v>OXP funcionamiento vigencia anterior</v>
      </c>
      <c r="G367" s="41">
        <v>11210226</v>
      </c>
      <c r="H367" s="34" t="str">
        <f>IFERROR(VLOOKUP(G367,CONTRATISTAS!E:F,2,FALSE),"")</f>
        <v>VICTOR MANUEL SILVA AMAYA</v>
      </c>
      <c r="I367" s="41" t="s">
        <v>101</v>
      </c>
      <c r="J367" s="4">
        <f>VLOOKUP(I367,TIPOS_CONTRATOS!$E$4:$F$19,2,FALSE)</f>
        <v>11</v>
      </c>
      <c r="K367" s="41">
        <v>303</v>
      </c>
      <c r="L367" s="42">
        <v>2023</v>
      </c>
      <c r="M367" s="9" t="s">
        <v>504</v>
      </c>
      <c r="N367" s="9" t="s">
        <v>504</v>
      </c>
      <c r="O367" s="43" t="s">
        <v>103</v>
      </c>
      <c r="P367" s="42" t="s">
        <v>104</v>
      </c>
      <c r="Q367" s="45">
        <v>44988</v>
      </c>
      <c r="R367" s="45">
        <v>45322</v>
      </c>
      <c r="S367" s="8">
        <v>89848714</v>
      </c>
      <c r="T367" s="8">
        <v>4040639</v>
      </c>
      <c r="U367" s="68">
        <v>13400</v>
      </c>
      <c r="V367" s="9" t="s">
        <v>117</v>
      </c>
      <c r="W367" s="4"/>
      <c r="X367" s="69">
        <v>4027239</v>
      </c>
      <c r="Y367" s="57" t="s">
        <v>14394</v>
      </c>
      <c r="Z367" s="70">
        <v>45531</v>
      </c>
      <c r="AA367" s="25">
        <f t="shared" si="11"/>
        <v>0</v>
      </c>
      <c r="AB367" s="48" t="s">
        <v>115</v>
      </c>
      <c r="AC367" s="4"/>
      <c r="AD367" s="9"/>
      <c r="AE367" s="9"/>
      <c r="AF367" s="9"/>
      <c r="AG367" s="10"/>
    </row>
    <row r="368" spans="1:33" ht="15.75">
      <c r="A368" s="40" t="s">
        <v>96</v>
      </c>
      <c r="B368" s="3"/>
      <c r="C368" s="41" t="s">
        <v>206</v>
      </c>
      <c r="D368" s="30" t="str">
        <f t="shared" si="10"/>
        <v>O219001</v>
      </c>
      <c r="E368" s="34" t="str">
        <f>IFERROR(VLOOKUP(C368,RUBROS!A:B,2,FALSE),"")</f>
        <v>Obligaciones por Pagar Funcionamiento Vigencia Ant</v>
      </c>
      <c r="F368" s="34" t="str">
        <f>IFERROR(VLOOKUP(C368,RUBROS!A:E,5,FALSE),"")</f>
        <v>OXP funcionamiento vigencia anterior</v>
      </c>
      <c r="G368" s="41">
        <v>52184154</v>
      </c>
      <c r="H368" s="34" t="str">
        <f>IFERROR(VLOOKUP(G368,CONTRATISTAS!E:F,2,FALSE),"")</f>
        <v>VIVIAN DEL ROSARIO MORENO PEREZ</v>
      </c>
      <c r="I368" s="41" t="s">
        <v>101</v>
      </c>
      <c r="J368" s="4">
        <f>VLOOKUP(I368,TIPOS_CONTRATOS!$E$4:$F$19,2,FALSE)</f>
        <v>11</v>
      </c>
      <c r="K368" s="41">
        <v>303</v>
      </c>
      <c r="L368" s="42">
        <v>2023</v>
      </c>
      <c r="M368" s="9" t="s">
        <v>505</v>
      </c>
      <c r="N368" s="9" t="s">
        <v>505</v>
      </c>
      <c r="O368" s="43" t="s">
        <v>103</v>
      </c>
      <c r="P368" s="42" t="s">
        <v>104</v>
      </c>
      <c r="Q368" s="45">
        <v>44988</v>
      </c>
      <c r="R368" s="45">
        <v>45322</v>
      </c>
      <c r="S368" s="8">
        <v>89848714</v>
      </c>
      <c r="T368" s="8">
        <v>4040639</v>
      </c>
      <c r="U368" s="68">
        <v>13400</v>
      </c>
      <c r="V368" s="9" t="s">
        <v>117</v>
      </c>
      <c r="W368" s="4"/>
      <c r="X368" s="69">
        <v>4027239</v>
      </c>
      <c r="Y368" s="57" t="s">
        <v>14394</v>
      </c>
      <c r="Z368" s="70">
        <v>45531</v>
      </c>
      <c r="AA368" s="25">
        <f t="shared" si="11"/>
        <v>0</v>
      </c>
      <c r="AB368" s="41" t="s">
        <v>115</v>
      </c>
      <c r="AC368" s="4"/>
      <c r="AD368" s="9"/>
      <c r="AE368" s="9"/>
      <c r="AF368" s="9"/>
      <c r="AG368" s="10"/>
    </row>
    <row r="369" spans="1:33" ht="15.75">
      <c r="A369" s="40" t="s">
        <v>96</v>
      </c>
      <c r="B369" s="3"/>
      <c r="C369" s="41" t="s">
        <v>206</v>
      </c>
      <c r="D369" s="30" t="str">
        <f t="shared" si="10"/>
        <v>O219001</v>
      </c>
      <c r="E369" s="34" t="str">
        <f>IFERROR(VLOOKUP(C369,RUBROS!A:B,2,FALSE),"")</f>
        <v>Obligaciones por Pagar Funcionamiento Vigencia Ant</v>
      </c>
      <c r="F369" s="34" t="str">
        <f>IFERROR(VLOOKUP(C369,RUBROS!A:E,5,FALSE),"")</f>
        <v>OXP funcionamiento vigencia anterior</v>
      </c>
      <c r="G369" s="41">
        <v>79346951</v>
      </c>
      <c r="H369" s="34" t="str">
        <f>IFERROR(VLOOKUP(G369,CONTRATISTAS!E:F,2,FALSE),"")</f>
        <v>CARLOS ARTURO LOPEZ SUAREZ</v>
      </c>
      <c r="I369" s="41" t="s">
        <v>101</v>
      </c>
      <c r="J369" s="4">
        <f>VLOOKUP(I369,TIPOS_CONTRATOS!$E$4:$F$19,2,FALSE)</f>
        <v>11</v>
      </c>
      <c r="K369" s="41">
        <v>303</v>
      </c>
      <c r="L369" s="42">
        <v>2023</v>
      </c>
      <c r="M369" s="9" t="s">
        <v>506</v>
      </c>
      <c r="N369" s="9" t="s">
        <v>506</v>
      </c>
      <c r="O369" s="43" t="s">
        <v>103</v>
      </c>
      <c r="P369" s="42" t="s">
        <v>104</v>
      </c>
      <c r="Q369" s="45">
        <v>44988</v>
      </c>
      <c r="R369" s="45">
        <v>45322</v>
      </c>
      <c r="S369" s="8">
        <v>89848714</v>
      </c>
      <c r="T369" s="8">
        <v>4040639</v>
      </c>
      <c r="U369" s="68">
        <v>13400</v>
      </c>
      <c r="V369" s="9" t="s">
        <v>117</v>
      </c>
      <c r="W369" s="4"/>
      <c r="X369" s="69">
        <v>4027239</v>
      </c>
      <c r="Y369" s="57" t="s">
        <v>14394</v>
      </c>
      <c r="Z369" s="70">
        <v>45531</v>
      </c>
      <c r="AA369" s="25">
        <f t="shared" si="11"/>
        <v>0</v>
      </c>
      <c r="AB369" s="41" t="s">
        <v>115</v>
      </c>
      <c r="AC369" s="4"/>
      <c r="AD369" s="9"/>
      <c r="AE369" s="9"/>
      <c r="AF369" s="9"/>
      <c r="AG369" s="10"/>
    </row>
    <row r="370" spans="1:33" ht="15.75">
      <c r="A370" s="40" t="s">
        <v>96</v>
      </c>
      <c r="B370" s="3"/>
      <c r="C370" s="41" t="s">
        <v>206</v>
      </c>
      <c r="D370" s="30" t="str">
        <f t="shared" si="10"/>
        <v>O219001</v>
      </c>
      <c r="E370" s="34" t="str">
        <f>IFERROR(VLOOKUP(C370,RUBROS!A:B,2,FALSE),"")</f>
        <v>Obligaciones por Pagar Funcionamiento Vigencia Ant</v>
      </c>
      <c r="F370" s="34" t="str">
        <f>IFERROR(VLOOKUP(C370,RUBROS!A:E,5,FALSE),"")</f>
        <v>OXP funcionamiento vigencia anterior</v>
      </c>
      <c r="G370" s="41">
        <v>80222648</v>
      </c>
      <c r="H370" s="34" t="str">
        <f>IFERROR(VLOOKUP(G370,CONTRATISTAS!E:F,2,FALSE),"")</f>
        <v>WILLIAM FERNANDO PINILLA MENDIETA</v>
      </c>
      <c r="I370" s="41" t="s">
        <v>101</v>
      </c>
      <c r="J370" s="4">
        <f>VLOOKUP(I370,TIPOS_CONTRATOS!$E$4:$F$19,2,FALSE)</f>
        <v>11</v>
      </c>
      <c r="K370" s="41">
        <v>303</v>
      </c>
      <c r="L370" s="42">
        <v>2023</v>
      </c>
      <c r="M370" s="9" t="s">
        <v>507</v>
      </c>
      <c r="N370" s="9" t="s">
        <v>507</v>
      </c>
      <c r="O370" s="43" t="s">
        <v>103</v>
      </c>
      <c r="P370" s="42" t="s">
        <v>104</v>
      </c>
      <c r="Q370" s="45">
        <v>44988</v>
      </c>
      <c r="R370" s="45">
        <v>45322</v>
      </c>
      <c r="S370" s="8">
        <v>89848714</v>
      </c>
      <c r="T370" s="8">
        <v>4040639</v>
      </c>
      <c r="U370" s="68">
        <v>13400</v>
      </c>
      <c r="V370" s="9" t="s">
        <v>117</v>
      </c>
      <c r="W370" s="4"/>
      <c r="X370" s="69">
        <v>4027239</v>
      </c>
      <c r="Y370" s="57" t="s">
        <v>14394</v>
      </c>
      <c r="Z370" s="70">
        <v>45531</v>
      </c>
      <c r="AA370" s="25">
        <f t="shared" si="11"/>
        <v>0</v>
      </c>
      <c r="AB370" s="41" t="s">
        <v>115</v>
      </c>
      <c r="AC370" s="4"/>
      <c r="AD370" s="9"/>
      <c r="AE370" s="9"/>
      <c r="AF370" s="9"/>
      <c r="AG370" s="10"/>
    </row>
    <row r="371" spans="1:33" ht="15.75">
      <c r="A371" s="40" t="s">
        <v>96</v>
      </c>
      <c r="B371" s="3"/>
      <c r="C371" s="41" t="s">
        <v>97</v>
      </c>
      <c r="D371" s="30" t="str">
        <f t="shared" si="10"/>
        <v>O230616</v>
      </c>
      <c r="E371" s="34" t="str">
        <f>IFERROR(VLOOKUP(C371,RUBROS!A:B,2,FALSE),"")</f>
        <v>Obligaciones por pagar Inversión vigencia anterior</v>
      </c>
      <c r="F371" s="34" t="str">
        <f>IFERROR(VLOOKUP(C371,RUBROS!A:E,5,FALSE),"")</f>
        <v>OXP inversion directa vigencia anterior</v>
      </c>
      <c r="G371" s="41">
        <v>79651770</v>
      </c>
      <c r="H371" s="34" t="str">
        <f>IFERROR(VLOOKUP(G371,CONTRATISTAS!E:F,2,FALSE),"")</f>
        <v>MARBYN ALFONSO SABOGAL SANCHEZ</v>
      </c>
      <c r="I371" s="41" t="s">
        <v>101</v>
      </c>
      <c r="J371" s="4">
        <f>VLOOKUP(I371,TIPOS_CONTRATOS!$E$4:$F$19,2,FALSE)</f>
        <v>11</v>
      </c>
      <c r="K371" s="41">
        <v>303</v>
      </c>
      <c r="L371" s="42">
        <v>2023</v>
      </c>
      <c r="M371" s="9" t="s">
        <v>491</v>
      </c>
      <c r="N371" s="9" t="s">
        <v>489</v>
      </c>
      <c r="O371" s="43" t="s">
        <v>103</v>
      </c>
      <c r="P371" s="42" t="s">
        <v>107</v>
      </c>
      <c r="Q371" s="46">
        <v>45233</v>
      </c>
      <c r="R371" s="46">
        <v>45293</v>
      </c>
      <c r="S371" s="8">
        <v>4000000</v>
      </c>
      <c r="T371" s="8">
        <v>133334</v>
      </c>
      <c r="U371" s="68">
        <v>0</v>
      </c>
      <c r="V371" s="9"/>
      <c r="W371" s="4"/>
      <c r="X371" s="69">
        <v>0</v>
      </c>
      <c r="Y371" s="57" t="s">
        <v>14384</v>
      </c>
      <c r="Z371" s="70" t="s">
        <v>14384</v>
      </c>
      <c r="AA371" s="25">
        <f t="shared" si="11"/>
        <v>133334</v>
      </c>
      <c r="AB371" s="41" t="s">
        <v>115</v>
      </c>
      <c r="AC371" s="4"/>
      <c r="AD371" s="9" t="s">
        <v>508</v>
      </c>
      <c r="AE371" s="9"/>
      <c r="AF371" s="9"/>
      <c r="AG371" s="10"/>
    </row>
    <row r="372" spans="1:33" ht="15.75">
      <c r="A372" s="40" t="s">
        <v>96</v>
      </c>
      <c r="B372" s="3"/>
      <c r="C372" s="41" t="s">
        <v>97</v>
      </c>
      <c r="D372" s="30" t="str">
        <f t="shared" si="10"/>
        <v>O230616</v>
      </c>
      <c r="E372" s="34" t="str">
        <f>IFERROR(VLOOKUP(C372,RUBROS!A:B,2,FALSE),"")</f>
        <v>Obligaciones por pagar Inversión vigencia anterior</v>
      </c>
      <c r="F372" s="34" t="str">
        <f>IFERROR(VLOOKUP(C372,RUBROS!A:E,5,FALSE),"")</f>
        <v>OXP inversion directa vigencia anterior</v>
      </c>
      <c r="G372" s="41">
        <v>901769306</v>
      </c>
      <c r="H372" s="34" t="str">
        <f>IFERROR(VLOOKUP(G372,CONTRATISTAS!E:F,2,FALSE),"")</f>
        <v>CONSORCIO INTERVENTORÍA A.N. 2023</v>
      </c>
      <c r="I372" s="41" t="s">
        <v>217</v>
      </c>
      <c r="J372" s="4">
        <f>VLOOKUP(I372,TIPOS_CONTRATOS!$E$4:$F$19,2,FALSE)</f>
        <v>18</v>
      </c>
      <c r="K372" s="41">
        <v>304</v>
      </c>
      <c r="L372" s="42">
        <v>2023</v>
      </c>
      <c r="M372" s="9" t="s">
        <v>378</v>
      </c>
      <c r="N372" s="9" t="s">
        <v>509</v>
      </c>
      <c r="O372" s="43"/>
      <c r="P372" s="44"/>
      <c r="Q372" s="43">
        <v>45231</v>
      </c>
      <c r="R372" s="45">
        <v>45643</v>
      </c>
      <c r="S372" s="8">
        <v>457535960</v>
      </c>
      <c r="T372" s="8">
        <v>457535960</v>
      </c>
      <c r="U372" s="68">
        <v>457535960</v>
      </c>
      <c r="V372" s="9"/>
      <c r="W372" s="4"/>
      <c r="X372" s="69">
        <v>0</v>
      </c>
      <c r="Y372" s="57" t="s">
        <v>14384</v>
      </c>
      <c r="Z372" s="70" t="s">
        <v>14384</v>
      </c>
      <c r="AA372" s="25">
        <f t="shared" si="11"/>
        <v>0</v>
      </c>
      <c r="AB372" s="41" t="s">
        <v>105</v>
      </c>
      <c r="AC372" s="4"/>
      <c r="AD372" s="9"/>
      <c r="AE372" s="57"/>
      <c r="AF372" s="9"/>
      <c r="AG372" s="10"/>
    </row>
    <row r="373" spans="1:33" ht="15.75">
      <c r="A373" s="40" t="s">
        <v>96</v>
      </c>
      <c r="B373" s="3"/>
      <c r="C373" s="41" t="s">
        <v>97</v>
      </c>
      <c r="D373" s="30" t="str">
        <f t="shared" si="10"/>
        <v>O230616</v>
      </c>
      <c r="E373" s="34" t="str">
        <f>IFERROR(VLOOKUP(C373,RUBROS!A:B,2,FALSE),"")</f>
        <v>Obligaciones por pagar Inversión vigencia anterior</v>
      </c>
      <c r="F373" s="34" t="str">
        <f>IFERROR(VLOOKUP(C373,RUBROS!A:E,5,FALSE),"")</f>
        <v>OXP inversion directa vigencia anterior</v>
      </c>
      <c r="G373" s="41">
        <v>901770775</v>
      </c>
      <c r="H373" s="34" t="str">
        <f>IFERROR(VLOOKUP(G373,CONTRATISTAS!E:F,2,FALSE),"")</f>
        <v>UNION TEMPORAL ESCTOP</v>
      </c>
      <c r="I373" s="41" t="s">
        <v>221</v>
      </c>
      <c r="J373" s="4">
        <f>VLOOKUP(I373,TIPOS_CONTRATOS!$E$4:$F$19,2,FALSE)</f>
        <v>10</v>
      </c>
      <c r="K373" s="41">
        <v>305</v>
      </c>
      <c r="L373" s="42">
        <v>2023</v>
      </c>
      <c r="M373" s="9" t="s">
        <v>235</v>
      </c>
      <c r="N373" s="9" t="s">
        <v>247</v>
      </c>
      <c r="O373" s="41" t="s">
        <v>358</v>
      </c>
      <c r="P373" s="42" t="s">
        <v>107</v>
      </c>
      <c r="Q373" s="43"/>
      <c r="R373" s="43">
        <v>45290</v>
      </c>
      <c r="S373" s="8">
        <v>149677260</v>
      </c>
      <c r="T373" s="8">
        <v>149677260</v>
      </c>
      <c r="U373" s="68">
        <v>149677260</v>
      </c>
      <c r="V373" s="9"/>
      <c r="W373" s="4"/>
      <c r="X373" s="69">
        <v>0</v>
      </c>
      <c r="Y373" s="57" t="s">
        <v>14384</v>
      </c>
      <c r="Z373" s="70" t="s">
        <v>14384</v>
      </c>
      <c r="AA373" s="25">
        <f t="shared" si="11"/>
        <v>0</v>
      </c>
      <c r="AB373" s="41" t="s">
        <v>358</v>
      </c>
      <c r="AC373" s="4"/>
      <c r="AD373" s="9"/>
      <c r="AE373" s="9"/>
      <c r="AF373" s="9"/>
      <c r="AG373" s="10"/>
    </row>
    <row r="374" spans="1:33" ht="15.75">
      <c r="A374" s="40" t="s">
        <v>96</v>
      </c>
      <c r="B374" s="3"/>
      <c r="C374" s="41" t="s">
        <v>97</v>
      </c>
      <c r="D374" s="30" t="str">
        <f t="shared" si="10"/>
        <v>O230616</v>
      </c>
      <c r="E374" s="34" t="str">
        <f>IFERROR(VLOOKUP(C374,RUBROS!A:B,2,FALSE),"")</f>
        <v>Obligaciones por pagar Inversión vigencia anterior</v>
      </c>
      <c r="F374" s="34" t="str">
        <f>IFERROR(VLOOKUP(C374,RUBROS!A:E,5,FALSE),"")</f>
        <v>OXP inversion directa vigencia anterior</v>
      </c>
      <c r="G374" s="41">
        <v>1032436900</v>
      </c>
      <c r="H374" s="34" t="str">
        <f>IFERROR(VLOOKUP(G374,CONTRATISTAS!E:F,2,FALSE),"")</f>
        <v>MARY JUDITH GOMEZ CHICO</v>
      </c>
      <c r="I374" s="41" t="s">
        <v>101</v>
      </c>
      <c r="J374" s="30">
        <f>VLOOKUP(I374,TIPOS_CONTRATOS!$E$4:$F$19,2,FALSE)</f>
        <v>11</v>
      </c>
      <c r="K374" s="41">
        <v>306</v>
      </c>
      <c r="L374" s="42">
        <v>2023</v>
      </c>
      <c r="M374" s="9" t="s">
        <v>510</v>
      </c>
      <c r="N374" s="9" t="s">
        <v>511</v>
      </c>
      <c r="O374" s="43" t="s">
        <v>103</v>
      </c>
      <c r="P374" s="42" t="s">
        <v>104</v>
      </c>
      <c r="Q374" s="47">
        <v>45261</v>
      </c>
      <c r="R374" s="47">
        <v>45366</v>
      </c>
      <c r="S374" s="31">
        <v>7052500</v>
      </c>
      <c r="T374" s="31">
        <v>5037500</v>
      </c>
      <c r="U374" s="68">
        <v>5037500</v>
      </c>
      <c r="V374" s="9"/>
      <c r="W374" s="30"/>
      <c r="X374" s="69">
        <v>0</v>
      </c>
      <c r="Y374" s="57" t="s">
        <v>14384</v>
      </c>
      <c r="Z374" s="70" t="s">
        <v>14384</v>
      </c>
      <c r="AA374" s="32">
        <f t="shared" si="11"/>
        <v>0</v>
      </c>
      <c r="AB374" s="41" t="s">
        <v>115</v>
      </c>
      <c r="AC374" s="30"/>
      <c r="AD374" s="9"/>
      <c r="AE374" s="9"/>
      <c r="AF374" s="9"/>
      <c r="AG374" s="33"/>
    </row>
    <row r="375" spans="1:33" ht="15.75">
      <c r="A375" s="40" t="s">
        <v>96</v>
      </c>
      <c r="B375" s="3"/>
      <c r="C375" s="41" t="s">
        <v>97</v>
      </c>
      <c r="D375" s="30" t="str">
        <f t="shared" si="10"/>
        <v>O230616</v>
      </c>
      <c r="E375" s="34" t="str">
        <f>IFERROR(VLOOKUP(C375,RUBROS!A:B,2,FALSE),"")</f>
        <v>Obligaciones por pagar Inversión vigencia anterior</v>
      </c>
      <c r="F375" s="34" t="str">
        <f>IFERROR(VLOOKUP(C375,RUBROS!A:E,5,FALSE),"")</f>
        <v>OXP inversion directa vigencia anterior</v>
      </c>
      <c r="G375" s="41">
        <v>72232480</v>
      </c>
      <c r="H375" s="34" t="str">
        <f>IFERROR(VLOOKUP(G375,CONTRATISTAS!E:F,2,FALSE),"")</f>
        <v>NILSON ALFONSO LARA RINCON</v>
      </c>
      <c r="I375" s="41" t="s">
        <v>101</v>
      </c>
      <c r="J375" s="4">
        <f>VLOOKUP(I375,TIPOS_CONTRATOS!$E$4:$F$19,2,FALSE)</f>
        <v>11</v>
      </c>
      <c r="K375" s="41">
        <v>307</v>
      </c>
      <c r="L375" s="42">
        <v>2023</v>
      </c>
      <c r="M375" s="9" t="s">
        <v>512</v>
      </c>
      <c r="N375" s="9" t="s">
        <v>513</v>
      </c>
      <c r="O375" s="43" t="s">
        <v>103</v>
      </c>
      <c r="P375" s="42" t="s">
        <v>104</v>
      </c>
      <c r="Q375" s="47">
        <v>45258</v>
      </c>
      <c r="R375" s="47">
        <v>45418</v>
      </c>
      <c r="S375" s="8">
        <v>7052500</v>
      </c>
      <c r="T375" s="8">
        <v>7052500</v>
      </c>
      <c r="U375" s="68">
        <v>7052500</v>
      </c>
      <c r="V375" s="9"/>
      <c r="W375" s="4"/>
      <c r="X375" s="69">
        <v>0</v>
      </c>
      <c r="Y375" s="57" t="s">
        <v>14384</v>
      </c>
      <c r="Z375" s="70" t="s">
        <v>14384</v>
      </c>
      <c r="AA375" s="32">
        <f t="shared" si="11"/>
        <v>0</v>
      </c>
      <c r="AB375" s="41" t="s">
        <v>115</v>
      </c>
      <c r="AC375" s="30"/>
      <c r="AD375" s="9"/>
      <c r="AE375" s="9"/>
      <c r="AF375" s="9"/>
      <c r="AG375" s="33"/>
    </row>
    <row r="376" spans="1:33" ht="15.75">
      <c r="A376" s="40" t="s">
        <v>96</v>
      </c>
      <c r="B376" s="3"/>
      <c r="C376" s="41" t="s">
        <v>97</v>
      </c>
      <c r="D376" s="30" t="str">
        <f t="shared" si="10"/>
        <v>O230616</v>
      </c>
      <c r="E376" s="34" t="str">
        <f>IFERROR(VLOOKUP(C376,RUBROS!A:B,2,FALSE),"")</f>
        <v>Obligaciones por pagar Inversión vigencia anterior</v>
      </c>
      <c r="F376" s="34" t="str">
        <f>IFERROR(VLOOKUP(C376,RUBROS!A:E,5,FALSE),"")</f>
        <v>OXP inversion directa vigencia anterior</v>
      </c>
      <c r="G376" s="41">
        <v>1020754419</v>
      </c>
      <c r="H376" s="34" t="str">
        <f>IFERROR(VLOOKUP(G376,CONTRATISTAS!E:F,2,FALSE),"")</f>
        <v>LUISA FERNANDA SALAZAR CHAVARRO</v>
      </c>
      <c r="I376" s="41" t="s">
        <v>101</v>
      </c>
      <c r="J376" s="4">
        <f>VLOOKUP(I376,TIPOS_CONTRATOS!$E$4:$F$19,2,FALSE)</f>
        <v>11</v>
      </c>
      <c r="K376" s="41">
        <v>308</v>
      </c>
      <c r="L376" s="42">
        <v>2023</v>
      </c>
      <c r="M376" s="9" t="s">
        <v>514</v>
      </c>
      <c r="N376" s="9" t="s">
        <v>515</v>
      </c>
      <c r="O376" s="43" t="s">
        <v>103</v>
      </c>
      <c r="P376" s="42" t="s">
        <v>104</v>
      </c>
      <c r="Q376" s="47">
        <v>45258</v>
      </c>
      <c r="R376" s="47">
        <v>45363</v>
      </c>
      <c r="S376" s="8">
        <v>21000000</v>
      </c>
      <c r="T376" s="8">
        <v>14400000</v>
      </c>
      <c r="U376" s="68">
        <v>14400000</v>
      </c>
      <c r="V376" s="9"/>
      <c r="W376" s="4"/>
      <c r="X376" s="69">
        <v>0</v>
      </c>
      <c r="Y376" s="57" t="s">
        <v>14384</v>
      </c>
      <c r="Z376" s="70" t="s">
        <v>14384</v>
      </c>
      <c r="AA376" s="25">
        <f t="shared" si="11"/>
        <v>0</v>
      </c>
      <c r="AB376" s="41" t="s">
        <v>115</v>
      </c>
      <c r="AC376" s="4"/>
      <c r="AD376" s="9"/>
      <c r="AE376" s="9"/>
      <c r="AF376" s="9"/>
      <c r="AG376" s="10"/>
    </row>
    <row r="377" spans="1:33" ht="15.75">
      <c r="A377" s="40" t="s">
        <v>96</v>
      </c>
      <c r="B377" s="3"/>
      <c r="C377" s="41" t="s">
        <v>97</v>
      </c>
      <c r="D377" s="30" t="str">
        <f t="shared" si="10"/>
        <v>O230616</v>
      </c>
      <c r="E377" s="34" t="str">
        <f>IFERROR(VLOOKUP(C377,RUBROS!A:B,2,FALSE),"")</f>
        <v>Obligaciones por pagar Inversión vigencia anterior</v>
      </c>
      <c r="F377" s="34" t="str">
        <f>IFERROR(VLOOKUP(C377,RUBROS!A:E,5,FALSE),"")</f>
        <v>OXP inversion directa vigencia anterior</v>
      </c>
      <c r="G377" s="41">
        <v>52874586</v>
      </c>
      <c r="H377" s="34" t="str">
        <f>IFERROR(VLOOKUP(G377,CONTRATISTAS!E:F,2,FALSE),"")</f>
        <v>DANCY LUDITH RODRIGUEZ RIVERA</v>
      </c>
      <c r="I377" s="41" t="s">
        <v>101</v>
      </c>
      <c r="J377" s="4">
        <f>VLOOKUP(I377,TIPOS_CONTRATOS!$E$4:$F$19,2,FALSE)</f>
        <v>11</v>
      </c>
      <c r="K377" s="41">
        <v>309</v>
      </c>
      <c r="L377" s="42">
        <v>2023</v>
      </c>
      <c r="M377" s="9" t="s">
        <v>349</v>
      </c>
      <c r="N377" s="9" t="s">
        <v>512</v>
      </c>
      <c r="O377" s="43" t="s">
        <v>103</v>
      </c>
      <c r="P377" s="42" t="s">
        <v>104</v>
      </c>
      <c r="Q377" s="47">
        <v>45261</v>
      </c>
      <c r="R377" s="47">
        <v>45366</v>
      </c>
      <c r="S377" s="8">
        <v>22750000</v>
      </c>
      <c r="T377" s="8">
        <v>22750000</v>
      </c>
      <c r="U377" s="68">
        <v>22750000</v>
      </c>
      <c r="V377" s="9"/>
      <c r="W377" s="4"/>
      <c r="X377" s="69">
        <v>0</v>
      </c>
      <c r="Y377" s="57" t="s">
        <v>14384</v>
      </c>
      <c r="Z377" s="70" t="s">
        <v>14384</v>
      </c>
      <c r="AA377" s="25">
        <f t="shared" si="11"/>
        <v>0</v>
      </c>
      <c r="AB377" s="41" t="s">
        <v>115</v>
      </c>
      <c r="AC377" s="4"/>
      <c r="AD377" s="9"/>
      <c r="AE377" s="9"/>
      <c r="AF377" s="9"/>
      <c r="AG377" s="10"/>
    </row>
    <row r="378" spans="1:33" ht="15.75">
      <c r="A378" s="40" t="s">
        <v>96</v>
      </c>
      <c r="B378" s="3"/>
      <c r="C378" s="41" t="s">
        <v>97</v>
      </c>
      <c r="D378" s="30" t="str">
        <f t="shared" si="10"/>
        <v>O230616</v>
      </c>
      <c r="E378" s="34" t="str">
        <f>IFERROR(VLOOKUP(C378,RUBROS!A:B,2,FALSE),"")</f>
        <v>Obligaciones por pagar Inversión vigencia anterior</v>
      </c>
      <c r="F378" s="34" t="str">
        <f>IFERROR(VLOOKUP(C378,RUBROS!A:E,5,FALSE),"")</f>
        <v>OXP inversion directa vigencia anterior</v>
      </c>
      <c r="G378" s="41">
        <v>1010191946</v>
      </c>
      <c r="H378" s="34" t="str">
        <f>IFERROR(VLOOKUP(G378,CONTRATISTAS!E:F,2,FALSE),"")</f>
        <v>ANGELICA  FORERO FLORIAN</v>
      </c>
      <c r="I378" s="41" t="s">
        <v>101</v>
      </c>
      <c r="J378" s="4">
        <f>VLOOKUP(I378,TIPOS_CONTRATOS!$E$4:$F$19,2,FALSE)</f>
        <v>11</v>
      </c>
      <c r="K378" s="41">
        <v>310</v>
      </c>
      <c r="L378" s="42">
        <v>2023</v>
      </c>
      <c r="M378" s="9" t="s">
        <v>515</v>
      </c>
      <c r="N378" s="9" t="s">
        <v>516</v>
      </c>
      <c r="O378" s="43" t="s">
        <v>103</v>
      </c>
      <c r="P378" s="42" t="s">
        <v>104</v>
      </c>
      <c r="Q378" s="47">
        <v>45261</v>
      </c>
      <c r="R378" s="47">
        <v>45322</v>
      </c>
      <c r="S378" s="8">
        <v>9030000</v>
      </c>
      <c r="T378" s="8">
        <v>4515000</v>
      </c>
      <c r="U378" s="68">
        <v>4515000</v>
      </c>
      <c r="V378" s="9"/>
      <c r="W378" s="4"/>
      <c r="X378" s="69">
        <v>0</v>
      </c>
      <c r="Y378" s="57" t="s">
        <v>14384</v>
      </c>
      <c r="Z378" s="70" t="s">
        <v>14384</v>
      </c>
      <c r="AA378" s="25">
        <f t="shared" si="11"/>
        <v>0</v>
      </c>
      <c r="AB378" s="41" t="s">
        <v>115</v>
      </c>
      <c r="AC378" s="4"/>
      <c r="AD378" s="9"/>
      <c r="AE378" s="9"/>
      <c r="AF378" s="9"/>
      <c r="AG378" s="10"/>
    </row>
    <row r="379" spans="1:33" ht="15.75">
      <c r="A379" s="40" t="s">
        <v>96</v>
      </c>
      <c r="B379" s="3"/>
      <c r="C379" s="41" t="s">
        <v>97</v>
      </c>
      <c r="D379" s="30" t="str">
        <f t="shared" si="10"/>
        <v>O230616</v>
      </c>
      <c r="E379" s="34" t="str">
        <f>IFERROR(VLOOKUP(C379,RUBROS!A:B,2,FALSE),"")</f>
        <v>Obligaciones por pagar Inversión vigencia anterior</v>
      </c>
      <c r="F379" s="34" t="str">
        <f>IFERROR(VLOOKUP(C379,RUBROS!A:E,5,FALSE),"")</f>
        <v>OXP inversion directa vigencia anterior</v>
      </c>
      <c r="G379" s="41">
        <v>1020795504</v>
      </c>
      <c r="H379" s="34" t="str">
        <f>IFERROR(VLOOKUP(G379,CONTRATISTAS!E:F,2,FALSE),"")</f>
        <v>DANIELA ALEJANDRA RUBIANO VIDAL</v>
      </c>
      <c r="I379" s="41" t="s">
        <v>101</v>
      </c>
      <c r="J379" s="30">
        <f>VLOOKUP(I379,TIPOS_CONTRATOS!$E$4:$F$19,2,FALSE)</f>
        <v>11</v>
      </c>
      <c r="K379" s="41">
        <v>311</v>
      </c>
      <c r="L379" s="42">
        <v>2023</v>
      </c>
      <c r="M379" s="9" t="s">
        <v>513</v>
      </c>
      <c r="N379" s="9" t="s">
        <v>353</v>
      </c>
      <c r="O379" s="43" t="s">
        <v>103</v>
      </c>
      <c r="P379" s="42" t="s">
        <v>104</v>
      </c>
      <c r="Q379" s="47">
        <v>45257</v>
      </c>
      <c r="R379" s="47">
        <v>45415</v>
      </c>
      <c r="S379" s="31">
        <v>31500000</v>
      </c>
      <c r="T379" s="31">
        <v>21300000</v>
      </c>
      <c r="U379" s="68">
        <v>21300000</v>
      </c>
      <c r="V379" s="9"/>
      <c r="W379" s="30"/>
      <c r="X379" s="69">
        <v>0</v>
      </c>
      <c r="Y379" s="57" t="s">
        <v>14384</v>
      </c>
      <c r="Z379" s="70" t="s">
        <v>14384</v>
      </c>
      <c r="AA379" s="32">
        <f t="shared" si="11"/>
        <v>0</v>
      </c>
      <c r="AB379" s="41" t="s">
        <v>115</v>
      </c>
      <c r="AC379" s="30"/>
      <c r="AD379" s="9"/>
      <c r="AE379" s="9"/>
      <c r="AF379" s="9"/>
      <c r="AG379" s="33"/>
    </row>
    <row r="380" spans="1:33" ht="15.75">
      <c r="A380" s="40" t="s">
        <v>96</v>
      </c>
      <c r="B380" s="3"/>
      <c r="C380" s="41" t="s">
        <v>97</v>
      </c>
      <c r="D380" s="30" t="str">
        <f t="shared" si="10"/>
        <v>O230616</v>
      </c>
      <c r="E380" s="34" t="str">
        <f>IFERROR(VLOOKUP(C380,RUBROS!A:B,2,FALSE),"")</f>
        <v>Obligaciones por pagar Inversión vigencia anterior</v>
      </c>
      <c r="F380" s="34" t="str">
        <f>IFERROR(VLOOKUP(C380,RUBROS!A:E,5,FALSE),"")</f>
        <v>OXP inversion directa vigencia anterior</v>
      </c>
      <c r="G380" s="41">
        <v>53038568</v>
      </c>
      <c r="H380" s="34" t="str">
        <f>IFERROR(VLOOKUP(G380,CONTRATISTAS!E:F,2,FALSE),"")</f>
        <v>JELICA MARITZA ALVAREZ VARGAS</v>
      </c>
      <c r="I380" s="41" t="s">
        <v>101</v>
      </c>
      <c r="J380" s="30">
        <f>VLOOKUP(I380,TIPOS_CONTRATOS!$E$4:$F$19,2,FALSE)</f>
        <v>11</v>
      </c>
      <c r="K380" s="41">
        <v>312</v>
      </c>
      <c r="L380" s="42">
        <v>2023</v>
      </c>
      <c r="M380" s="9" t="s">
        <v>511</v>
      </c>
      <c r="N380" s="9" t="s">
        <v>342</v>
      </c>
      <c r="O380" s="43" t="s">
        <v>103</v>
      </c>
      <c r="P380" s="42" t="s">
        <v>104</v>
      </c>
      <c r="Q380" s="47">
        <v>45265</v>
      </c>
      <c r="R380" s="47">
        <v>45370</v>
      </c>
      <c r="S380" s="31">
        <v>7052500</v>
      </c>
      <c r="T380" s="31">
        <v>7052500</v>
      </c>
      <c r="U380" s="68">
        <v>7052500</v>
      </c>
      <c r="V380" s="9"/>
      <c r="W380" s="30"/>
      <c r="X380" s="69">
        <v>0</v>
      </c>
      <c r="Y380" s="57"/>
      <c r="Z380" s="70"/>
      <c r="AA380" s="32">
        <f t="shared" si="11"/>
        <v>0</v>
      </c>
      <c r="AB380" s="41" t="s">
        <v>115</v>
      </c>
      <c r="AC380" s="30"/>
      <c r="AD380" s="9"/>
      <c r="AE380" s="9"/>
      <c r="AF380" s="9"/>
      <c r="AG380" s="33"/>
    </row>
    <row r="381" spans="1:33" ht="15.75">
      <c r="A381" s="40" t="s">
        <v>96</v>
      </c>
      <c r="B381" s="3"/>
      <c r="C381" s="41" t="s">
        <v>97</v>
      </c>
      <c r="D381" s="30" t="str">
        <f t="shared" si="10"/>
        <v>O230616</v>
      </c>
      <c r="E381" s="34" t="str">
        <f>IFERROR(VLOOKUP(C381,RUBROS!A:B,2,FALSE),"")</f>
        <v>Obligaciones por pagar Inversión vigencia anterior</v>
      </c>
      <c r="F381" s="34" t="str">
        <f>IFERROR(VLOOKUP(C381,RUBROS!A:E,5,FALSE),"")</f>
        <v>OXP inversion directa vigencia anterior</v>
      </c>
      <c r="G381" s="41">
        <v>80206681</v>
      </c>
      <c r="H381" s="34" t="str">
        <f>IFERROR(VLOOKUP(G381,CONTRATISTAS!E:F,2,FALSE),"")</f>
        <v>ANDRES FELIX BARRIGA ESCARRAGA</v>
      </c>
      <c r="I381" s="41" t="s">
        <v>101</v>
      </c>
      <c r="J381" s="4">
        <f>VLOOKUP(I381,TIPOS_CONTRATOS!$E$4:$F$19,2,FALSE)</f>
        <v>11</v>
      </c>
      <c r="K381" s="41">
        <v>313</v>
      </c>
      <c r="L381" s="42">
        <v>2023</v>
      </c>
      <c r="M381" s="9" t="s">
        <v>517</v>
      </c>
      <c r="N381" s="9" t="s">
        <v>518</v>
      </c>
      <c r="O381" s="43" t="s">
        <v>103</v>
      </c>
      <c r="P381" s="42" t="s">
        <v>107</v>
      </c>
      <c r="Q381" s="43">
        <v>45273</v>
      </c>
      <c r="R381" s="43">
        <v>45370</v>
      </c>
      <c r="S381" s="8">
        <v>15802500</v>
      </c>
      <c r="T381" s="8">
        <v>15802500</v>
      </c>
      <c r="U381" s="68">
        <v>15802500</v>
      </c>
      <c r="V381" s="9"/>
      <c r="W381" s="4"/>
      <c r="X381" s="69">
        <v>0</v>
      </c>
      <c r="Y381" s="57" t="s">
        <v>14384</v>
      </c>
      <c r="Z381" s="70" t="s">
        <v>14384</v>
      </c>
      <c r="AA381" s="25">
        <f t="shared" si="11"/>
        <v>0</v>
      </c>
      <c r="AB381" s="41" t="s">
        <v>115</v>
      </c>
      <c r="AC381" s="4"/>
      <c r="AD381" s="9"/>
      <c r="AE381" s="9"/>
      <c r="AF381" s="9"/>
      <c r="AG381" s="10"/>
    </row>
    <row r="382" spans="1:33" ht="15.75">
      <c r="A382" s="40" t="s">
        <v>96</v>
      </c>
      <c r="B382" s="3"/>
      <c r="C382" s="41" t="s">
        <v>97</v>
      </c>
      <c r="D382" s="30" t="str">
        <f t="shared" si="10"/>
        <v>O230616</v>
      </c>
      <c r="E382" s="34" t="str">
        <f>IFERROR(VLOOKUP(C382,RUBROS!A:B,2,FALSE),"")</f>
        <v>Obligaciones por pagar Inversión vigencia anterior</v>
      </c>
      <c r="F382" s="34" t="str">
        <f>IFERROR(VLOOKUP(C382,RUBROS!A:E,5,FALSE),"")</f>
        <v>OXP inversion directa vigencia anterior</v>
      </c>
      <c r="G382" s="41">
        <v>79327134</v>
      </c>
      <c r="H382" s="34" t="str">
        <f>IFERROR(VLOOKUP(G382,CONTRATISTAS!E:F,2,FALSE),"")</f>
        <v>OSCAR FERNANDO GUERRERO DOMINGUEZ</v>
      </c>
      <c r="I382" s="41" t="s">
        <v>101</v>
      </c>
      <c r="J382" s="4">
        <f>VLOOKUP(I382,TIPOS_CONTRATOS!$E$4:$F$19,2,FALSE)</f>
        <v>11</v>
      </c>
      <c r="K382" s="41">
        <v>314</v>
      </c>
      <c r="L382" s="42">
        <v>2023</v>
      </c>
      <c r="M382" s="9" t="s">
        <v>509</v>
      </c>
      <c r="N382" s="9" t="s">
        <v>335</v>
      </c>
      <c r="O382" s="43" t="s">
        <v>103</v>
      </c>
      <c r="P382" s="42" t="s">
        <v>104</v>
      </c>
      <c r="Q382" s="47">
        <v>45261</v>
      </c>
      <c r="R382" s="47">
        <v>45366</v>
      </c>
      <c r="S382" s="8">
        <v>7052500</v>
      </c>
      <c r="T382" s="8">
        <v>5037500</v>
      </c>
      <c r="U382" s="68">
        <v>5037500</v>
      </c>
      <c r="V382" s="9"/>
      <c r="W382" s="4"/>
      <c r="X382" s="69">
        <v>0</v>
      </c>
      <c r="Y382" s="57" t="s">
        <v>14384</v>
      </c>
      <c r="Z382" s="70" t="s">
        <v>14384</v>
      </c>
      <c r="AA382" s="32">
        <f t="shared" si="11"/>
        <v>0</v>
      </c>
      <c r="AB382" s="41" t="s">
        <v>115</v>
      </c>
      <c r="AC382" s="30"/>
      <c r="AD382" s="9"/>
      <c r="AE382" s="9"/>
      <c r="AF382" s="9"/>
      <c r="AG382" s="33"/>
    </row>
    <row r="383" spans="1:33" ht="15.75">
      <c r="A383" s="40" t="s">
        <v>96</v>
      </c>
      <c r="B383" s="3"/>
      <c r="C383" s="41" t="s">
        <v>97</v>
      </c>
      <c r="D383" s="30" t="str">
        <f t="shared" si="10"/>
        <v>O230616</v>
      </c>
      <c r="E383" s="34" t="str">
        <f>IFERROR(VLOOKUP(C383,RUBROS!A:B,2,FALSE),"")</f>
        <v>Obligaciones por pagar Inversión vigencia anterior</v>
      </c>
      <c r="F383" s="34" t="str">
        <f>IFERROR(VLOOKUP(C383,RUBROS!A:E,5,FALSE),"")</f>
        <v>OXP inversion directa vigencia anterior</v>
      </c>
      <c r="G383" s="41">
        <v>1192925074</v>
      </c>
      <c r="H383" s="34" t="str">
        <f>IFERROR(VLOOKUP(G383,CONTRATISTAS!E:F,2,FALSE),"")</f>
        <v>KEVIN SAMID SAENZ DIAZ</v>
      </c>
      <c r="I383" s="41" t="s">
        <v>101</v>
      </c>
      <c r="J383" s="4">
        <f>VLOOKUP(I383,TIPOS_CONTRATOS!$E$4:$F$19,2,FALSE)</f>
        <v>11</v>
      </c>
      <c r="K383" s="41">
        <v>315</v>
      </c>
      <c r="L383" s="42">
        <v>2023</v>
      </c>
      <c r="M383" s="9" t="e">
        <v>#N/A</v>
      </c>
      <c r="N383" s="9" t="e">
        <v>#N/A</v>
      </c>
      <c r="O383" s="43" t="s">
        <v>103</v>
      </c>
      <c r="P383" s="42" t="s">
        <v>107</v>
      </c>
      <c r="Q383" s="43">
        <v>45273</v>
      </c>
      <c r="R383" s="43">
        <v>45378</v>
      </c>
      <c r="S383" s="8">
        <v>7052500</v>
      </c>
      <c r="T383" s="8">
        <v>7052500</v>
      </c>
      <c r="U383" s="68">
        <v>7052500</v>
      </c>
      <c r="V383" s="9"/>
      <c r="W383" s="4"/>
      <c r="X383" s="69">
        <v>0</v>
      </c>
      <c r="Y383" s="57" t="s">
        <v>14384</v>
      </c>
      <c r="Z383" s="70" t="s">
        <v>14384</v>
      </c>
      <c r="AA383" s="25">
        <f t="shared" si="11"/>
        <v>0</v>
      </c>
      <c r="AB383" s="41" t="s">
        <v>115</v>
      </c>
      <c r="AC383" s="4"/>
      <c r="AD383" s="9"/>
      <c r="AE383" s="9"/>
      <c r="AF383" s="9"/>
      <c r="AG383" s="10"/>
    </row>
    <row r="384" spans="1:33" ht="15.75">
      <c r="A384" s="40" t="s">
        <v>96</v>
      </c>
      <c r="B384" s="3"/>
      <c r="C384" s="41" t="s">
        <v>97</v>
      </c>
      <c r="D384" s="30" t="str">
        <f t="shared" si="10"/>
        <v>O230616</v>
      </c>
      <c r="E384" s="34" t="str">
        <f>IFERROR(VLOOKUP(C384,RUBROS!A:B,2,FALSE),"")</f>
        <v>Obligaciones por pagar Inversión vigencia anterior</v>
      </c>
      <c r="F384" s="34" t="str">
        <f>IFERROR(VLOOKUP(C384,RUBROS!A:E,5,FALSE),"")</f>
        <v>OXP inversion directa vigencia anterior</v>
      </c>
      <c r="G384" s="41">
        <v>1078371974</v>
      </c>
      <c r="H384" s="34" t="str">
        <f>IFERROR(VLOOKUP(G384,CONTRATISTAS!E:F,2,FALSE),"")</f>
        <v>ANDRES FELIPE OCHOA JIMENEZ</v>
      </c>
      <c r="I384" s="41" t="s">
        <v>101</v>
      </c>
      <c r="J384" s="4">
        <f>VLOOKUP(I384,TIPOS_CONTRATOS!$E$4:$F$19,2,FALSE)</f>
        <v>11</v>
      </c>
      <c r="K384" s="41">
        <v>316</v>
      </c>
      <c r="L384" s="42">
        <v>2023</v>
      </c>
      <c r="M384" s="9" t="s">
        <v>519</v>
      </c>
      <c r="N384" s="9" t="s">
        <v>377</v>
      </c>
      <c r="O384" s="43" t="s">
        <v>103</v>
      </c>
      <c r="P384" s="42" t="s">
        <v>104</v>
      </c>
      <c r="Q384" s="47">
        <v>45264</v>
      </c>
      <c r="R384" s="47">
        <v>45370</v>
      </c>
      <c r="S384" s="8">
        <v>7052500</v>
      </c>
      <c r="T384" s="8">
        <v>7052500</v>
      </c>
      <c r="U384" s="68">
        <v>7052500</v>
      </c>
      <c r="V384" s="9"/>
      <c r="W384" s="4"/>
      <c r="X384" s="69">
        <v>0</v>
      </c>
      <c r="Y384" s="57" t="s">
        <v>14384</v>
      </c>
      <c r="Z384" s="70" t="s">
        <v>14384</v>
      </c>
      <c r="AA384" s="25">
        <f t="shared" si="11"/>
        <v>0</v>
      </c>
      <c r="AB384" s="41" t="s">
        <v>115</v>
      </c>
      <c r="AC384" s="4"/>
      <c r="AD384" s="9"/>
      <c r="AE384" s="9"/>
      <c r="AF384" s="9"/>
      <c r="AG384" s="10"/>
    </row>
    <row r="385" spans="1:33" ht="15.75">
      <c r="A385" s="40" t="s">
        <v>96</v>
      </c>
      <c r="B385" s="3"/>
      <c r="C385" s="41" t="s">
        <v>97</v>
      </c>
      <c r="D385" s="30" t="str">
        <f t="shared" si="10"/>
        <v>O230616</v>
      </c>
      <c r="E385" s="34" t="str">
        <f>IFERROR(VLOOKUP(C385,RUBROS!A:B,2,FALSE),"")</f>
        <v>Obligaciones por pagar Inversión vigencia anterior</v>
      </c>
      <c r="F385" s="34" t="str">
        <f>IFERROR(VLOOKUP(C385,RUBROS!A:E,5,FALSE),"")</f>
        <v>OXP inversion directa vigencia anterior</v>
      </c>
      <c r="G385" s="41">
        <v>1010203673</v>
      </c>
      <c r="H385" s="34" t="str">
        <f>IFERROR(VLOOKUP(G385,CONTRATISTAS!E:F,2,FALSE),"")</f>
        <v>DALAL STEPHANIE PINILLA VALENZUELA</v>
      </c>
      <c r="I385" s="41" t="s">
        <v>101</v>
      </c>
      <c r="J385" s="4">
        <f>VLOOKUP(I385,TIPOS_CONTRATOS!$E$4:$F$19,2,FALSE)</f>
        <v>11</v>
      </c>
      <c r="K385" s="41">
        <v>317</v>
      </c>
      <c r="L385" s="42">
        <v>2023</v>
      </c>
      <c r="M385" s="9" t="s">
        <v>516</v>
      </c>
      <c r="N385" s="9" t="s">
        <v>510</v>
      </c>
      <c r="O385" s="43" t="s">
        <v>103</v>
      </c>
      <c r="P385" s="42" t="s">
        <v>104</v>
      </c>
      <c r="Q385" s="47">
        <v>45261</v>
      </c>
      <c r="R385" s="47">
        <v>45366</v>
      </c>
      <c r="S385" s="8">
        <v>7052500</v>
      </c>
      <c r="T385" s="8">
        <v>7052500</v>
      </c>
      <c r="U385" s="68">
        <v>7052500</v>
      </c>
      <c r="V385" s="9"/>
      <c r="W385" s="4"/>
      <c r="X385" s="69">
        <v>0</v>
      </c>
      <c r="Y385" s="57" t="s">
        <v>14384</v>
      </c>
      <c r="Z385" s="70" t="s">
        <v>14384</v>
      </c>
      <c r="AA385" s="25">
        <f t="shared" si="11"/>
        <v>0</v>
      </c>
      <c r="AB385" s="41" t="s">
        <v>115</v>
      </c>
      <c r="AC385" s="4"/>
      <c r="AD385" s="9"/>
      <c r="AE385" s="9"/>
      <c r="AF385" s="9"/>
      <c r="AG385" s="10"/>
    </row>
    <row r="386" spans="1:33" ht="15.75">
      <c r="A386" s="40" t="s">
        <v>96</v>
      </c>
      <c r="B386" s="3"/>
      <c r="C386" s="41" t="s">
        <v>97</v>
      </c>
      <c r="D386" s="30" t="str">
        <f t="shared" si="10"/>
        <v>O230616</v>
      </c>
      <c r="E386" s="34" t="str">
        <f>IFERROR(VLOOKUP(C386,RUBROS!A:B,2,FALSE),"")</f>
        <v>Obligaciones por pagar Inversión vigencia anterior</v>
      </c>
      <c r="F386" s="34" t="str">
        <f>IFERROR(VLOOKUP(C386,RUBROS!A:E,5,FALSE),"")</f>
        <v>OXP inversion directa vigencia anterior</v>
      </c>
      <c r="G386" s="41">
        <v>1032372202</v>
      </c>
      <c r="H386" s="34" t="str">
        <f>IFERROR(VLOOKUP(G386,CONTRATISTAS!E:F,2,FALSE),"")</f>
        <v>MAILY ESPERANZA DEL PILAR BOTELLO MARTINEZ</v>
      </c>
      <c r="I386" s="41" t="s">
        <v>101</v>
      </c>
      <c r="J386" s="4">
        <f>VLOOKUP(I386,TIPOS_CONTRATOS!$E$4:$F$19,2,FALSE)</f>
        <v>11</v>
      </c>
      <c r="K386" s="41">
        <v>318</v>
      </c>
      <c r="L386" s="42">
        <v>2023</v>
      </c>
      <c r="M386" s="9" t="s">
        <v>289</v>
      </c>
      <c r="N386" s="9" t="s">
        <v>520</v>
      </c>
      <c r="O386" s="43" t="s">
        <v>103</v>
      </c>
      <c r="P386" s="42" t="s">
        <v>104</v>
      </c>
      <c r="Q386" s="47">
        <v>45261</v>
      </c>
      <c r="R386" s="47">
        <v>45366</v>
      </c>
      <c r="S386" s="8">
        <v>22750000</v>
      </c>
      <c r="T386" s="8">
        <v>16250000</v>
      </c>
      <c r="U386" s="68">
        <v>16250000</v>
      </c>
      <c r="V386" s="9"/>
      <c r="W386" s="4"/>
      <c r="X386" s="69">
        <v>0</v>
      </c>
      <c r="Y386" s="57" t="s">
        <v>14384</v>
      </c>
      <c r="Z386" s="70" t="s">
        <v>14384</v>
      </c>
      <c r="AA386" s="25">
        <f t="shared" si="11"/>
        <v>0</v>
      </c>
      <c r="AB386" s="41" t="s">
        <v>115</v>
      </c>
      <c r="AC386" s="4"/>
      <c r="AD386" s="9"/>
      <c r="AE386" s="9"/>
      <c r="AF386" s="9"/>
      <c r="AG386" s="10"/>
    </row>
    <row r="387" spans="1:33" ht="15.75">
      <c r="A387" s="40" t="s">
        <v>96</v>
      </c>
      <c r="B387" s="3"/>
      <c r="C387" s="41" t="s">
        <v>97</v>
      </c>
      <c r="D387" s="30" t="str">
        <f t="shared" si="10"/>
        <v>O230616</v>
      </c>
      <c r="E387" s="34" t="str">
        <f>IFERROR(VLOOKUP(C387,RUBROS!A:B,2,FALSE),"")</f>
        <v>Obligaciones por pagar Inversión vigencia anterior</v>
      </c>
      <c r="F387" s="34" t="str">
        <f>IFERROR(VLOOKUP(C387,RUBROS!A:E,5,FALSE),"")</f>
        <v>OXP inversion directa vigencia anterior</v>
      </c>
      <c r="G387" s="41">
        <v>1014213363</v>
      </c>
      <c r="H387" s="34" t="str">
        <f>IFERROR(VLOOKUP(G387,CONTRATISTAS!E:F,2,FALSE),"")</f>
        <v>JESSICA PAOLA LEON SUAREZ</v>
      </c>
      <c r="I387" s="41" t="s">
        <v>101</v>
      </c>
      <c r="J387" s="4">
        <f>VLOOKUP(I387,TIPOS_CONTRATOS!$E$4:$F$19,2,FALSE)</f>
        <v>11</v>
      </c>
      <c r="K387" s="41">
        <v>319</v>
      </c>
      <c r="L387" s="42">
        <v>2023</v>
      </c>
      <c r="M387" s="9" t="s">
        <v>263</v>
      </c>
      <c r="N387" s="9" t="s">
        <v>287</v>
      </c>
      <c r="O387" s="43" t="s">
        <v>103</v>
      </c>
      <c r="P387" s="42" t="s">
        <v>104</v>
      </c>
      <c r="Q387" s="47">
        <v>45261</v>
      </c>
      <c r="R387" s="47">
        <v>45366</v>
      </c>
      <c r="S387" s="8">
        <v>22750000</v>
      </c>
      <c r="T387" s="8">
        <v>22750000</v>
      </c>
      <c r="U387" s="68">
        <v>22750000</v>
      </c>
      <c r="V387" s="9"/>
      <c r="W387" s="4"/>
      <c r="X387" s="69">
        <v>0</v>
      </c>
      <c r="Y387" s="57" t="s">
        <v>14384</v>
      </c>
      <c r="Z387" s="70" t="s">
        <v>14384</v>
      </c>
      <c r="AA387" s="25">
        <f t="shared" si="11"/>
        <v>0</v>
      </c>
      <c r="AB387" s="41" t="s">
        <v>115</v>
      </c>
      <c r="AC387" s="4"/>
      <c r="AD387" s="9"/>
      <c r="AE387" s="9"/>
      <c r="AF387" s="9"/>
      <c r="AG387" s="10"/>
    </row>
    <row r="388" spans="1:33" ht="15.75">
      <c r="A388" s="40" t="s">
        <v>96</v>
      </c>
      <c r="B388" s="3"/>
      <c r="C388" s="41" t="s">
        <v>97</v>
      </c>
      <c r="D388" s="30" t="str">
        <f t="shared" si="10"/>
        <v>O230616</v>
      </c>
      <c r="E388" s="34" t="str">
        <f>IFERROR(VLOOKUP(C388,RUBROS!A:B,2,FALSE),"")</f>
        <v>Obligaciones por pagar Inversión vigencia anterior</v>
      </c>
      <c r="F388" s="34" t="str">
        <f>IFERROR(VLOOKUP(C388,RUBROS!A:E,5,FALSE),"")</f>
        <v>OXP inversion directa vigencia anterior</v>
      </c>
      <c r="G388" s="41">
        <v>1013634403</v>
      </c>
      <c r="H388" s="34" t="str">
        <f>IFERROR(VLOOKUP(G388,CONTRATISTAS!E:F,2,FALSE),"")</f>
        <v>INGRITH KHATERINE MARTINEZ SANCHEZ</v>
      </c>
      <c r="I388" s="41" t="s">
        <v>101</v>
      </c>
      <c r="J388" s="4">
        <f>VLOOKUP(I388,TIPOS_CONTRATOS!$E$4:$F$19,2,FALSE)</f>
        <v>11</v>
      </c>
      <c r="K388" s="41">
        <v>320</v>
      </c>
      <c r="L388" s="42">
        <v>2023</v>
      </c>
      <c r="M388" s="9" t="s">
        <v>520</v>
      </c>
      <c r="N388" s="9" t="s">
        <v>514</v>
      </c>
      <c r="O388" s="43" t="s">
        <v>103</v>
      </c>
      <c r="P388" s="42" t="s">
        <v>104</v>
      </c>
      <c r="Q388" s="47">
        <v>45258</v>
      </c>
      <c r="R388" s="47">
        <v>45363</v>
      </c>
      <c r="S388" s="8">
        <v>22750000</v>
      </c>
      <c r="T388" s="8">
        <v>15600000</v>
      </c>
      <c r="U388" s="68">
        <v>15600000</v>
      </c>
      <c r="V388" s="9"/>
      <c r="W388" s="4"/>
      <c r="X388" s="69">
        <v>0</v>
      </c>
      <c r="Y388" s="57" t="s">
        <v>14384</v>
      </c>
      <c r="Z388" s="70" t="s">
        <v>14384</v>
      </c>
      <c r="AA388" s="25">
        <f t="shared" si="11"/>
        <v>0</v>
      </c>
      <c r="AB388" s="41" t="s">
        <v>115</v>
      </c>
      <c r="AC388" s="4"/>
      <c r="AD388" s="9"/>
      <c r="AE388" s="9"/>
      <c r="AF388" s="9"/>
      <c r="AG388" s="10"/>
    </row>
    <row r="389" spans="1:33" ht="15.75">
      <c r="A389" s="40" t="s">
        <v>96</v>
      </c>
      <c r="B389" s="3"/>
      <c r="C389" s="41" t="s">
        <v>97</v>
      </c>
      <c r="D389" s="30" t="str">
        <f t="shared" si="10"/>
        <v>O230616</v>
      </c>
      <c r="E389" s="34" t="str">
        <f>IFERROR(VLOOKUP(C389,RUBROS!A:B,2,FALSE),"")</f>
        <v>Obligaciones por pagar Inversión vigencia anterior</v>
      </c>
      <c r="F389" s="34" t="str">
        <f>IFERROR(VLOOKUP(C389,RUBROS!A:E,5,FALSE),"")</f>
        <v>OXP inversion directa vigencia anterior</v>
      </c>
      <c r="G389" s="41">
        <v>1022371645</v>
      </c>
      <c r="H389" s="34" t="str">
        <f>IFERROR(VLOOKUP(G389,CONTRATISTAS!E:F,2,FALSE),"")</f>
        <v>VIVIANA ANDREA MORENO RODRIGUEZ</v>
      </c>
      <c r="I389" s="41" t="s">
        <v>101</v>
      </c>
      <c r="J389" s="4">
        <f>VLOOKUP(I389,TIPOS_CONTRATOS!$E$4:$F$19,2,FALSE)</f>
        <v>11</v>
      </c>
      <c r="K389" s="41">
        <v>321</v>
      </c>
      <c r="L389" s="42">
        <v>2023</v>
      </c>
      <c r="M389" s="9" t="s">
        <v>521</v>
      </c>
      <c r="N389" s="9" t="s">
        <v>522</v>
      </c>
      <c r="O389" s="43" t="s">
        <v>103</v>
      </c>
      <c r="P389" s="42" t="s">
        <v>107</v>
      </c>
      <c r="Q389" s="43">
        <v>45264</v>
      </c>
      <c r="R389" s="43">
        <v>45369</v>
      </c>
      <c r="S389" s="8">
        <v>22750000</v>
      </c>
      <c r="T389" s="8">
        <v>22750000</v>
      </c>
      <c r="U389" s="68">
        <v>22750000</v>
      </c>
      <c r="V389" s="9"/>
      <c r="W389" s="4"/>
      <c r="X389" s="69">
        <v>0</v>
      </c>
      <c r="Y389" s="57" t="s">
        <v>14384</v>
      </c>
      <c r="Z389" s="70" t="s">
        <v>14384</v>
      </c>
      <c r="AA389" s="25">
        <f t="shared" si="11"/>
        <v>0</v>
      </c>
      <c r="AB389" s="41" t="s">
        <v>115</v>
      </c>
      <c r="AC389" s="4"/>
      <c r="AD389" s="9"/>
      <c r="AE389" s="9"/>
      <c r="AF389" s="9"/>
      <c r="AG389" s="10"/>
    </row>
    <row r="390" spans="1:33" ht="15.75">
      <c r="A390" s="40" t="s">
        <v>96</v>
      </c>
      <c r="B390" s="3"/>
      <c r="C390" s="41" t="s">
        <v>97</v>
      </c>
      <c r="D390" s="30" t="str">
        <f t="shared" si="10"/>
        <v>O230616</v>
      </c>
      <c r="E390" s="34" t="str">
        <f>IFERROR(VLOOKUP(C390,RUBROS!A:B,2,FALSE),"")</f>
        <v>Obligaciones por pagar Inversión vigencia anterior</v>
      </c>
      <c r="F390" s="34" t="str">
        <f>IFERROR(VLOOKUP(C390,RUBROS!A:E,5,FALSE),"")</f>
        <v>OXP inversion directa vigencia anterior</v>
      </c>
      <c r="G390" s="41">
        <v>79688557</v>
      </c>
      <c r="H390" s="34" t="str">
        <f>IFERROR(VLOOKUP(G390,CONTRATISTAS!E:F,2,FALSE),"")</f>
        <v>CESAR AUGUSTO ALARCON ROA</v>
      </c>
      <c r="I390" s="41" t="s">
        <v>101</v>
      </c>
      <c r="J390" s="4">
        <f>VLOOKUP(I390,TIPOS_CONTRATOS!$E$4:$F$19,2,FALSE)</f>
        <v>11</v>
      </c>
      <c r="K390" s="41">
        <v>322</v>
      </c>
      <c r="L390" s="42">
        <v>2023</v>
      </c>
      <c r="M390" s="9" t="s">
        <v>522</v>
      </c>
      <c r="N390" s="9" t="s">
        <v>523</v>
      </c>
      <c r="O390" s="43" t="s">
        <v>103</v>
      </c>
      <c r="P390" s="42" t="s">
        <v>107</v>
      </c>
      <c r="Q390" s="43">
        <v>45275</v>
      </c>
      <c r="R390" s="43">
        <v>45381</v>
      </c>
      <c r="S390" s="8">
        <v>22750000</v>
      </c>
      <c r="T390" s="8">
        <v>22750000</v>
      </c>
      <c r="U390" s="68">
        <v>22750000</v>
      </c>
      <c r="V390" s="9"/>
      <c r="W390" s="4"/>
      <c r="X390" s="69">
        <v>0</v>
      </c>
      <c r="Y390" s="57" t="s">
        <v>14384</v>
      </c>
      <c r="Z390" s="70" t="s">
        <v>14384</v>
      </c>
      <c r="AA390" s="32">
        <f t="shared" si="11"/>
        <v>0</v>
      </c>
      <c r="AB390" s="41" t="s">
        <v>115</v>
      </c>
      <c r="AC390" s="30"/>
      <c r="AD390" s="9"/>
      <c r="AE390" s="9"/>
      <c r="AF390" s="9"/>
      <c r="AG390" s="33"/>
    </row>
    <row r="391" spans="1:33" ht="15.75">
      <c r="A391" s="40" t="s">
        <v>96</v>
      </c>
      <c r="B391" s="3"/>
      <c r="C391" s="41" t="s">
        <v>97</v>
      </c>
      <c r="D391" s="30" t="str">
        <f t="shared" si="10"/>
        <v>O230616</v>
      </c>
      <c r="E391" s="34" t="str">
        <f>IFERROR(VLOOKUP(C391,RUBROS!A:B,2,FALSE),"")</f>
        <v>Obligaciones por pagar Inversión vigencia anterior</v>
      </c>
      <c r="F391" s="34" t="str">
        <f>IFERROR(VLOOKUP(C391,RUBROS!A:E,5,FALSE),"")</f>
        <v>OXP inversion directa vigencia anterior</v>
      </c>
      <c r="G391" s="41">
        <v>79460624</v>
      </c>
      <c r="H391" s="34" t="str">
        <f>IFERROR(VLOOKUP(G391,CONTRATISTAS!E:F,2,FALSE),"")</f>
        <v>JOSE ARTURO LOPEZ BORRAEZ</v>
      </c>
      <c r="I391" s="41" t="s">
        <v>101</v>
      </c>
      <c r="J391" s="4">
        <f>VLOOKUP(I391,TIPOS_CONTRATOS!$E$4:$F$19,2,FALSE)</f>
        <v>11</v>
      </c>
      <c r="K391" s="41">
        <v>323</v>
      </c>
      <c r="L391" s="42">
        <v>2023</v>
      </c>
      <c r="M391" s="9" t="s">
        <v>286</v>
      </c>
      <c r="N391" s="9" t="s">
        <v>521</v>
      </c>
      <c r="O391" s="43" t="s">
        <v>103</v>
      </c>
      <c r="P391" s="42" t="s">
        <v>104</v>
      </c>
      <c r="Q391" s="43">
        <v>45264</v>
      </c>
      <c r="R391" s="43">
        <v>45370</v>
      </c>
      <c r="S391" s="8">
        <v>21000000</v>
      </c>
      <c r="T391" s="8">
        <v>21000000</v>
      </c>
      <c r="U391" s="68">
        <v>21000000</v>
      </c>
      <c r="V391" s="9"/>
      <c r="W391" s="4"/>
      <c r="X391" s="69">
        <v>0</v>
      </c>
      <c r="Y391" s="57" t="s">
        <v>14384</v>
      </c>
      <c r="Z391" s="70" t="s">
        <v>14384</v>
      </c>
      <c r="AA391" s="25">
        <f t="shared" si="11"/>
        <v>0</v>
      </c>
      <c r="AB391" s="41" t="s">
        <v>115</v>
      </c>
      <c r="AC391" s="4"/>
      <c r="AD391" s="9"/>
      <c r="AE391" s="9"/>
      <c r="AF391" s="9"/>
      <c r="AG391" s="10"/>
    </row>
    <row r="392" spans="1:33" ht="15.75">
      <c r="A392" s="40" t="s">
        <v>96</v>
      </c>
      <c r="B392" s="3"/>
      <c r="C392" s="41" t="s">
        <v>97</v>
      </c>
      <c r="D392" s="30" t="str">
        <f t="shared" ref="D392:D455" si="12">C392</f>
        <v>O230616</v>
      </c>
      <c r="E392" s="34" t="str">
        <f>IFERROR(VLOOKUP(C392,RUBROS!A:B,2,FALSE),"")</f>
        <v>Obligaciones por pagar Inversión vigencia anterior</v>
      </c>
      <c r="F392" s="34" t="str">
        <f>IFERROR(VLOOKUP(C392,RUBROS!A:E,5,FALSE),"")</f>
        <v>OXP inversion directa vigencia anterior</v>
      </c>
      <c r="G392" s="41">
        <v>51879613</v>
      </c>
      <c r="H392" s="34" t="str">
        <f>IFERROR(VLOOKUP(G392,CONTRATISTAS!E:F,2,FALSE),"")</f>
        <v>YAZMIN  PARRA MARQUEZ</v>
      </c>
      <c r="I392" s="41" t="s">
        <v>101</v>
      </c>
      <c r="J392" s="4">
        <f>VLOOKUP(I392,TIPOS_CONTRATOS!$E$4:$F$19,2,FALSE)</f>
        <v>11</v>
      </c>
      <c r="K392" s="41">
        <v>324</v>
      </c>
      <c r="L392" s="42">
        <v>2023</v>
      </c>
      <c r="M392" s="9" t="s">
        <v>523</v>
      </c>
      <c r="N392" s="9" t="s">
        <v>519</v>
      </c>
      <c r="O392" s="43" t="s">
        <v>103</v>
      </c>
      <c r="P392" s="42" t="s">
        <v>104</v>
      </c>
      <c r="Q392" s="47">
        <v>45265</v>
      </c>
      <c r="R392" s="47">
        <v>45370</v>
      </c>
      <c r="S392" s="8">
        <v>7052500</v>
      </c>
      <c r="T392" s="8">
        <v>7052500</v>
      </c>
      <c r="U392" s="68">
        <v>7052500</v>
      </c>
      <c r="V392" s="9"/>
      <c r="W392" s="4"/>
      <c r="X392" s="69">
        <v>0</v>
      </c>
      <c r="Y392" s="57" t="s">
        <v>14384</v>
      </c>
      <c r="Z392" s="70" t="s">
        <v>14384</v>
      </c>
      <c r="AA392" s="32">
        <f t="shared" ref="AA392:AA455" si="13">T392-U392-X392</f>
        <v>0</v>
      </c>
      <c r="AB392" s="41" t="s">
        <v>115</v>
      </c>
      <c r="AC392" s="30"/>
      <c r="AD392" s="9"/>
      <c r="AE392" s="9"/>
      <c r="AF392" s="9"/>
      <c r="AG392" s="33"/>
    </row>
    <row r="393" spans="1:33" ht="15.75">
      <c r="A393" s="40" t="s">
        <v>96</v>
      </c>
      <c r="B393" s="3"/>
      <c r="C393" s="41" t="s">
        <v>97</v>
      </c>
      <c r="D393" s="30" t="str">
        <f t="shared" si="12"/>
        <v>O230616</v>
      </c>
      <c r="E393" s="34" t="str">
        <f>IFERROR(VLOOKUP(C393,RUBROS!A:B,2,FALSE),"")</f>
        <v>Obligaciones por pagar Inversión vigencia anterior</v>
      </c>
      <c r="F393" s="34" t="str">
        <f>IFERROR(VLOOKUP(C393,RUBROS!A:E,5,FALSE),"")</f>
        <v>OXP inversion directa vigencia anterior</v>
      </c>
      <c r="G393" s="41">
        <v>79984961</v>
      </c>
      <c r="H393" s="34" t="str">
        <f>IFERROR(VLOOKUP(G393,CONTRATISTAS!E:F,2,FALSE),"")</f>
        <v>JOHN STEVE TIMBERLAKE OSORIO</v>
      </c>
      <c r="I393" s="41" t="s">
        <v>101</v>
      </c>
      <c r="J393" s="4">
        <f>VLOOKUP(I393,TIPOS_CONTRATOS!$E$4:$F$19,2,FALSE)</f>
        <v>11</v>
      </c>
      <c r="K393" s="41">
        <v>325</v>
      </c>
      <c r="L393" s="42">
        <v>2023</v>
      </c>
      <c r="M393" s="9"/>
      <c r="N393" s="9"/>
      <c r="O393" s="43" t="s">
        <v>103</v>
      </c>
      <c r="P393" s="42" t="s">
        <v>107</v>
      </c>
      <c r="Q393" s="43">
        <v>45278</v>
      </c>
      <c r="R393" s="43">
        <v>45383</v>
      </c>
      <c r="S393" s="8">
        <v>7052500</v>
      </c>
      <c r="T393" s="8">
        <v>7052500</v>
      </c>
      <c r="U393" s="68">
        <v>7052500</v>
      </c>
      <c r="V393" s="9"/>
      <c r="W393" s="4"/>
      <c r="X393" s="69">
        <v>0</v>
      </c>
      <c r="Y393" s="57" t="s">
        <v>14384</v>
      </c>
      <c r="Z393" s="70" t="s">
        <v>14384</v>
      </c>
      <c r="AA393" s="25">
        <f t="shared" si="13"/>
        <v>0</v>
      </c>
      <c r="AB393" s="41" t="s">
        <v>115</v>
      </c>
      <c r="AC393" s="4"/>
      <c r="AD393" s="9"/>
      <c r="AE393" s="57"/>
      <c r="AF393" s="9"/>
      <c r="AG393" s="10"/>
    </row>
    <row r="394" spans="1:33" ht="15.75">
      <c r="A394" s="40"/>
      <c r="B394" s="3"/>
      <c r="C394" s="41" t="s">
        <v>97</v>
      </c>
      <c r="D394" s="30" t="str">
        <f t="shared" si="12"/>
        <v>O230616</v>
      </c>
      <c r="E394" s="34" t="str">
        <f>IFERROR(VLOOKUP(C394,RUBROS!A:B,2,FALSE),"")</f>
        <v>Obligaciones por pagar Inversión vigencia anterior</v>
      </c>
      <c r="F394" s="34" t="str">
        <f>IFERROR(VLOOKUP(C394,RUBROS!A:E,5,FALSE),"")</f>
        <v>OXP inversion directa vigencia anterior</v>
      </c>
      <c r="G394" s="41">
        <v>51803788</v>
      </c>
      <c r="H394" s="34" t="str">
        <f>IFERROR(VLOOKUP(G394,CONTRATISTAS!E:F,2,FALSE),"")</f>
        <v>MARTHA SOL MARTINEZ BOBADILLA</v>
      </c>
      <c r="I394" s="41" t="s">
        <v>101</v>
      </c>
      <c r="J394" s="4">
        <f>VLOOKUP(I394,TIPOS_CONTRATOS!$E$4:$F$19,2,FALSE)</f>
        <v>11</v>
      </c>
      <c r="K394" s="41">
        <v>326</v>
      </c>
      <c r="L394" s="42">
        <v>2023</v>
      </c>
      <c r="M394" s="9" t="s">
        <v>524</v>
      </c>
      <c r="N394" s="9" t="s">
        <v>525</v>
      </c>
      <c r="O394" s="43" t="s">
        <v>103</v>
      </c>
      <c r="P394" s="42" t="s">
        <v>107</v>
      </c>
      <c r="Q394" s="43">
        <v>45273</v>
      </c>
      <c r="R394" s="43">
        <v>45378</v>
      </c>
      <c r="S394" s="8">
        <v>21000000</v>
      </c>
      <c r="T394" s="8">
        <v>21000000</v>
      </c>
      <c r="U394" s="68">
        <v>20800000</v>
      </c>
      <c r="V394" s="9"/>
      <c r="W394" s="4"/>
      <c r="X394" s="69">
        <v>200000</v>
      </c>
      <c r="Y394" s="57" t="s">
        <v>14417</v>
      </c>
      <c r="Z394" s="70">
        <v>45551</v>
      </c>
      <c r="AA394" s="25">
        <f t="shared" si="13"/>
        <v>0</v>
      </c>
      <c r="AB394" s="41" t="s">
        <v>115</v>
      </c>
      <c r="AC394" s="4"/>
      <c r="AD394" s="9"/>
      <c r="AE394" s="9"/>
      <c r="AF394" s="9"/>
      <c r="AG394" s="10"/>
    </row>
    <row r="395" spans="1:33" ht="15.75">
      <c r="A395" s="40" t="s">
        <v>96</v>
      </c>
      <c r="B395" s="3"/>
      <c r="C395" s="41" t="s">
        <v>97</v>
      </c>
      <c r="D395" s="30" t="str">
        <f t="shared" si="12"/>
        <v>O230616</v>
      </c>
      <c r="E395" s="34" t="str">
        <f>IFERROR(VLOOKUP(C395,RUBROS!A:B,2,FALSE),"")</f>
        <v>Obligaciones por pagar Inversión vigencia anterior</v>
      </c>
      <c r="F395" s="34" t="str">
        <f>IFERROR(VLOOKUP(C395,RUBROS!A:E,5,FALSE),"")</f>
        <v>OXP inversion directa vigencia anterior</v>
      </c>
      <c r="G395" s="41">
        <v>1019033764</v>
      </c>
      <c r="H395" s="34" t="str">
        <f>IFERROR(VLOOKUP(G395,CONTRATISTAS!E:F,2,FALSE),"")</f>
        <v>HECTOR DANIEL COCA GOMEZ</v>
      </c>
      <c r="I395" s="41" t="s">
        <v>101</v>
      </c>
      <c r="J395" s="4">
        <f>VLOOKUP(I395,TIPOS_CONTRATOS!$E$4:$F$19,2,FALSE)</f>
        <v>11</v>
      </c>
      <c r="K395" s="41">
        <v>327</v>
      </c>
      <c r="L395" s="42">
        <v>2023</v>
      </c>
      <c r="M395" s="9" t="s">
        <v>525</v>
      </c>
      <c r="N395" s="9" t="s">
        <v>526</v>
      </c>
      <c r="O395" s="43" t="s">
        <v>103</v>
      </c>
      <c r="P395" s="42" t="s">
        <v>107</v>
      </c>
      <c r="Q395" s="43">
        <v>45274</v>
      </c>
      <c r="R395" s="43">
        <v>45378</v>
      </c>
      <c r="S395" s="8">
        <v>21000000</v>
      </c>
      <c r="T395" s="8">
        <v>21000000</v>
      </c>
      <c r="U395" s="68">
        <v>21000000</v>
      </c>
      <c r="V395" s="9"/>
      <c r="W395" s="4"/>
      <c r="X395" s="69">
        <v>0</v>
      </c>
      <c r="Y395" s="57" t="s">
        <v>14384</v>
      </c>
      <c r="Z395" s="70" t="s">
        <v>14384</v>
      </c>
      <c r="AA395" s="25">
        <f t="shared" si="13"/>
        <v>0</v>
      </c>
      <c r="AB395" s="41" t="s">
        <v>115</v>
      </c>
      <c r="AC395" s="4"/>
      <c r="AD395" s="9"/>
      <c r="AE395" s="9"/>
      <c r="AF395" s="9"/>
      <c r="AG395" s="10"/>
    </row>
    <row r="396" spans="1:33" ht="15.75">
      <c r="A396" s="40" t="s">
        <v>96</v>
      </c>
      <c r="B396" s="3"/>
      <c r="C396" s="41" t="s">
        <v>97</v>
      </c>
      <c r="D396" s="30" t="str">
        <f t="shared" si="12"/>
        <v>O230616</v>
      </c>
      <c r="E396" s="34" t="str">
        <f>IFERROR(VLOOKUP(C396,RUBROS!A:B,2,FALSE),"")</f>
        <v>Obligaciones por pagar Inversión vigencia anterior</v>
      </c>
      <c r="F396" s="34" t="str">
        <f>IFERROR(VLOOKUP(C396,RUBROS!A:E,5,FALSE),"")</f>
        <v>OXP inversion directa vigencia anterior</v>
      </c>
      <c r="G396" s="41">
        <v>80220299</v>
      </c>
      <c r="H396" s="34" t="str">
        <f>IFERROR(VLOOKUP(G396,CONTRATISTAS!E:F,2,FALSE),"")</f>
        <v>RICHARD ANDRES CANO SUAREZ</v>
      </c>
      <c r="I396" s="41" t="s">
        <v>101</v>
      </c>
      <c r="J396" s="4">
        <f>VLOOKUP(I396,TIPOS_CONTRATOS!$E$4:$F$19,2,FALSE)</f>
        <v>11</v>
      </c>
      <c r="K396" s="41">
        <v>328</v>
      </c>
      <c r="L396" s="42">
        <v>2023</v>
      </c>
      <c r="M396" s="9" t="s">
        <v>392</v>
      </c>
      <c r="N396" s="9" t="s">
        <v>527</v>
      </c>
      <c r="O396" s="43" t="s">
        <v>103</v>
      </c>
      <c r="P396" s="42" t="s">
        <v>104</v>
      </c>
      <c r="Q396" s="43">
        <v>45267</v>
      </c>
      <c r="R396" s="43">
        <v>45372</v>
      </c>
      <c r="S396" s="8">
        <v>7052500</v>
      </c>
      <c r="T396" s="8">
        <v>7052500</v>
      </c>
      <c r="U396" s="68">
        <v>7052500</v>
      </c>
      <c r="V396" s="9"/>
      <c r="W396" s="4"/>
      <c r="X396" s="69">
        <v>0</v>
      </c>
      <c r="Y396" s="57" t="s">
        <v>14384</v>
      </c>
      <c r="Z396" s="70" t="s">
        <v>14384</v>
      </c>
      <c r="AA396" s="25">
        <f t="shared" si="13"/>
        <v>0</v>
      </c>
      <c r="AB396" s="41" t="s">
        <v>115</v>
      </c>
      <c r="AC396" s="4"/>
      <c r="AD396" s="9"/>
      <c r="AE396" s="9"/>
      <c r="AF396" s="9"/>
      <c r="AG396" s="10"/>
    </row>
    <row r="397" spans="1:33" ht="15.75">
      <c r="A397" s="40" t="s">
        <v>96</v>
      </c>
      <c r="B397" s="3"/>
      <c r="C397" s="41" t="s">
        <v>97</v>
      </c>
      <c r="D397" s="30" t="str">
        <f t="shared" si="12"/>
        <v>O230616</v>
      </c>
      <c r="E397" s="34" t="str">
        <f>IFERROR(VLOOKUP(C397,RUBROS!A:B,2,FALSE),"")</f>
        <v>Obligaciones por pagar Inversión vigencia anterior</v>
      </c>
      <c r="F397" s="34" t="str">
        <f>IFERROR(VLOOKUP(C397,RUBROS!A:E,5,FALSE),"")</f>
        <v>OXP inversion directa vigencia anterior</v>
      </c>
      <c r="G397" s="41">
        <v>1136886408</v>
      </c>
      <c r="H397" s="34" t="str">
        <f>IFERROR(VLOOKUP(G397,CONTRATISTAS!E:F,2,FALSE),"")</f>
        <v>CAMILO ANDRES GOMEZ TORRES</v>
      </c>
      <c r="I397" s="41" t="s">
        <v>101</v>
      </c>
      <c r="J397" s="4">
        <f>VLOOKUP(I397,TIPOS_CONTRATOS!$E$4:$F$19,2,FALSE)</f>
        <v>11</v>
      </c>
      <c r="K397" s="41">
        <v>329</v>
      </c>
      <c r="L397" s="42">
        <v>2023</v>
      </c>
      <c r="M397" s="9" t="s">
        <v>528</v>
      </c>
      <c r="N397" s="9" t="s">
        <v>375</v>
      </c>
      <c r="O397" s="43" t="s">
        <v>103</v>
      </c>
      <c r="P397" s="42" t="s">
        <v>104</v>
      </c>
      <c r="Q397" s="43">
        <v>45266</v>
      </c>
      <c r="R397" s="43">
        <v>45371</v>
      </c>
      <c r="S397" s="8">
        <v>15802500</v>
      </c>
      <c r="T397" s="8">
        <v>15802500</v>
      </c>
      <c r="U397" s="68">
        <v>15802500</v>
      </c>
      <c r="V397" s="9"/>
      <c r="W397" s="4"/>
      <c r="X397" s="69">
        <v>0</v>
      </c>
      <c r="Y397" s="57" t="s">
        <v>14384</v>
      </c>
      <c r="Z397" s="70" t="s">
        <v>14384</v>
      </c>
      <c r="AA397" s="25">
        <f t="shared" si="13"/>
        <v>0</v>
      </c>
      <c r="AB397" s="48" t="s">
        <v>115</v>
      </c>
      <c r="AC397" s="4"/>
      <c r="AD397" s="9"/>
      <c r="AE397" s="9"/>
      <c r="AF397" s="9"/>
      <c r="AG397" s="10"/>
    </row>
    <row r="398" spans="1:33" ht="15.75">
      <c r="A398" s="40" t="s">
        <v>96</v>
      </c>
      <c r="B398" s="3"/>
      <c r="C398" s="41" t="s">
        <v>97</v>
      </c>
      <c r="D398" s="30" t="str">
        <f t="shared" si="12"/>
        <v>O230616</v>
      </c>
      <c r="E398" s="34" t="str">
        <f>IFERROR(VLOOKUP(C398,RUBROS!A:B,2,FALSE),"")</f>
        <v>Obligaciones por pagar Inversión vigencia anterior</v>
      </c>
      <c r="F398" s="34" t="str">
        <f>IFERROR(VLOOKUP(C398,RUBROS!A:E,5,FALSE),"")</f>
        <v>OXP inversion directa vigencia anterior</v>
      </c>
      <c r="G398" s="41">
        <v>51876386</v>
      </c>
      <c r="H398" s="34" t="str">
        <f>IFERROR(VLOOKUP(G398,CONTRATISTAS!E:F,2,FALSE),"")</f>
        <v>CLAUDIA IOMARA AYALA BELTRAN</v>
      </c>
      <c r="I398" s="41" t="s">
        <v>101</v>
      </c>
      <c r="J398" s="4">
        <f>VLOOKUP(I398,TIPOS_CONTRATOS!$E$4:$F$19,2,FALSE)</f>
        <v>11</v>
      </c>
      <c r="K398" s="41">
        <v>330</v>
      </c>
      <c r="L398" s="42">
        <v>2023</v>
      </c>
      <c r="M398" s="9"/>
      <c r="N398" s="9"/>
      <c r="O398" s="43" t="s">
        <v>103</v>
      </c>
      <c r="P398" s="44"/>
      <c r="Q398" s="43">
        <v>45289</v>
      </c>
      <c r="R398" s="43">
        <v>45446</v>
      </c>
      <c r="S398" s="8">
        <v>7052000</v>
      </c>
      <c r="T398" s="8">
        <v>7052000</v>
      </c>
      <c r="U398" s="68">
        <v>7052000</v>
      </c>
      <c r="V398" s="9"/>
      <c r="W398" s="4"/>
      <c r="X398" s="69"/>
      <c r="Y398" s="57" t="s">
        <v>14384</v>
      </c>
      <c r="Z398" s="70" t="s">
        <v>14384</v>
      </c>
      <c r="AA398" s="25">
        <f t="shared" si="13"/>
        <v>0</v>
      </c>
      <c r="AB398" s="41" t="s">
        <v>105</v>
      </c>
      <c r="AC398" s="4"/>
      <c r="AD398" s="9"/>
      <c r="AE398" s="9"/>
      <c r="AF398" s="9"/>
      <c r="AG398" s="10"/>
    </row>
    <row r="399" spans="1:33" ht="15.75">
      <c r="A399" s="40" t="s">
        <v>96</v>
      </c>
      <c r="B399" s="3"/>
      <c r="C399" s="41" t="s">
        <v>97</v>
      </c>
      <c r="D399" s="30" t="str">
        <f t="shared" si="12"/>
        <v>O230616</v>
      </c>
      <c r="E399" s="34" t="str">
        <f>IFERROR(VLOOKUP(C399,RUBROS!A:B,2,FALSE),"")</f>
        <v>Obligaciones por pagar Inversión vigencia anterior</v>
      </c>
      <c r="F399" s="34" t="str">
        <f>IFERROR(VLOOKUP(C399,RUBROS!A:E,5,FALSE),"")</f>
        <v>OXP inversion directa vigencia anterior</v>
      </c>
      <c r="G399" s="41">
        <v>1074133645</v>
      </c>
      <c r="H399" s="34" t="str">
        <f>IFERROR(VLOOKUP(G399,CONTRATISTAS!E:F,2,FALSE),"")</f>
        <v>MANUEL EDUARDO ALVAREZ VANEGAS</v>
      </c>
      <c r="I399" s="41" t="s">
        <v>101</v>
      </c>
      <c r="J399" s="4">
        <f>VLOOKUP(I399,TIPOS_CONTRATOS!$E$4:$F$19,2,FALSE)</f>
        <v>11</v>
      </c>
      <c r="K399" s="41">
        <v>331</v>
      </c>
      <c r="L399" s="42">
        <v>2023</v>
      </c>
      <c r="M399" s="9" t="s">
        <v>518</v>
      </c>
      <c r="N399" s="9" t="s">
        <v>355</v>
      </c>
      <c r="O399" s="43" t="s">
        <v>103</v>
      </c>
      <c r="P399" s="42" t="s">
        <v>107</v>
      </c>
      <c r="Q399" s="43">
        <v>45271</v>
      </c>
      <c r="R399" s="43">
        <v>45376</v>
      </c>
      <c r="S399" s="8">
        <v>29750000</v>
      </c>
      <c r="T399" s="8">
        <v>29750000</v>
      </c>
      <c r="U399" s="68">
        <v>29750000</v>
      </c>
      <c r="V399" s="9"/>
      <c r="W399" s="4"/>
      <c r="X399" s="69">
        <v>0</v>
      </c>
      <c r="Y399" s="57" t="s">
        <v>14384</v>
      </c>
      <c r="Z399" s="70" t="s">
        <v>14384</v>
      </c>
      <c r="AA399" s="25">
        <f t="shared" si="13"/>
        <v>0</v>
      </c>
      <c r="AB399" s="41" t="s">
        <v>115</v>
      </c>
      <c r="AC399" s="4"/>
      <c r="AD399" s="9"/>
      <c r="AE399" s="9"/>
      <c r="AF399" s="9"/>
      <c r="AG399" s="10"/>
    </row>
    <row r="400" spans="1:33" ht="15.75">
      <c r="A400" s="40" t="s">
        <v>96</v>
      </c>
      <c r="B400" s="3"/>
      <c r="C400" s="41" t="s">
        <v>97</v>
      </c>
      <c r="D400" s="30" t="str">
        <f t="shared" si="12"/>
        <v>O230616</v>
      </c>
      <c r="E400" s="34" t="str">
        <f>IFERROR(VLOOKUP(C400,RUBROS!A:B,2,FALSE),"")</f>
        <v>Obligaciones por pagar Inversión vigencia anterior</v>
      </c>
      <c r="F400" s="34" t="str">
        <f>IFERROR(VLOOKUP(C400,RUBROS!A:E,5,FALSE),"")</f>
        <v>OXP inversion directa vigencia anterior</v>
      </c>
      <c r="G400" s="41">
        <v>1013688711</v>
      </c>
      <c r="H400" s="34" t="str">
        <f>IFERROR(VLOOKUP(G400,CONTRATISTAS!E:F,2,FALSE),"")</f>
        <v>JENNIFER DAYANNE BERMUDEZ GARRIDO</v>
      </c>
      <c r="I400" s="41" t="s">
        <v>101</v>
      </c>
      <c r="J400" s="4">
        <f>VLOOKUP(I400,TIPOS_CONTRATOS!$E$4:$F$19,2,FALSE)</f>
        <v>11</v>
      </c>
      <c r="K400" s="41">
        <v>332</v>
      </c>
      <c r="L400" s="42">
        <v>2023</v>
      </c>
      <c r="M400" s="9" t="s">
        <v>529</v>
      </c>
      <c r="N400" s="9" t="s">
        <v>252</v>
      </c>
      <c r="O400" s="43" t="s">
        <v>103</v>
      </c>
      <c r="P400" s="42" t="s">
        <v>107</v>
      </c>
      <c r="Q400" s="43">
        <v>45275</v>
      </c>
      <c r="R400" s="43">
        <v>45381</v>
      </c>
      <c r="S400" s="8">
        <v>22750000</v>
      </c>
      <c r="T400" s="8">
        <v>22750000</v>
      </c>
      <c r="U400" s="68">
        <v>22750000</v>
      </c>
      <c r="V400" s="9"/>
      <c r="W400" s="4"/>
      <c r="X400" s="69">
        <v>0</v>
      </c>
      <c r="Y400" s="57" t="s">
        <v>14384</v>
      </c>
      <c r="Z400" s="70" t="s">
        <v>14384</v>
      </c>
      <c r="AA400" s="25">
        <f t="shared" si="13"/>
        <v>0</v>
      </c>
      <c r="AB400" s="41" t="s">
        <v>105</v>
      </c>
      <c r="AC400" s="4"/>
      <c r="AD400" s="9"/>
      <c r="AE400" s="9"/>
      <c r="AF400" s="9"/>
      <c r="AG400" s="10"/>
    </row>
    <row r="401" spans="1:33" ht="15.75">
      <c r="A401" s="40" t="s">
        <v>96</v>
      </c>
      <c r="B401" s="3"/>
      <c r="C401" s="41" t="s">
        <v>97</v>
      </c>
      <c r="D401" s="30" t="str">
        <f t="shared" si="12"/>
        <v>O230616</v>
      </c>
      <c r="E401" s="34" t="str">
        <f>IFERROR(VLOOKUP(C401,RUBROS!A:B,2,FALSE),"")</f>
        <v>Obligaciones por pagar Inversión vigencia anterior</v>
      </c>
      <c r="F401" s="34" t="str">
        <f>IFERROR(VLOOKUP(C401,RUBROS!A:E,5,FALSE),"")</f>
        <v>OXP inversion directa vigencia anterior</v>
      </c>
      <c r="G401" s="41">
        <v>1013689915</v>
      </c>
      <c r="H401" s="34" t="str">
        <f>IFERROR(VLOOKUP(G401,CONTRATISTAS!E:F,2,FALSE),"")</f>
        <v>DAVID ALEJANDRO ROJAS TORRES</v>
      </c>
      <c r="I401" s="41" t="s">
        <v>101</v>
      </c>
      <c r="J401" s="30">
        <f>VLOOKUP(I401,TIPOS_CONTRATOS!$E$4:$F$19,2,FALSE)</f>
        <v>11</v>
      </c>
      <c r="K401" s="41">
        <v>333</v>
      </c>
      <c r="L401" s="42">
        <v>2023</v>
      </c>
      <c r="M401" s="9" t="s">
        <v>122</v>
      </c>
      <c r="N401" s="9" t="s">
        <v>326</v>
      </c>
      <c r="O401" s="43" t="s">
        <v>103</v>
      </c>
      <c r="P401" s="42" t="s">
        <v>107</v>
      </c>
      <c r="Q401" s="43">
        <v>45282</v>
      </c>
      <c r="R401" s="43">
        <v>45387</v>
      </c>
      <c r="S401" s="31">
        <v>15802500</v>
      </c>
      <c r="T401" s="31">
        <v>15802500</v>
      </c>
      <c r="U401" s="68">
        <v>15802500</v>
      </c>
      <c r="V401" s="9"/>
      <c r="W401" s="30"/>
      <c r="X401" s="69">
        <v>0</v>
      </c>
      <c r="Y401" s="57" t="s">
        <v>14384</v>
      </c>
      <c r="Z401" s="70" t="s">
        <v>14384</v>
      </c>
      <c r="AA401" s="32">
        <f t="shared" si="13"/>
        <v>0</v>
      </c>
      <c r="AB401" s="41" t="s">
        <v>115</v>
      </c>
      <c r="AC401" s="30"/>
      <c r="AD401" s="9"/>
      <c r="AE401" s="9"/>
      <c r="AF401" s="9"/>
      <c r="AG401" s="33"/>
    </row>
    <row r="402" spans="1:33" ht="15.75">
      <c r="A402" s="40" t="s">
        <v>96</v>
      </c>
      <c r="B402" s="3"/>
      <c r="C402" s="41" t="s">
        <v>97</v>
      </c>
      <c r="D402" s="30" t="str">
        <f t="shared" si="12"/>
        <v>O230616</v>
      </c>
      <c r="E402" s="34" t="str">
        <f>IFERROR(VLOOKUP(C402,RUBROS!A:B,2,FALSE),"")</f>
        <v>Obligaciones por pagar Inversión vigencia anterior</v>
      </c>
      <c r="F402" s="34" t="str">
        <f>IFERROR(VLOOKUP(C402,RUBROS!A:E,5,FALSE),"")</f>
        <v>OXP inversion directa vigencia anterior</v>
      </c>
      <c r="G402" s="41">
        <v>1013631891</v>
      </c>
      <c r="H402" s="34" t="str">
        <f>IFERROR(VLOOKUP(G402,CONTRATISTAS!E:F,2,FALSE),"")</f>
        <v>XIMENA ROCIO SECHAGUA QUEVEDO</v>
      </c>
      <c r="I402" s="41" t="s">
        <v>101</v>
      </c>
      <c r="J402" s="4">
        <f>VLOOKUP(I402,TIPOS_CONTRATOS!$E$4:$F$19,2,FALSE)</f>
        <v>11</v>
      </c>
      <c r="K402" s="41">
        <v>334</v>
      </c>
      <c r="L402" s="42">
        <v>2023</v>
      </c>
      <c r="M402" s="9" t="s">
        <v>530</v>
      </c>
      <c r="N402" s="9" t="s">
        <v>517</v>
      </c>
      <c r="O402" s="43" t="s">
        <v>103</v>
      </c>
      <c r="P402" s="42" t="s">
        <v>107</v>
      </c>
      <c r="Q402" s="43">
        <v>45274</v>
      </c>
      <c r="R402" s="43">
        <v>45377</v>
      </c>
      <c r="S402" s="8">
        <v>15802500</v>
      </c>
      <c r="T402" s="8">
        <v>15802500</v>
      </c>
      <c r="U402" s="68">
        <v>15802500</v>
      </c>
      <c r="V402" s="9"/>
      <c r="W402" s="4"/>
      <c r="X402" s="69">
        <v>0</v>
      </c>
      <c r="Y402" s="57" t="s">
        <v>14384</v>
      </c>
      <c r="Z402" s="70" t="s">
        <v>14384</v>
      </c>
      <c r="AA402" s="25">
        <f t="shared" si="13"/>
        <v>0</v>
      </c>
      <c r="AB402" s="41" t="s">
        <v>115</v>
      </c>
      <c r="AC402" s="4"/>
      <c r="AD402" s="9"/>
      <c r="AE402" s="9"/>
      <c r="AF402" s="9"/>
      <c r="AG402" s="10"/>
    </row>
    <row r="403" spans="1:33" ht="15.75">
      <c r="A403" s="40" t="s">
        <v>96</v>
      </c>
      <c r="B403" s="3"/>
      <c r="C403" s="41" t="s">
        <v>97</v>
      </c>
      <c r="D403" s="30" t="str">
        <f t="shared" si="12"/>
        <v>O230616</v>
      </c>
      <c r="E403" s="34" t="str">
        <f>IFERROR(VLOOKUP(C403,RUBROS!A:B,2,FALSE),"")</f>
        <v>Obligaciones por pagar Inversión vigencia anterior</v>
      </c>
      <c r="F403" s="34" t="str">
        <f>IFERROR(VLOOKUP(C403,RUBROS!A:E,5,FALSE),"")</f>
        <v>OXP inversion directa vigencia anterior</v>
      </c>
      <c r="G403" s="41">
        <v>9293489</v>
      </c>
      <c r="H403" s="34" t="str">
        <f>IFERROR(VLOOKUP(G403,CONTRATISTAS!E:F,2,FALSE),"")</f>
        <v>HUGO ALEJANDRO OÑATE MOLINA</v>
      </c>
      <c r="I403" s="41" t="s">
        <v>101</v>
      </c>
      <c r="J403" s="4">
        <f>VLOOKUP(I403,TIPOS_CONTRATOS!$E$4:$F$19,2,FALSE)</f>
        <v>11</v>
      </c>
      <c r="K403" s="41">
        <v>335</v>
      </c>
      <c r="L403" s="42">
        <v>2023</v>
      </c>
      <c r="M403" s="9" t="s">
        <v>526</v>
      </c>
      <c r="N403" s="9" t="s">
        <v>530</v>
      </c>
      <c r="O403" s="43" t="s">
        <v>103</v>
      </c>
      <c r="P403" s="42" t="s">
        <v>107</v>
      </c>
      <c r="Q403" s="43">
        <v>45273</v>
      </c>
      <c r="R403" s="43">
        <v>45377</v>
      </c>
      <c r="S403" s="8">
        <v>15802500</v>
      </c>
      <c r="T403" s="8">
        <v>15802500</v>
      </c>
      <c r="U403" s="68">
        <v>15802500</v>
      </c>
      <c r="V403" s="9"/>
      <c r="W403" s="4"/>
      <c r="X403" s="69">
        <v>0</v>
      </c>
      <c r="Y403" s="57" t="s">
        <v>14384</v>
      </c>
      <c r="Z403" s="70" t="s">
        <v>14384</v>
      </c>
      <c r="AA403" s="25">
        <f t="shared" si="13"/>
        <v>0</v>
      </c>
      <c r="AB403" s="41" t="s">
        <v>115</v>
      </c>
      <c r="AC403" s="4"/>
      <c r="AD403" s="9"/>
      <c r="AE403" s="9"/>
      <c r="AF403" s="9"/>
      <c r="AG403" s="10"/>
    </row>
    <row r="404" spans="1:33" ht="15.75">
      <c r="A404" s="40" t="s">
        <v>96</v>
      </c>
      <c r="B404" s="3"/>
      <c r="C404" s="41" t="s">
        <v>97</v>
      </c>
      <c r="D404" s="30" t="str">
        <f t="shared" si="12"/>
        <v>O230616</v>
      </c>
      <c r="E404" s="34" t="str">
        <f>IFERROR(VLOOKUP(C404,RUBROS!A:B,2,FALSE),"")</f>
        <v>Obligaciones por pagar Inversión vigencia anterior</v>
      </c>
      <c r="F404" s="34" t="str">
        <f>IFERROR(VLOOKUP(C404,RUBROS!A:E,5,FALSE),"")</f>
        <v>OXP inversion directa vigencia anterior</v>
      </c>
      <c r="G404" s="41">
        <v>830133329</v>
      </c>
      <c r="H404" s="34" t="str">
        <f>IFERROR(VLOOKUP(G404,CONTRATISTAS!E:F,2,FALSE),"")</f>
        <v>FUNDACION PARA EL DESARROLLO SOCIOCULTUR AL DEPORTIVO Y COMUNITARIO FUNDESCO</v>
      </c>
      <c r="I404" s="41" t="s">
        <v>221</v>
      </c>
      <c r="J404" s="4">
        <f>VLOOKUP(I404,TIPOS_CONTRATOS!$E$4:$F$19,2,FALSE)</f>
        <v>10</v>
      </c>
      <c r="K404" s="41">
        <v>336</v>
      </c>
      <c r="L404" s="42">
        <v>2023</v>
      </c>
      <c r="M404" s="9">
        <v>615</v>
      </c>
      <c r="N404" s="9">
        <v>673</v>
      </c>
      <c r="O404" s="43" t="s">
        <v>103</v>
      </c>
      <c r="P404" s="42" t="s">
        <v>107</v>
      </c>
      <c r="Q404" s="43">
        <v>45275</v>
      </c>
      <c r="R404" s="43">
        <v>45412</v>
      </c>
      <c r="S404" s="8">
        <v>198867600</v>
      </c>
      <c r="T404" s="8">
        <v>198867600</v>
      </c>
      <c r="U404" s="68">
        <v>165330000</v>
      </c>
      <c r="V404" s="9" t="s">
        <v>117</v>
      </c>
      <c r="W404" s="4"/>
      <c r="X404" s="69">
        <v>33537600</v>
      </c>
      <c r="Y404" s="57" t="s">
        <v>14400</v>
      </c>
      <c r="Z404" s="70">
        <v>45462</v>
      </c>
      <c r="AA404" s="25">
        <f t="shared" si="13"/>
        <v>0</v>
      </c>
      <c r="AB404" s="41" t="s">
        <v>100</v>
      </c>
      <c r="AC404" s="4"/>
      <c r="AD404" s="9" t="s">
        <v>531</v>
      </c>
      <c r="AE404" s="9"/>
      <c r="AF404" s="9"/>
      <c r="AG404" s="10"/>
    </row>
    <row r="405" spans="1:33" ht="15.75">
      <c r="A405" s="40" t="s">
        <v>96</v>
      </c>
      <c r="B405" s="3"/>
      <c r="C405" s="41" t="s">
        <v>97</v>
      </c>
      <c r="D405" s="30" t="str">
        <f t="shared" si="12"/>
        <v>O230616</v>
      </c>
      <c r="E405" s="34" t="str">
        <f>IFERROR(VLOOKUP(C405,RUBROS!A:B,2,FALSE),"")</f>
        <v>Obligaciones por pagar Inversión vigencia anterior</v>
      </c>
      <c r="F405" s="34" t="str">
        <f>IFERROR(VLOOKUP(C405,RUBROS!A:E,5,FALSE),"")</f>
        <v>OXP inversion directa vigencia anterior</v>
      </c>
      <c r="G405" s="41">
        <v>1071302968</v>
      </c>
      <c r="H405" s="34" t="str">
        <f>IFERROR(VLOOKUP(G405,CONTRATISTAS!E:F,2,FALSE),"")</f>
        <v>JEIMY ROCIO TORRES HERNANDEZ</v>
      </c>
      <c r="I405" s="41" t="s">
        <v>101</v>
      </c>
      <c r="J405" s="4">
        <f>VLOOKUP(I405,TIPOS_CONTRATOS!$E$4:$F$19,2,FALSE)</f>
        <v>11</v>
      </c>
      <c r="K405" s="41">
        <v>337</v>
      </c>
      <c r="L405" s="42">
        <v>2023</v>
      </c>
      <c r="M405" s="9" t="s">
        <v>154</v>
      </c>
      <c r="N405" s="9" t="s">
        <v>529</v>
      </c>
      <c r="O405" s="43" t="s">
        <v>103</v>
      </c>
      <c r="P405" s="42" t="s">
        <v>107</v>
      </c>
      <c r="Q405" s="43">
        <v>45275</v>
      </c>
      <c r="R405" s="43">
        <v>45381</v>
      </c>
      <c r="S405" s="8">
        <v>22750000</v>
      </c>
      <c r="T405" s="8">
        <v>22750000</v>
      </c>
      <c r="U405" s="68">
        <v>22750000</v>
      </c>
      <c r="V405" s="9"/>
      <c r="W405" s="4"/>
      <c r="X405" s="69">
        <v>0</v>
      </c>
      <c r="Y405" s="57" t="s">
        <v>14384</v>
      </c>
      <c r="Z405" s="70" t="s">
        <v>14384</v>
      </c>
      <c r="AA405" s="25">
        <f t="shared" si="13"/>
        <v>0</v>
      </c>
      <c r="AB405" s="41" t="s">
        <v>105</v>
      </c>
      <c r="AC405" s="4"/>
      <c r="AD405" s="9"/>
      <c r="AE405" s="9"/>
      <c r="AF405" s="9"/>
      <c r="AG405" s="10"/>
    </row>
    <row r="406" spans="1:33" ht="15.75">
      <c r="A406" s="40" t="s">
        <v>96</v>
      </c>
      <c r="B406" s="3"/>
      <c r="C406" s="41" t="s">
        <v>97</v>
      </c>
      <c r="D406" s="30" t="str">
        <f t="shared" si="12"/>
        <v>O230616</v>
      </c>
      <c r="E406" s="34" t="str">
        <f>IFERROR(VLOOKUP(C406,RUBROS!A:B,2,FALSE),"")</f>
        <v>Obligaciones por pagar Inversión vigencia anterior</v>
      </c>
      <c r="F406" s="34" t="str">
        <f>IFERROR(VLOOKUP(C406,RUBROS!A:E,5,FALSE),"")</f>
        <v>OXP inversion directa vigencia anterior</v>
      </c>
      <c r="G406" s="41">
        <v>52809435</v>
      </c>
      <c r="H406" s="34" t="str">
        <f>IFERROR(VLOOKUP(G406,CONTRATISTAS!E:F,2,FALSE),"")</f>
        <v>MARIA DEL PILAR PARDO CORTES</v>
      </c>
      <c r="I406" s="41" t="s">
        <v>101</v>
      </c>
      <c r="J406" s="4">
        <f>VLOOKUP(I406,TIPOS_CONTRATOS!$E$4:$F$19,2,FALSE)</f>
        <v>11</v>
      </c>
      <c r="K406" s="41">
        <v>338</v>
      </c>
      <c r="L406" s="42">
        <v>2023</v>
      </c>
      <c r="M406" s="9" t="s">
        <v>128</v>
      </c>
      <c r="N406" s="9" t="s">
        <v>411</v>
      </c>
      <c r="O406" s="43" t="s">
        <v>103</v>
      </c>
      <c r="P406" s="42" t="s">
        <v>107</v>
      </c>
      <c r="Q406" s="43">
        <v>45279</v>
      </c>
      <c r="R406" s="43">
        <v>45400</v>
      </c>
      <c r="S406" s="8">
        <v>15802500</v>
      </c>
      <c r="T406" s="8">
        <v>15802500</v>
      </c>
      <c r="U406" s="68">
        <v>15802500</v>
      </c>
      <c r="V406" s="9"/>
      <c r="W406" s="4"/>
      <c r="X406" s="69">
        <v>0</v>
      </c>
      <c r="Y406" s="57" t="s">
        <v>14384</v>
      </c>
      <c r="Z406" s="70" t="s">
        <v>14384</v>
      </c>
      <c r="AA406" s="32">
        <f t="shared" si="13"/>
        <v>0</v>
      </c>
      <c r="AB406" s="41" t="s">
        <v>115</v>
      </c>
      <c r="AC406" s="30"/>
      <c r="AD406" s="9"/>
      <c r="AE406" s="9"/>
      <c r="AF406" s="9"/>
      <c r="AG406" s="33"/>
    </row>
    <row r="407" spans="1:33" ht="15.75">
      <c r="A407" s="40" t="s">
        <v>96</v>
      </c>
      <c r="B407" s="3"/>
      <c r="C407" s="41" t="s">
        <v>97</v>
      </c>
      <c r="D407" s="30" t="str">
        <f t="shared" si="12"/>
        <v>O230616</v>
      </c>
      <c r="E407" s="34" t="str">
        <f>IFERROR(VLOOKUP(C407,RUBROS!A:B,2,FALSE),"")</f>
        <v>Obligaciones por pagar Inversión vigencia anterior</v>
      </c>
      <c r="F407" s="34" t="str">
        <f>IFERROR(VLOOKUP(C407,RUBROS!A:E,5,FALSE),"")</f>
        <v>OXP inversion directa vigencia anterior</v>
      </c>
      <c r="G407" s="41">
        <v>1054681699</v>
      </c>
      <c r="H407" s="34" t="str">
        <f>IFERROR(VLOOKUP(G407,CONTRATISTAS!E:F,2,FALSE),"")</f>
        <v>JUNYOR GUILLERMO SALAMANCA RODRIGUEZ</v>
      </c>
      <c r="I407" s="41" t="s">
        <v>101</v>
      </c>
      <c r="J407" s="4">
        <f>VLOOKUP(I407,TIPOS_CONTRATOS!$E$4:$F$19,2,FALSE)</f>
        <v>11</v>
      </c>
      <c r="K407" s="41">
        <v>339</v>
      </c>
      <c r="L407" s="42">
        <v>2023</v>
      </c>
      <c r="M407" s="9" t="s">
        <v>532</v>
      </c>
      <c r="N407" s="9" t="s">
        <v>458</v>
      </c>
      <c r="O407" s="43" t="s">
        <v>103</v>
      </c>
      <c r="P407" s="42" t="s">
        <v>104</v>
      </c>
      <c r="Q407" s="43">
        <v>45287</v>
      </c>
      <c r="R407" s="43">
        <v>45447</v>
      </c>
      <c r="S407" s="8">
        <v>19250000</v>
      </c>
      <c r="T407" s="8">
        <v>19250000</v>
      </c>
      <c r="U407" s="68">
        <v>19250000</v>
      </c>
      <c r="V407" s="9"/>
      <c r="W407" s="4"/>
      <c r="X407" s="69">
        <v>0</v>
      </c>
      <c r="Y407" s="57" t="s">
        <v>14384</v>
      </c>
      <c r="Z407" s="70" t="s">
        <v>14384</v>
      </c>
      <c r="AA407" s="25">
        <f t="shared" si="13"/>
        <v>0</v>
      </c>
      <c r="AB407" s="41" t="s">
        <v>105</v>
      </c>
      <c r="AC407" s="4"/>
      <c r="AD407" s="9"/>
      <c r="AE407" s="9"/>
      <c r="AF407" s="9"/>
      <c r="AG407" s="10"/>
    </row>
    <row r="408" spans="1:33" ht="15.75">
      <c r="A408" s="40" t="s">
        <v>96</v>
      </c>
      <c r="B408" s="3"/>
      <c r="C408" s="41" t="s">
        <v>97</v>
      </c>
      <c r="D408" s="30" t="str">
        <f t="shared" si="12"/>
        <v>O230616</v>
      </c>
      <c r="E408" s="34" t="str">
        <f>IFERROR(VLOOKUP(C408,RUBROS!A:B,2,FALSE),"")</f>
        <v>Obligaciones por pagar Inversión vigencia anterior</v>
      </c>
      <c r="F408" s="34" t="str">
        <f>IFERROR(VLOOKUP(C408,RUBROS!A:E,5,FALSE),"")</f>
        <v>OXP inversion directa vigencia anterior</v>
      </c>
      <c r="G408" s="41">
        <v>901778196</v>
      </c>
      <c r="H408" s="34" t="str">
        <f>IFERROR(VLOOKUP(G408,CONTRATISTAS!E:F,2,FALSE),"")</f>
        <v>CONSORCIO MABRIL 90 2023</v>
      </c>
      <c r="I408" s="41" t="s">
        <v>221</v>
      </c>
      <c r="J408" s="30">
        <f>VLOOKUP(I408,TIPOS_CONTRATOS!$E$4:$F$19,2,FALSE)</f>
        <v>10</v>
      </c>
      <c r="K408" s="41">
        <v>340</v>
      </c>
      <c r="L408" s="42">
        <v>2023</v>
      </c>
      <c r="M408" s="9" t="s">
        <v>533</v>
      </c>
      <c r="N408" s="9" t="s">
        <v>149</v>
      </c>
      <c r="O408" s="43" t="s">
        <v>103</v>
      </c>
      <c r="P408" s="44" t="s">
        <v>107</v>
      </c>
      <c r="Q408" s="43">
        <v>45316</v>
      </c>
      <c r="R408" s="43">
        <v>45461</v>
      </c>
      <c r="S408" s="31">
        <v>142944353</v>
      </c>
      <c r="T408" s="31">
        <v>142944353</v>
      </c>
      <c r="U408" s="68">
        <v>142944353</v>
      </c>
      <c r="V408" s="9"/>
      <c r="W408" s="30"/>
      <c r="X408" s="69">
        <v>0</v>
      </c>
      <c r="Y408" s="57" t="s">
        <v>14384</v>
      </c>
      <c r="Z408" s="70" t="s">
        <v>14384</v>
      </c>
      <c r="AA408" s="32">
        <f t="shared" si="13"/>
        <v>0</v>
      </c>
      <c r="AB408" s="41" t="s">
        <v>100</v>
      </c>
      <c r="AC408" s="30"/>
      <c r="AD408" s="9"/>
      <c r="AE408" s="9"/>
      <c r="AF408" s="9"/>
      <c r="AG408" s="33"/>
    </row>
    <row r="409" spans="1:33" ht="15.75">
      <c r="A409" s="40" t="s">
        <v>96</v>
      </c>
      <c r="B409" s="3"/>
      <c r="C409" s="41" t="s">
        <v>97</v>
      </c>
      <c r="D409" s="30" t="str">
        <f t="shared" si="12"/>
        <v>O230616</v>
      </c>
      <c r="E409" s="34" t="str">
        <f>IFERROR(VLOOKUP(C409,RUBROS!A:B,2,FALSE),"")</f>
        <v>Obligaciones por pagar Inversión vigencia anterior</v>
      </c>
      <c r="F409" s="34" t="str">
        <f>IFERROR(VLOOKUP(C409,RUBROS!A:E,5,FALSE),"")</f>
        <v>OXP inversion directa vigencia anterior</v>
      </c>
      <c r="G409" s="41">
        <v>901778196</v>
      </c>
      <c r="H409" s="34" t="str">
        <f>IFERROR(VLOOKUP(G409,CONTRATISTAS!E:F,2,FALSE),"")</f>
        <v>CONSORCIO MABRIL 90 2023</v>
      </c>
      <c r="I409" s="41" t="s">
        <v>221</v>
      </c>
      <c r="J409" s="4">
        <f>VLOOKUP(I409,TIPOS_CONTRATOS!$E$4:$F$19,2,FALSE)</f>
        <v>10</v>
      </c>
      <c r="K409" s="41">
        <v>340</v>
      </c>
      <c r="L409" s="42">
        <v>2023</v>
      </c>
      <c r="M409" s="9" t="s">
        <v>216</v>
      </c>
      <c r="N409" s="9" t="s">
        <v>533</v>
      </c>
      <c r="O409" s="43" t="s">
        <v>103</v>
      </c>
      <c r="P409" s="44" t="s">
        <v>107</v>
      </c>
      <c r="Q409" s="43">
        <v>45316</v>
      </c>
      <c r="R409" s="43">
        <v>45461</v>
      </c>
      <c r="S409" s="8">
        <v>142944353</v>
      </c>
      <c r="T409" s="8">
        <v>152767732</v>
      </c>
      <c r="U409" s="68">
        <v>152767732</v>
      </c>
      <c r="V409" s="9"/>
      <c r="W409" s="4"/>
      <c r="X409" s="69">
        <v>0</v>
      </c>
      <c r="Y409" s="57" t="s">
        <v>14384</v>
      </c>
      <c r="Z409" s="70" t="s">
        <v>14384</v>
      </c>
      <c r="AA409" s="25">
        <f t="shared" si="13"/>
        <v>0</v>
      </c>
      <c r="AB409" s="41" t="s">
        <v>100</v>
      </c>
      <c r="AC409" s="4"/>
      <c r="AD409" s="9"/>
      <c r="AE409" s="9"/>
      <c r="AF409" s="9"/>
      <c r="AG409" s="10"/>
    </row>
    <row r="410" spans="1:33" ht="15.75">
      <c r="A410" s="40" t="s">
        <v>96</v>
      </c>
      <c r="B410" s="3"/>
      <c r="C410" s="41" t="s">
        <v>97</v>
      </c>
      <c r="D410" s="30" t="str">
        <f t="shared" si="12"/>
        <v>O230616</v>
      </c>
      <c r="E410" s="34" t="str">
        <f>IFERROR(VLOOKUP(C410,RUBROS!A:B,2,FALSE),"")</f>
        <v>Obligaciones por pagar Inversión vigencia anterior</v>
      </c>
      <c r="F410" s="34" t="str">
        <f>IFERROR(VLOOKUP(C410,RUBROS!A:E,5,FALSE),"")</f>
        <v>OXP inversion directa vigencia anterior</v>
      </c>
      <c r="G410" s="41">
        <v>800198693</v>
      </c>
      <c r="H410" s="34" t="str">
        <f>IFERROR(VLOOKUP(G410,CONTRATISTAS!E:F,2,FALSE),"")</f>
        <v>SEÑALES LTDA</v>
      </c>
      <c r="I410" s="41" t="s">
        <v>221</v>
      </c>
      <c r="J410" s="4">
        <f>VLOOKUP(I410,TIPOS_CONTRATOS!$E$4:$F$19,2,FALSE)</f>
        <v>10</v>
      </c>
      <c r="K410" s="41">
        <v>341</v>
      </c>
      <c r="L410" s="42">
        <v>2023</v>
      </c>
      <c r="M410" s="9" t="s">
        <v>534</v>
      </c>
      <c r="N410" s="9" t="s">
        <v>421</v>
      </c>
      <c r="O410" s="43" t="s">
        <v>103</v>
      </c>
      <c r="P410" s="44" t="s">
        <v>107</v>
      </c>
      <c r="Q410" s="43">
        <v>45317</v>
      </c>
      <c r="R410" s="43">
        <v>45376</v>
      </c>
      <c r="S410" s="8">
        <v>107229378</v>
      </c>
      <c r="T410" s="8">
        <v>107229378</v>
      </c>
      <c r="U410" s="68">
        <v>89770671</v>
      </c>
      <c r="V410" s="9"/>
      <c r="W410" s="4"/>
      <c r="X410" s="69">
        <v>0</v>
      </c>
      <c r="Y410" s="57" t="s">
        <v>14384</v>
      </c>
      <c r="Z410" s="70" t="s">
        <v>14384</v>
      </c>
      <c r="AA410" s="25">
        <f t="shared" si="13"/>
        <v>17458707</v>
      </c>
      <c r="AB410" s="41" t="s">
        <v>100</v>
      </c>
      <c r="AC410" s="4"/>
      <c r="AD410" s="9"/>
      <c r="AE410" s="57"/>
      <c r="AF410" s="9"/>
      <c r="AG410" s="10"/>
    </row>
    <row r="411" spans="1:33" ht="15.75">
      <c r="A411" s="40" t="s">
        <v>96</v>
      </c>
      <c r="B411" s="3"/>
      <c r="C411" s="41" t="s">
        <v>97</v>
      </c>
      <c r="D411" s="30" t="str">
        <f t="shared" si="12"/>
        <v>O230616</v>
      </c>
      <c r="E411" s="34" t="str">
        <f>IFERROR(VLOOKUP(C411,RUBROS!A:B,2,FALSE),"")</f>
        <v>Obligaciones por pagar Inversión vigencia anterior</v>
      </c>
      <c r="F411" s="34" t="str">
        <f>IFERROR(VLOOKUP(C411,RUBROS!A:E,5,FALSE),"")</f>
        <v>OXP inversion directa vigencia anterior</v>
      </c>
      <c r="G411" s="41">
        <v>1010064638</v>
      </c>
      <c r="H411" s="34" t="str">
        <f>IFERROR(VLOOKUP(G411,CONTRATISTAS!E:F,2,FALSE),"")</f>
        <v>LUIS FELIPE CANTILLO LOPEZ</v>
      </c>
      <c r="I411" s="41" t="s">
        <v>101</v>
      </c>
      <c r="J411" s="4">
        <f>VLOOKUP(I411,TIPOS_CONTRATOS!$E$4:$F$19,2,FALSE)</f>
        <v>11</v>
      </c>
      <c r="K411" s="41">
        <v>342</v>
      </c>
      <c r="L411" s="42">
        <v>2023</v>
      </c>
      <c r="M411" s="9" t="s">
        <v>535</v>
      </c>
      <c r="N411" s="9" t="s">
        <v>532</v>
      </c>
      <c r="O411" s="43" t="s">
        <v>103</v>
      </c>
      <c r="P411" s="42" t="s">
        <v>107</v>
      </c>
      <c r="Q411" s="43">
        <v>45288</v>
      </c>
      <c r="R411" s="43">
        <v>45378</v>
      </c>
      <c r="S411" s="8">
        <v>2960036</v>
      </c>
      <c r="T411" s="8">
        <v>2960036</v>
      </c>
      <c r="U411" s="68">
        <v>2960036</v>
      </c>
      <c r="V411" s="9"/>
      <c r="W411" s="4"/>
      <c r="X411" s="69">
        <v>0</v>
      </c>
      <c r="Y411" s="57" t="s">
        <v>14384</v>
      </c>
      <c r="Z411" s="70" t="s">
        <v>14384</v>
      </c>
      <c r="AA411" s="25">
        <f t="shared" si="13"/>
        <v>0</v>
      </c>
      <c r="AB411" s="41" t="s">
        <v>115</v>
      </c>
      <c r="AC411" s="4"/>
      <c r="AD411" s="9"/>
      <c r="AE411" s="9"/>
      <c r="AF411" s="9"/>
      <c r="AG411" s="10"/>
    </row>
    <row r="412" spans="1:33" ht="15.75">
      <c r="A412" s="40" t="s">
        <v>96</v>
      </c>
      <c r="B412" s="3"/>
      <c r="C412" s="41" t="s">
        <v>97</v>
      </c>
      <c r="D412" s="30" t="str">
        <f t="shared" si="12"/>
        <v>O230616</v>
      </c>
      <c r="E412" s="34" t="str">
        <f>IFERROR(VLOOKUP(C412,RUBROS!A:B,2,FALSE),"")</f>
        <v>Obligaciones por pagar Inversión vigencia anterior</v>
      </c>
      <c r="F412" s="34" t="str">
        <f>IFERROR(VLOOKUP(C412,RUBROS!A:E,5,FALSE),"")</f>
        <v>OXP inversion directa vigencia anterior</v>
      </c>
      <c r="G412" s="41">
        <v>1010064638</v>
      </c>
      <c r="H412" s="34" t="str">
        <f>IFERROR(VLOOKUP(G412,CONTRATISTAS!E:F,2,FALSE),"")</f>
        <v>LUIS FELIPE CANTILLO LOPEZ</v>
      </c>
      <c r="I412" s="41" t="s">
        <v>101</v>
      </c>
      <c r="J412" s="4">
        <f>VLOOKUP(I412,TIPOS_CONTRATOS!$E$4:$F$19,2,FALSE)</f>
        <v>11</v>
      </c>
      <c r="K412" s="41">
        <v>342</v>
      </c>
      <c r="L412" s="42">
        <v>2023</v>
      </c>
      <c r="M412" s="9" t="s">
        <v>188</v>
      </c>
      <c r="N412" s="9" t="s">
        <v>535</v>
      </c>
      <c r="O412" s="43" t="s">
        <v>103</v>
      </c>
      <c r="P412" s="42" t="s">
        <v>104</v>
      </c>
      <c r="Q412" s="43">
        <v>45288</v>
      </c>
      <c r="R412" s="43">
        <v>45424</v>
      </c>
      <c r="S412" s="8">
        <v>2960036</v>
      </c>
      <c r="T412" s="8">
        <v>6039964</v>
      </c>
      <c r="U412" s="68">
        <v>6039964</v>
      </c>
      <c r="V412" s="9"/>
      <c r="W412" s="4"/>
      <c r="X412" s="69">
        <v>0</v>
      </c>
      <c r="Y412" s="57" t="s">
        <v>14384</v>
      </c>
      <c r="Z412" s="70" t="s">
        <v>14384</v>
      </c>
      <c r="AA412" s="25">
        <f t="shared" si="13"/>
        <v>0</v>
      </c>
      <c r="AB412" s="41" t="s">
        <v>105</v>
      </c>
      <c r="AC412" s="4"/>
      <c r="AD412" s="9"/>
      <c r="AE412" s="9"/>
      <c r="AF412" s="9"/>
      <c r="AG412" s="10"/>
    </row>
    <row r="413" spans="1:33" ht="15.75">
      <c r="A413" s="40" t="s">
        <v>96</v>
      </c>
      <c r="B413" s="3"/>
      <c r="C413" s="41" t="s">
        <v>97</v>
      </c>
      <c r="D413" s="30" t="str">
        <f t="shared" si="12"/>
        <v>O230616</v>
      </c>
      <c r="E413" s="34" t="str">
        <f>IFERROR(VLOOKUP(C413,RUBROS!A:B,2,FALSE),"")</f>
        <v>Obligaciones por pagar Inversión vigencia anterior</v>
      </c>
      <c r="F413" s="34" t="str">
        <f>IFERROR(VLOOKUP(C413,RUBROS!A:E,5,FALSE),"")</f>
        <v>OXP inversion directa vigencia anterior</v>
      </c>
      <c r="G413" s="41">
        <v>1031169404</v>
      </c>
      <c r="H413" s="34" t="str">
        <f>IFERROR(VLOOKUP(G413,CONTRATISTAS!E:F,2,FALSE),"")</f>
        <v>JULIAN STEVEN MONTOYA ARIAS</v>
      </c>
      <c r="I413" s="41" t="s">
        <v>101</v>
      </c>
      <c r="J413" s="4">
        <f>VLOOKUP(I413,TIPOS_CONTRATOS!$E$4:$F$19,2,FALSE)</f>
        <v>11</v>
      </c>
      <c r="K413" s="41">
        <v>343</v>
      </c>
      <c r="L413" s="42">
        <v>2023</v>
      </c>
      <c r="M413" s="9" t="s">
        <v>536</v>
      </c>
      <c r="N413" s="9" t="s">
        <v>534</v>
      </c>
      <c r="O413" s="43" t="s">
        <v>103</v>
      </c>
      <c r="P413" s="44" t="s">
        <v>104</v>
      </c>
      <c r="Q413" s="43">
        <v>45289</v>
      </c>
      <c r="R413" s="43">
        <v>45425</v>
      </c>
      <c r="S413" s="8">
        <v>9000000</v>
      </c>
      <c r="T413" s="8">
        <v>9000000</v>
      </c>
      <c r="U413" s="68">
        <v>9000000</v>
      </c>
      <c r="V413" s="9"/>
      <c r="W413" s="4"/>
      <c r="X413" s="69">
        <v>0</v>
      </c>
      <c r="Y413" s="57" t="s">
        <v>14384</v>
      </c>
      <c r="Z413" s="70" t="s">
        <v>14384</v>
      </c>
      <c r="AA413" s="25">
        <f t="shared" si="13"/>
        <v>0</v>
      </c>
      <c r="AB413" s="41" t="s">
        <v>105</v>
      </c>
      <c r="AC413" s="4"/>
      <c r="AD413" s="9"/>
      <c r="AE413" s="9"/>
      <c r="AF413" s="9"/>
      <c r="AG413" s="10"/>
    </row>
    <row r="414" spans="1:33" ht="15.75">
      <c r="A414" s="40" t="s">
        <v>96</v>
      </c>
      <c r="B414" s="3"/>
      <c r="C414" s="41" t="s">
        <v>97</v>
      </c>
      <c r="D414" s="30" t="str">
        <f t="shared" si="12"/>
        <v>O230616</v>
      </c>
      <c r="E414" s="34" t="str">
        <f>IFERROR(VLOOKUP(C414,RUBROS!A:B,2,FALSE),"")</f>
        <v>Obligaciones por pagar Inversión vigencia anterior</v>
      </c>
      <c r="F414" s="34" t="str">
        <f>IFERROR(VLOOKUP(C414,RUBROS!A:E,5,FALSE),"")</f>
        <v>OXP inversion directa vigencia anterior</v>
      </c>
      <c r="G414" s="41">
        <v>80099309</v>
      </c>
      <c r="H414" s="34" t="str">
        <f>IFERROR(VLOOKUP(G414,CONTRATISTAS!E:F,2,FALSE),"")</f>
        <v>LUIS ANDRES CARDENAS NIETO</v>
      </c>
      <c r="I414" s="41" t="s">
        <v>101</v>
      </c>
      <c r="J414" s="4">
        <f>VLOOKUP(I414,TIPOS_CONTRATOS!$E$4:$F$19,2,FALSE)</f>
        <v>11</v>
      </c>
      <c r="K414" s="41">
        <v>344</v>
      </c>
      <c r="L414" s="42">
        <v>2023</v>
      </c>
      <c r="M414" s="9" t="s">
        <v>209</v>
      </c>
      <c r="N414" s="9" t="s">
        <v>537</v>
      </c>
      <c r="O414" s="43" t="s">
        <v>103</v>
      </c>
      <c r="P414" s="42" t="s">
        <v>107</v>
      </c>
      <c r="Q414" s="43">
        <v>45289</v>
      </c>
      <c r="R414" s="43">
        <v>45350</v>
      </c>
      <c r="S414" s="8">
        <v>16000000</v>
      </c>
      <c r="T414" s="8">
        <v>16000000</v>
      </c>
      <c r="U414" s="68">
        <v>16000000</v>
      </c>
      <c r="V414" s="9"/>
      <c r="W414" s="4"/>
      <c r="X414" s="69">
        <v>0</v>
      </c>
      <c r="Y414" s="57" t="s">
        <v>14384</v>
      </c>
      <c r="Z414" s="70" t="s">
        <v>14384</v>
      </c>
      <c r="AA414" s="25">
        <f t="shared" si="13"/>
        <v>0</v>
      </c>
      <c r="AB414" s="48" t="s">
        <v>115</v>
      </c>
      <c r="AC414" s="4"/>
      <c r="AD414" s="9"/>
      <c r="AE414" s="9"/>
      <c r="AF414" s="9"/>
      <c r="AG414" s="10"/>
    </row>
    <row r="415" spans="1:33" ht="15.75">
      <c r="A415" s="40" t="s">
        <v>96</v>
      </c>
      <c r="B415" s="3"/>
      <c r="C415" s="41" t="s">
        <v>97</v>
      </c>
      <c r="D415" s="30" t="str">
        <f t="shared" si="12"/>
        <v>O230616</v>
      </c>
      <c r="E415" s="34" t="str">
        <f>IFERROR(VLOOKUP(C415,RUBROS!A:B,2,FALSE),"")</f>
        <v>Obligaciones por pagar Inversión vigencia anterior</v>
      </c>
      <c r="F415" s="34" t="str">
        <f>IFERROR(VLOOKUP(C415,RUBROS!A:E,5,FALSE),"")</f>
        <v>OXP inversion directa vigencia anterior</v>
      </c>
      <c r="G415" s="41">
        <v>52065282</v>
      </c>
      <c r="H415" s="34" t="str">
        <f>IFERROR(VLOOKUP(G415,CONTRATISTAS!E:F,2,FALSE),"")</f>
        <v>CARMENZA  LIBERATO GAMBOA</v>
      </c>
      <c r="I415" s="41" t="s">
        <v>101</v>
      </c>
      <c r="J415" s="30">
        <f>VLOOKUP(I415,TIPOS_CONTRATOS!$E$4:$F$19,2,FALSE)</f>
        <v>11</v>
      </c>
      <c r="K415" s="41">
        <v>345</v>
      </c>
      <c r="L415" s="42">
        <v>2023</v>
      </c>
      <c r="M415" s="9" t="s">
        <v>537</v>
      </c>
      <c r="N415" s="9" t="s">
        <v>187</v>
      </c>
      <c r="O415" s="43" t="s">
        <v>103</v>
      </c>
      <c r="P415" s="42" t="s">
        <v>107</v>
      </c>
      <c r="Q415" s="43">
        <v>45289</v>
      </c>
      <c r="R415" s="43">
        <v>45350</v>
      </c>
      <c r="S415" s="31">
        <v>9400000</v>
      </c>
      <c r="T415" s="31">
        <v>9400000</v>
      </c>
      <c r="U415" s="68">
        <v>9400000</v>
      </c>
      <c r="V415" s="9"/>
      <c r="W415" s="30"/>
      <c r="X415" s="69">
        <v>0</v>
      </c>
      <c r="Y415" s="57" t="s">
        <v>14384</v>
      </c>
      <c r="Z415" s="70" t="s">
        <v>14384</v>
      </c>
      <c r="AA415" s="32">
        <f t="shared" si="13"/>
        <v>0</v>
      </c>
      <c r="AB415" s="41" t="s">
        <v>115</v>
      </c>
      <c r="AC415" s="30"/>
      <c r="AD415" s="9"/>
      <c r="AE415" s="9"/>
      <c r="AF415" s="9"/>
      <c r="AG415" s="33"/>
    </row>
    <row r="416" spans="1:33" ht="15.75">
      <c r="A416" s="40" t="s">
        <v>96</v>
      </c>
      <c r="B416" s="3"/>
      <c r="C416" s="41" t="s">
        <v>97</v>
      </c>
      <c r="D416" s="30" t="str">
        <f t="shared" si="12"/>
        <v>O230616</v>
      </c>
      <c r="E416" s="34" t="str">
        <f>IFERROR(VLOOKUP(C416,RUBROS!A:B,2,FALSE),"")</f>
        <v>Obligaciones por pagar Inversión vigencia anterior</v>
      </c>
      <c r="F416" s="34" t="str">
        <f>IFERROR(VLOOKUP(C416,RUBROS!A:E,5,FALSE),"")</f>
        <v>OXP inversion directa vigencia anterior</v>
      </c>
      <c r="G416" s="41">
        <v>1123203070</v>
      </c>
      <c r="H416" s="34" t="str">
        <f>IFERROR(VLOOKUP(G416,CONTRATISTAS!E:F,2,FALSE),"")</f>
        <v>JOHN EDINSON RODRIGUEZ GALINDO</v>
      </c>
      <c r="I416" s="41" t="s">
        <v>101</v>
      </c>
      <c r="J416" s="4">
        <f>VLOOKUP(I416,TIPOS_CONTRATOS!$E$4:$F$19,2,FALSE)</f>
        <v>11</v>
      </c>
      <c r="K416" s="41">
        <v>346</v>
      </c>
      <c r="L416" s="42">
        <v>2023</v>
      </c>
      <c r="M416" s="9" t="s">
        <v>538</v>
      </c>
      <c r="N416" s="9" t="s">
        <v>440</v>
      </c>
      <c r="O416" s="43" t="s">
        <v>103</v>
      </c>
      <c r="P416" s="44" t="s">
        <v>104</v>
      </c>
      <c r="Q416" s="43">
        <v>45287</v>
      </c>
      <c r="R416" s="43">
        <v>45428</v>
      </c>
      <c r="S416" s="8">
        <v>13545000</v>
      </c>
      <c r="T416" s="8">
        <v>13545000</v>
      </c>
      <c r="U416" s="68">
        <v>13545000</v>
      </c>
      <c r="V416" s="9"/>
      <c r="W416" s="4"/>
      <c r="X416" s="69">
        <v>0</v>
      </c>
      <c r="Y416" s="57" t="s">
        <v>14384</v>
      </c>
      <c r="Z416" s="70" t="s">
        <v>14384</v>
      </c>
      <c r="AA416" s="25">
        <f t="shared" si="13"/>
        <v>0</v>
      </c>
      <c r="AB416" s="41" t="s">
        <v>105</v>
      </c>
      <c r="AC416" s="4"/>
      <c r="AD416" s="9"/>
      <c r="AE416" s="9"/>
      <c r="AF416" s="9"/>
      <c r="AG416" s="10"/>
    </row>
    <row r="417" spans="1:33" ht="15.75">
      <c r="A417" s="40" t="s">
        <v>96</v>
      </c>
      <c r="B417" s="3"/>
      <c r="C417" s="41" t="s">
        <v>97</v>
      </c>
      <c r="D417" s="30" t="str">
        <f t="shared" si="12"/>
        <v>O230616</v>
      </c>
      <c r="E417" s="34" t="str">
        <f>IFERROR(VLOOKUP(C417,RUBROS!A:B,2,FALSE),"")</f>
        <v>Obligaciones por pagar Inversión vigencia anterior</v>
      </c>
      <c r="F417" s="34" t="str">
        <f>IFERROR(VLOOKUP(C417,RUBROS!A:E,5,FALSE),"")</f>
        <v>OXP inversion directa vigencia anterior</v>
      </c>
      <c r="G417" s="41">
        <v>1032374907</v>
      </c>
      <c r="H417" s="34" t="str">
        <f>IFERROR(VLOOKUP(G417,CONTRATISTAS!E:F,2,FALSE),"")</f>
        <v>YENNIFFER  CAÑON MARTINEZ</v>
      </c>
      <c r="I417" s="41" t="s">
        <v>101</v>
      </c>
      <c r="J417" s="4">
        <f>VLOOKUP(I417,TIPOS_CONTRATOS!$E$4:$F$19,2,FALSE)</f>
        <v>11</v>
      </c>
      <c r="K417" s="41">
        <v>347</v>
      </c>
      <c r="L417" s="42">
        <v>2023</v>
      </c>
      <c r="M417" s="9" t="s">
        <v>456</v>
      </c>
      <c r="N417" s="9" t="s">
        <v>538</v>
      </c>
      <c r="O417" s="43" t="s">
        <v>103</v>
      </c>
      <c r="P417" s="44" t="s">
        <v>104</v>
      </c>
      <c r="Q417" s="43">
        <v>45288</v>
      </c>
      <c r="R417" s="43">
        <v>45437</v>
      </c>
      <c r="S417" s="8">
        <v>9000000</v>
      </c>
      <c r="T417" s="8">
        <v>9000000</v>
      </c>
      <c r="U417" s="68">
        <v>9000000</v>
      </c>
      <c r="V417" s="9"/>
      <c r="W417" s="4"/>
      <c r="X417" s="69">
        <v>0</v>
      </c>
      <c r="Y417" s="57" t="s">
        <v>14384</v>
      </c>
      <c r="Z417" s="70" t="s">
        <v>14384</v>
      </c>
      <c r="AA417" s="25">
        <f t="shared" si="13"/>
        <v>0</v>
      </c>
      <c r="AB417" s="41" t="s">
        <v>115</v>
      </c>
      <c r="AC417" s="4"/>
      <c r="AD417" s="9"/>
      <c r="AE417" s="9"/>
      <c r="AF417" s="9"/>
      <c r="AG417" s="10"/>
    </row>
    <row r="418" spans="1:33" ht="15.75">
      <c r="A418" s="40" t="s">
        <v>96</v>
      </c>
      <c r="B418" s="3"/>
      <c r="C418" s="41" t="s">
        <v>97</v>
      </c>
      <c r="D418" s="30" t="str">
        <f t="shared" si="12"/>
        <v>O230616</v>
      </c>
      <c r="E418" s="34" t="str">
        <f>IFERROR(VLOOKUP(C418,RUBROS!A:B,2,FALSE),"")</f>
        <v>Obligaciones por pagar Inversión vigencia anterior</v>
      </c>
      <c r="F418" s="34" t="str">
        <f>IFERROR(VLOOKUP(C418,RUBROS!A:E,5,FALSE),"")</f>
        <v>OXP inversion directa vigencia anterior</v>
      </c>
      <c r="G418" s="41">
        <v>830091013</v>
      </c>
      <c r="H418" s="34" t="str">
        <f>IFERROR(VLOOKUP(G418,CONTRATISTAS!E:F,2,FALSE),"")</f>
        <v>ECOHABITAT S.A.S.</v>
      </c>
      <c r="I418" s="41" t="s">
        <v>217</v>
      </c>
      <c r="J418" s="4">
        <f>VLOOKUP(I418,TIPOS_CONTRATOS!$E$4:$F$19,2,FALSE)</f>
        <v>18</v>
      </c>
      <c r="K418" s="41">
        <v>348</v>
      </c>
      <c r="L418" s="42">
        <v>2023</v>
      </c>
      <c r="M418" s="9"/>
      <c r="N418" s="9"/>
      <c r="O418" s="43"/>
      <c r="P418" s="44"/>
      <c r="Q418" s="43">
        <v>45288</v>
      </c>
      <c r="R418" s="43">
        <v>45291</v>
      </c>
      <c r="S418" s="8">
        <v>31940691</v>
      </c>
      <c r="T418" s="8">
        <v>31940691</v>
      </c>
      <c r="U418" s="68">
        <v>31940691</v>
      </c>
      <c r="V418" s="9"/>
      <c r="W418" s="4"/>
      <c r="X418" s="69">
        <v>0</v>
      </c>
      <c r="Y418" s="57" t="s">
        <v>14384</v>
      </c>
      <c r="Z418" s="70" t="s">
        <v>14384</v>
      </c>
      <c r="AA418" s="25">
        <f t="shared" si="13"/>
        <v>0</v>
      </c>
      <c r="AB418" s="41" t="s">
        <v>100</v>
      </c>
      <c r="AC418" s="4"/>
      <c r="AD418" s="9"/>
      <c r="AE418" s="9"/>
      <c r="AF418" s="9"/>
      <c r="AG418" s="10"/>
    </row>
    <row r="419" spans="1:33" ht="15.75">
      <c r="A419" s="40" t="s">
        <v>96</v>
      </c>
      <c r="B419" s="3"/>
      <c r="C419" s="41" t="s">
        <v>97</v>
      </c>
      <c r="D419" s="30" t="str">
        <f t="shared" si="12"/>
        <v>O230616</v>
      </c>
      <c r="E419" s="34" t="str">
        <f>IFERROR(VLOOKUP(C419,RUBROS!A:B,2,FALSE),"")</f>
        <v>Obligaciones por pagar Inversión vigencia anterior</v>
      </c>
      <c r="F419" s="34" t="str">
        <f>IFERROR(VLOOKUP(C419,RUBROS!A:E,5,FALSE),"")</f>
        <v>OXP inversion directa vigencia anterior</v>
      </c>
      <c r="G419" s="41">
        <v>830091013</v>
      </c>
      <c r="H419" s="34" t="str">
        <f>IFERROR(VLOOKUP(G419,CONTRATISTAS!E:F,2,FALSE),"")</f>
        <v>ECOHABITAT S.A.S.</v>
      </c>
      <c r="I419" s="41" t="s">
        <v>217</v>
      </c>
      <c r="J419" s="4">
        <f>VLOOKUP(I419,TIPOS_CONTRATOS!$E$4:$F$19,2,FALSE)</f>
        <v>18</v>
      </c>
      <c r="K419" s="41">
        <v>348</v>
      </c>
      <c r="L419" s="42">
        <v>2023</v>
      </c>
      <c r="M419" s="9" t="s">
        <v>382</v>
      </c>
      <c r="N419" s="9" t="s">
        <v>539</v>
      </c>
      <c r="O419" s="43"/>
      <c r="P419" s="44"/>
      <c r="Q419" s="43">
        <v>45288</v>
      </c>
      <c r="R419" s="43">
        <v>45391</v>
      </c>
      <c r="S419" s="8">
        <v>31940691</v>
      </c>
      <c r="T419" s="8">
        <v>8932239</v>
      </c>
      <c r="U419" s="68">
        <v>8932239</v>
      </c>
      <c r="V419" s="9"/>
      <c r="W419" s="4"/>
      <c r="X419" s="69">
        <v>0</v>
      </c>
      <c r="Y419" s="57" t="s">
        <v>14384</v>
      </c>
      <c r="Z419" s="70" t="s">
        <v>14384</v>
      </c>
      <c r="AA419" s="25">
        <f t="shared" si="13"/>
        <v>0</v>
      </c>
      <c r="AB419" s="41" t="s">
        <v>100</v>
      </c>
      <c r="AC419" s="4"/>
      <c r="AD419" s="9"/>
      <c r="AE419" s="9"/>
      <c r="AF419" s="9"/>
      <c r="AG419" s="10"/>
    </row>
    <row r="420" spans="1:33" ht="15.75">
      <c r="A420" s="40" t="s">
        <v>96</v>
      </c>
      <c r="B420" s="3"/>
      <c r="C420" s="41" t="s">
        <v>97</v>
      </c>
      <c r="D420" s="30" t="str">
        <f t="shared" si="12"/>
        <v>O230616</v>
      </c>
      <c r="E420" s="34" t="str">
        <f>IFERROR(VLOOKUP(C420,RUBROS!A:B,2,FALSE),"")</f>
        <v>Obligaciones por pagar Inversión vigencia anterior</v>
      </c>
      <c r="F420" s="34" t="str">
        <f>IFERROR(VLOOKUP(C420,RUBROS!A:E,5,FALSE),"")</f>
        <v>OXP inversion directa vigencia anterior</v>
      </c>
      <c r="G420" s="41">
        <v>51881732</v>
      </c>
      <c r="H420" s="34" t="str">
        <f>IFERROR(VLOOKUP(G420,CONTRATISTAS!E:F,2,FALSE),"")</f>
        <v>NUBIA  PRIETO ORTEGON</v>
      </c>
      <c r="I420" s="41" t="s">
        <v>101</v>
      </c>
      <c r="J420" s="4">
        <f>VLOOKUP(I420,TIPOS_CONTRATOS!$E$4:$F$19,2,FALSE)</f>
        <v>11</v>
      </c>
      <c r="K420" s="41">
        <v>349</v>
      </c>
      <c r="L420" s="42">
        <v>2023</v>
      </c>
      <c r="M420" s="9" t="s">
        <v>540</v>
      </c>
      <c r="N420" s="9" t="s">
        <v>233</v>
      </c>
      <c r="O420" s="43" t="s">
        <v>103</v>
      </c>
      <c r="P420" s="42" t="s">
        <v>104</v>
      </c>
      <c r="Q420" s="43">
        <v>45148</v>
      </c>
      <c r="R420" s="43">
        <v>45428</v>
      </c>
      <c r="S420" s="8">
        <v>14100000</v>
      </c>
      <c r="T420" s="8">
        <v>14100000</v>
      </c>
      <c r="U420" s="68">
        <v>14100000</v>
      </c>
      <c r="V420" s="9"/>
      <c r="W420" s="4"/>
      <c r="X420" s="69">
        <v>0</v>
      </c>
      <c r="Y420" s="57" t="s">
        <v>14384</v>
      </c>
      <c r="Z420" s="70" t="s">
        <v>14384</v>
      </c>
      <c r="AA420" s="25">
        <f t="shared" si="13"/>
        <v>0</v>
      </c>
      <c r="AB420" s="41" t="s">
        <v>105</v>
      </c>
      <c r="AC420" s="4"/>
      <c r="AD420" s="9"/>
      <c r="AE420" s="9"/>
      <c r="AF420" s="9"/>
      <c r="AG420" s="10"/>
    </row>
    <row r="421" spans="1:33" ht="15.75">
      <c r="A421" s="40" t="s">
        <v>96</v>
      </c>
      <c r="B421" s="3"/>
      <c r="C421" s="41" t="s">
        <v>97</v>
      </c>
      <c r="D421" s="30" t="str">
        <f t="shared" si="12"/>
        <v>O230616</v>
      </c>
      <c r="E421" s="34" t="str">
        <f>IFERROR(VLOOKUP(C421,RUBROS!A:B,2,FALSE),"")</f>
        <v>Obligaciones por pagar Inversión vigencia anterior</v>
      </c>
      <c r="F421" s="34" t="str">
        <f>IFERROR(VLOOKUP(C421,RUBROS!A:E,5,FALSE),"")</f>
        <v>OXP inversion directa vigencia anterior</v>
      </c>
      <c r="G421" s="41">
        <v>37941290</v>
      </c>
      <c r="H421" s="34" t="str">
        <f>IFERROR(VLOOKUP(G421,CONTRATISTAS!E:F,2,FALSE),"")</f>
        <v>MERY  BLANCO LOPEZ</v>
      </c>
      <c r="I421" s="41" t="s">
        <v>101</v>
      </c>
      <c r="J421" s="4">
        <f>VLOOKUP(I421,TIPOS_CONTRATOS!$E$4:$F$19,2,FALSE)</f>
        <v>11</v>
      </c>
      <c r="K421" s="41">
        <v>350</v>
      </c>
      <c r="L421" s="42">
        <v>2023</v>
      </c>
      <c r="M421" s="9" t="s">
        <v>539</v>
      </c>
      <c r="N421" s="9" t="s">
        <v>540</v>
      </c>
      <c r="O421" s="43" t="s">
        <v>103</v>
      </c>
      <c r="P421" s="42" t="s">
        <v>107</v>
      </c>
      <c r="Q421" s="43">
        <v>45293</v>
      </c>
      <c r="R421" s="43">
        <v>45383</v>
      </c>
      <c r="S421" s="8">
        <v>13800000</v>
      </c>
      <c r="T421" s="8">
        <v>13800000</v>
      </c>
      <c r="U421" s="68">
        <v>13800000</v>
      </c>
      <c r="V421" s="9"/>
      <c r="W421" s="4"/>
      <c r="X421" s="69">
        <v>0</v>
      </c>
      <c r="Y421" s="57" t="s">
        <v>14384</v>
      </c>
      <c r="Z421" s="70" t="s">
        <v>14384</v>
      </c>
      <c r="AA421" s="25">
        <f t="shared" si="13"/>
        <v>0</v>
      </c>
      <c r="AB421" s="41" t="s">
        <v>115</v>
      </c>
      <c r="AC421" s="4"/>
      <c r="AD421" s="9"/>
      <c r="AE421" s="9"/>
      <c r="AF421" s="9"/>
      <c r="AG421" s="10"/>
    </row>
    <row r="422" spans="1:33" ht="15.75">
      <c r="A422" s="40" t="s">
        <v>96</v>
      </c>
      <c r="B422" s="3"/>
      <c r="C422" s="41" t="s">
        <v>97</v>
      </c>
      <c r="D422" s="30" t="str">
        <f t="shared" si="12"/>
        <v>O230616</v>
      </c>
      <c r="E422" s="34" t="str">
        <f>IFERROR(VLOOKUP(C422,RUBROS!A:B,2,FALSE),"")</f>
        <v>Obligaciones por pagar Inversión vigencia anterior</v>
      </c>
      <c r="F422" s="34" t="str">
        <f>IFERROR(VLOOKUP(C422,RUBROS!A:E,5,FALSE),"")</f>
        <v>OXP inversion directa vigencia anterior</v>
      </c>
      <c r="G422" s="41">
        <v>1018463450</v>
      </c>
      <c r="H422" s="34" t="str">
        <f>IFERROR(VLOOKUP(G422,CONTRATISTAS!E:F,2,FALSE),"")</f>
        <v>JHONATAN DAVID LENIS GARCIA</v>
      </c>
      <c r="I422" s="41" t="s">
        <v>101</v>
      </c>
      <c r="J422" s="4">
        <f>VLOOKUP(I422,TIPOS_CONTRATOS!$E$4:$F$19,2,FALSE)</f>
        <v>11</v>
      </c>
      <c r="K422" s="41">
        <v>351</v>
      </c>
      <c r="L422" s="42">
        <v>2023</v>
      </c>
      <c r="M422" s="9" t="s">
        <v>541</v>
      </c>
      <c r="N422" s="9" t="s">
        <v>542</v>
      </c>
      <c r="O422" s="43" t="s">
        <v>103</v>
      </c>
      <c r="P422" s="42" t="s">
        <v>104</v>
      </c>
      <c r="Q422" s="45">
        <v>45287</v>
      </c>
      <c r="R422" s="45">
        <v>45428</v>
      </c>
      <c r="S422" s="8">
        <v>13800000</v>
      </c>
      <c r="T422" s="8">
        <v>13800000</v>
      </c>
      <c r="U422" s="68">
        <v>13800000</v>
      </c>
      <c r="V422" s="9"/>
      <c r="W422" s="4"/>
      <c r="X422" s="69">
        <v>0</v>
      </c>
      <c r="Y422" s="57" t="s">
        <v>14384</v>
      </c>
      <c r="Z422" s="70" t="s">
        <v>14384</v>
      </c>
      <c r="AA422" s="25">
        <f t="shared" si="13"/>
        <v>0</v>
      </c>
      <c r="AB422" s="41" t="s">
        <v>105</v>
      </c>
      <c r="AC422" s="4"/>
      <c r="AD422" s="9"/>
      <c r="AE422" s="9"/>
      <c r="AF422" s="9"/>
      <c r="AG422" s="10"/>
    </row>
    <row r="423" spans="1:33" ht="15.75">
      <c r="A423" s="40" t="s">
        <v>96</v>
      </c>
      <c r="B423" s="3"/>
      <c r="C423" s="41" t="s">
        <v>97</v>
      </c>
      <c r="D423" s="30" t="str">
        <f t="shared" si="12"/>
        <v>O230616</v>
      </c>
      <c r="E423" s="34" t="str">
        <f>IFERROR(VLOOKUP(C423,RUBROS!A:B,2,FALSE),"")</f>
        <v>Obligaciones por pagar Inversión vigencia anterior</v>
      </c>
      <c r="F423" s="34" t="str">
        <f>IFERROR(VLOOKUP(C423,RUBROS!A:E,5,FALSE),"")</f>
        <v>OXP inversion directa vigencia anterior</v>
      </c>
      <c r="G423" s="41">
        <v>79553156</v>
      </c>
      <c r="H423" s="34" t="str">
        <f>IFERROR(VLOOKUP(G423,CONTRATISTAS!E:F,2,FALSE),"")</f>
        <v>MARTIN ELISEO GUTIERREZ GARCIA</v>
      </c>
      <c r="I423" s="41" t="s">
        <v>101</v>
      </c>
      <c r="J423" s="4">
        <f>VLOOKUP(I423,TIPOS_CONTRATOS!$E$4:$F$19,2,FALSE)</f>
        <v>11</v>
      </c>
      <c r="K423" s="41">
        <v>352</v>
      </c>
      <c r="L423" s="42">
        <v>2023</v>
      </c>
      <c r="M423" s="9" t="s">
        <v>543</v>
      </c>
      <c r="N423" s="9" t="s">
        <v>536</v>
      </c>
      <c r="O423" s="43" t="s">
        <v>103</v>
      </c>
      <c r="P423" s="44" t="s">
        <v>104</v>
      </c>
      <c r="Q423" s="43">
        <v>45287</v>
      </c>
      <c r="R423" s="43">
        <v>45428</v>
      </c>
      <c r="S423" s="8">
        <v>13800000</v>
      </c>
      <c r="T423" s="8">
        <v>13800000</v>
      </c>
      <c r="U423" s="68">
        <v>13800000</v>
      </c>
      <c r="V423" s="9"/>
      <c r="W423" s="4"/>
      <c r="X423" s="69">
        <v>0</v>
      </c>
      <c r="Y423" s="57" t="s">
        <v>14384</v>
      </c>
      <c r="Z423" s="70" t="s">
        <v>14384</v>
      </c>
      <c r="AA423" s="25">
        <f t="shared" si="13"/>
        <v>0</v>
      </c>
      <c r="AB423" s="41" t="s">
        <v>105</v>
      </c>
      <c r="AC423" s="4"/>
      <c r="AD423" s="9"/>
      <c r="AE423" s="9"/>
      <c r="AF423" s="9"/>
      <c r="AG423" s="10"/>
    </row>
    <row r="424" spans="1:33" ht="15.75">
      <c r="A424" s="40" t="s">
        <v>96</v>
      </c>
      <c r="B424" s="3"/>
      <c r="C424" s="41" t="s">
        <v>97</v>
      </c>
      <c r="D424" s="30" t="str">
        <f t="shared" si="12"/>
        <v>O230616</v>
      </c>
      <c r="E424" s="34" t="str">
        <f>IFERROR(VLOOKUP(C424,RUBROS!A:B,2,FALSE),"")</f>
        <v>Obligaciones por pagar Inversión vigencia anterior</v>
      </c>
      <c r="F424" s="34" t="str">
        <f>IFERROR(VLOOKUP(C424,RUBROS!A:E,5,FALSE),"")</f>
        <v>OXP inversion directa vigencia anterior</v>
      </c>
      <c r="G424" s="41">
        <v>52472048</v>
      </c>
      <c r="H424" s="34" t="str">
        <f>IFERROR(VLOOKUP(G424,CONTRATISTAS!E:F,2,FALSE),"")</f>
        <v>LISSETTE MARITZA RAMIREZ JARAMILLO</v>
      </c>
      <c r="I424" s="41" t="s">
        <v>101</v>
      </c>
      <c r="J424" s="4">
        <f>VLOOKUP(I424,TIPOS_CONTRATOS!$E$4:$F$19,2,FALSE)</f>
        <v>11</v>
      </c>
      <c r="K424" s="41">
        <v>353</v>
      </c>
      <c r="L424" s="42">
        <v>2023</v>
      </c>
      <c r="M424" s="9" t="s">
        <v>135</v>
      </c>
      <c r="N424" s="9" t="s">
        <v>544</v>
      </c>
      <c r="O424" s="43" t="s">
        <v>103</v>
      </c>
      <c r="P424" s="44"/>
      <c r="Q424" s="43">
        <v>45287</v>
      </c>
      <c r="R424" s="43">
        <v>45428</v>
      </c>
      <c r="S424" s="8">
        <v>13800000</v>
      </c>
      <c r="T424" s="8">
        <v>13800000</v>
      </c>
      <c r="U424" s="68">
        <v>13800000</v>
      </c>
      <c r="V424" s="9"/>
      <c r="W424" s="4"/>
      <c r="X424" s="69">
        <v>0</v>
      </c>
      <c r="Y424" s="57" t="s">
        <v>14384</v>
      </c>
      <c r="Z424" s="70" t="s">
        <v>14384</v>
      </c>
      <c r="AA424" s="25">
        <f t="shared" si="13"/>
        <v>0</v>
      </c>
      <c r="AB424" s="41" t="s">
        <v>105</v>
      </c>
      <c r="AC424" s="4"/>
      <c r="AD424" s="9"/>
      <c r="AE424" s="9"/>
      <c r="AF424" s="9"/>
      <c r="AG424" s="10"/>
    </row>
    <row r="425" spans="1:33" ht="15.75">
      <c r="A425" s="40" t="s">
        <v>96</v>
      </c>
      <c r="B425" s="3"/>
      <c r="C425" s="41" t="s">
        <v>97</v>
      </c>
      <c r="D425" s="30" t="str">
        <f t="shared" si="12"/>
        <v>O230616</v>
      </c>
      <c r="E425" s="34" t="str">
        <f>IFERROR(VLOOKUP(C425,RUBROS!A:B,2,FALSE),"")</f>
        <v>Obligaciones por pagar Inversión vigencia anterior</v>
      </c>
      <c r="F425" s="34" t="str">
        <f>IFERROR(VLOOKUP(C425,RUBROS!A:E,5,FALSE),"")</f>
        <v>OXP inversion directa vigencia anterior</v>
      </c>
      <c r="G425" s="41">
        <v>1030532658</v>
      </c>
      <c r="H425" s="34" t="str">
        <f>IFERROR(VLOOKUP(G425,CONTRATISTAS!E:F,2,FALSE),"")</f>
        <v>DIEGO ALEJANDRO MARTINEZ GOMEZ</v>
      </c>
      <c r="I425" s="41" t="s">
        <v>101</v>
      </c>
      <c r="J425" s="4">
        <f>VLOOKUP(I425,TIPOS_CONTRATOS!$E$4:$F$19,2,FALSE)</f>
        <v>11</v>
      </c>
      <c r="K425" s="41">
        <v>356</v>
      </c>
      <c r="L425" s="42">
        <v>2023</v>
      </c>
      <c r="M425" s="9" t="s">
        <v>545</v>
      </c>
      <c r="N425" s="9" t="s">
        <v>543</v>
      </c>
      <c r="O425" s="43" t="s">
        <v>103</v>
      </c>
      <c r="P425" s="44"/>
      <c r="Q425" s="43">
        <v>45289</v>
      </c>
      <c r="R425" s="43">
        <v>45386</v>
      </c>
      <c r="S425" s="8">
        <v>13800000</v>
      </c>
      <c r="T425" s="8">
        <v>13800000</v>
      </c>
      <c r="U425" s="68">
        <v>13800000</v>
      </c>
      <c r="V425" s="9"/>
      <c r="W425" s="4"/>
      <c r="X425" s="69">
        <v>0</v>
      </c>
      <c r="Y425" s="57" t="s">
        <v>14384</v>
      </c>
      <c r="Z425" s="70" t="s">
        <v>14384</v>
      </c>
      <c r="AA425" s="25">
        <f t="shared" si="13"/>
        <v>0</v>
      </c>
      <c r="AB425" s="41" t="s">
        <v>115</v>
      </c>
      <c r="AC425" s="4"/>
      <c r="AD425" s="9"/>
      <c r="AE425" s="9"/>
      <c r="AF425" s="9"/>
      <c r="AG425" s="10"/>
    </row>
    <row r="426" spans="1:33" ht="15.75">
      <c r="A426" s="40" t="s">
        <v>96</v>
      </c>
      <c r="B426" s="3"/>
      <c r="C426" s="41" t="s">
        <v>97</v>
      </c>
      <c r="D426" s="30" t="str">
        <f t="shared" si="12"/>
        <v>O230616</v>
      </c>
      <c r="E426" s="34" t="str">
        <f>IFERROR(VLOOKUP(C426,RUBROS!A:B,2,FALSE),"")</f>
        <v>Obligaciones por pagar Inversión vigencia anterior</v>
      </c>
      <c r="F426" s="34" t="str">
        <f>IFERROR(VLOOKUP(C426,RUBROS!A:E,5,FALSE),"")</f>
        <v>OXP inversion directa vigencia anterior</v>
      </c>
      <c r="G426" s="41">
        <v>79420690</v>
      </c>
      <c r="H426" s="34" t="str">
        <f>IFERROR(VLOOKUP(G426,CONTRATISTAS!E:F,2,FALSE),"")</f>
        <v>ELKIN MAURICIO BARBOSA SANTANA</v>
      </c>
      <c r="I426" s="41" t="s">
        <v>101</v>
      </c>
      <c r="J426" s="4">
        <f>VLOOKUP(I426,TIPOS_CONTRATOS!$E$4:$F$19,2,FALSE)</f>
        <v>11</v>
      </c>
      <c r="K426" s="41">
        <v>357</v>
      </c>
      <c r="L426" s="42">
        <v>2023</v>
      </c>
      <c r="M426" s="9" t="s">
        <v>546</v>
      </c>
      <c r="N426" s="9" t="s">
        <v>545</v>
      </c>
      <c r="O426" s="43" t="s">
        <v>103</v>
      </c>
      <c r="P426" s="44"/>
      <c r="Q426" s="43">
        <v>45289</v>
      </c>
      <c r="R426" s="43">
        <v>45386</v>
      </c>
      <c r="S426" s="8">
        <v>13800000</v>
      </c>
      <c r="T426" s="8">
        <v>13800000</v>
      </c>
      <c r="U426" s="68">
        <v>13800000</v>
      </c>
      <c r="V426" s="9"/>
      <c r="W426" s="4"/>
      <c r="X426" s="69">
        <v>0</v>
      </c>
      <c r="Y426" s="57" t="s">
        <v>14384</v>
      </c>
      <c r="Z426" s="70" t="s">
        <v>14384</v>
      </c>
      <c r="AA426" s="25">
        <f t="shared" si="13"/>
        <v>0</v>
      </c>
      <c r="AB426" s="41" t="s">
        <v>115</v>
      </c>
      <c r="AC426" s="4"/>
      <c r="AD426" s="9"/>
      <c r="AE426" s="9"/>
      <c r="AF426" s="9"/>
      <c r="AG426" s="10"/>
    </row>
    <row r="427" spans="1:33" ht="15.75">
      <c r="A427" s="40" t="s">
        <v>96</v>
      </c>
      <c r="B427" s="3"/>
      <c r="C427" s="41" t="s">
        <v>97</v>
      </c>
      <c r="D427" s="30" t="str">
        <f t="shared" si="12"/>
        <v>O230616</v>
      </c>
      <c r="E427" s="34" t="str">
        <f>IFERROR(VLOOKUP(C427,RUBROS!A:B,2,FALSE),"")</f>
        <v>Obligaciones por pagar Inversión vigencia anterior</v>
      </c>
      <c r="F427" s="34" t="str">
        <f>IFERROR(VLOOKUP(C427,RUBROS!A:E,5,FALSE),"")</f>
        <v>OXP inversion directa vigencia anterior</v>
      </c>
      <c r="G427" s="41">
        <v>52851484</v>
      </c>
      <c r="H427" s="34" t="str">
        <f>IFERROR(VLOOKUP(G427,CONTRATISTAS!E:F,2,FALSE),"")</f>
        <v>YESENIA  PATIÑO FIGUEROA</v>
      </c>
      <c r="I427" s="41" t="s">
        <v>101</v>
      </c>
      <c r="J427" s="4">
        <f>VLOOKUP(I427,TIPOS_CONTRATOS!$E$4:$F$19,2,FALSE)</f>
        <v>11</v>
      </c>
      <c r="K427" s="41">
        <v>358</v>
      </c>
      <c r="L427" s="42">
        <v>2023</v>
      </c>
      <c r="M427" s="9" t="s">
        <v>547</v>
      </c>
      <c r="N427" s="9" t="s">
        <v>546</v>
      </c>
      <c r="O427" s="43" t="s">
        <v>103</v>
      </c>
      <c r="P427" s="44"/>
      <c r="Q427" s="43">
        <v>45289</v>
      </c>
      <c r="R427" s="43">
        <v>45392</v>
      </c>
      <c r="S427" s="8">
        <v>13800000</v>
      </c>
      <c r="T427" s="8">
        <v>13800000</v>
      </c>
      <c r="U427" s="68">
        <v>13800000</v>
      </c>
      <c r="V427" s="9"/>
      <c r="W427" s="4"/>
      <c r="X427" s="69">
        <v>0</v>
      </c>
      <c r="Y427" s="57" t="s">
        <v>14384</v>
      </c>
      <c r="Z427" s="70" t="s">
        <v>14384</v>
      </c>
      <c r="AA427" s="25">
        <f t="shared" si="13"/>
        <v>0</v>
      </c>
      <c r="AB427" s="41" t="s">
        <v>115</v>
      </c>
      <c r="AC427" s="4"/>
      <c r="AD427" s="9"/>
      <c r="AE427" s="9"/>
      <c r="AF427" s="9"/>
      <c r="AG427" s="10"/>
    </row>
    <row r="428" spans="1:33" ht="15.75">
      <c r="A428" s="40" t="s">
        <v>96</v>
      </c>
      <c r="B428" s="3"/>
      <c r="C428" s="41" t="s">
        <v>97</v>
      </c>
      <c r="D428" s="30" t="str">
        <f t="shared" si="12"/>
        <v>O230616</v>
      </c>
      <c r="E428" s="34" t="str">
        <f>IFERROR(VLOOKUP(C428,RUBROS!A:B,2,FALSE),"")</f>
        <v>Obligaciones por pagar Inversión vigencia anterior</v>
      </c>
      <c r="F428" s="34" t="str">
        <f>IFERROR(VLOOKUP(C428,RUBROS!A:E,5,FALSE),"")</f>
        <v>OXP inversion directa vigencia anterior</v>
      </c>
      <c r="G428" s="41">
        <v>79306035</v>
      </c>
      <c r="H428" s="34" t="str">
        <f>IFERROR(VLOOKUP(G428,CONTRATISTAS!E:F,2,FALSE),"")</f>
        <v>LUIS FRANCISCO FERNANDEZ PEÑA</v>
      </c>
      <c r="I428" s="41" t="s">
        <v>101</v>
      </c>
      <c r="J428" s="4">
        <f>VLOOKUP(I428,TIPOS_CONTRATOS!$E$4:$F$19,2,FALSE)</f>
        <v>11</v>
      </c>
      <c r="K428" s="41">
        <v>359</v>
      </c>
      <c r="L428" s="42">
        <v>2023</v>
      </c>
      <c r="M428" s="9" t="s">
        <v>548</v>
      </c>
      <c r="N428" s="9" t="s">
        <v>549</v>
      </c>
      <c r="O428" s="43" t="s">
        <v>103</v>
      </c>
      <c r="P428" s="42" t="s">
        <v>104</v>
      </c>
      <c r="Q428" s="45">
        <v>45296</v>
      </c>
      <c r="R428" s="45">
        <v>45431</v>
      </c>
      <c r="S428" s="8">
        <v>13545000</v>
      </c>
      <c r="T428" s="8">
        <v>13545000</v>
      </c>
      <c r="U428" s="68">
        <v>13545000</v>
      </c>
      <c r="V428" s="9"/>
      <c r="W428" s="4"/>
      <c r="X428" s="69">
        <v>0</v>
      </c>
      <c r="Y428" s="57" t="s">
        <v>14384</v>
      </c>
      <c r="Z428" s="70" t="s">
        <v>14384</v>
      </c>
      <c r="AA428" s="25">
        <f t="shared" si="13"/>
        <v>0</v>
      </c>
      <c r="AB428" s="48" t="s">
        <v>100</v>
      </c>
      <c r="AC428" s="4"/>
      <c r="AD428" s="9"/>
      <c r="AE428" s="9"/>
      <c r="AF428" s="9"/>
      <c r="AG428" s="10"/>
    </row>
    <row r="429" spans="1:33" ht="15.75">
      <c r="A429" s="40" t="s">
        <v>96</v>
      </c>
      <c r="B429" s="3"/>
      <c r="C429" s="41" t="s">
        <v>97</v>
      </c>
      <c r="D429" s="30" t="str">
        <f t="shared" si="12"/>
        <v>O230616</v>
      </c>
      <c r="E429" s="34" t="str">
        <f>IFERROR(VLOOKUP(C429,RUBROS!A:B,2,FALSE),"")</f>
        <v>Obligaciones por pagar Inversión vigencia anterior</v>
      </c>
      <c r="F429" s="34" t="str">
        <f>IFERROR(VLOOKUP(C429,RUBROS!A:E,5,FALSE),"")</f>
        <v>OXP inversion directa vigencia anterior</v>
      </c>
      <c r="G429" s="41">
        <v>901704983</v>
      </c>
      <c r="H429" s="34" t="str">
        <f>IFERROR(VLOOKUP(G429,CONTRATISTAS!E:F,2,FALSE),"")</f>
        <v>ABOVE COLOMBIA SAS</v>
      </c>
      <c r="I429" s="41" t="s">
        <v>259</v>
      </c>
      <c r="J429" s="4">
        <f>VLOOKUP(I429,TIPOS_CONTRATOS!$E$4:$F$19,2,FALSE)</f>
        <v>2</v>
      </c>
      <c r="K429" s="41">
        <v>362</v>
      </c>
      <c r="L429" s="42">
        <v>2023</v>
      </c>
      <c r="M429" s="9"/>
      <c r="N429" s="9"/>
      <c r="O429" s="43" t="s">
        <v>103</v>
      </c>
      <c r="P429" s="44" t="s">
        <v>104</v>
      </c>
      <c r="Q429" s="43">
        <v>45219</v>
      </c>
      <c r="R429" s="43">
        <v>45383</v>
      </c>
      <c r="S429" s="8">
        <v>28406569</v>
      </c>
      <c r="T429" s="8">
        <v>28406569</v>
      </c>
      <c r="U429" s="68">
        <v>0</v>
      </c>
      <c r="V429" s="9"/>
      <c r="W429" s="4"/>
      <c r="X429" s="69">
        <v>0</v>
      </c>
      <c r="Y429" s="57" t="s">
        <v>14384</v>
      </c>
      <c r="Z429" s="70" t="s">
        <v>14384</v>
      </c>
      <c r="AA429" s="25">
        <f t="shared" si="13"/>
        <v>28406569</v>
      </c>
      <c r="AB429" s="41" t="s">
        <v>115</v>
      </c>
      <c r="AC429" s="4"/>
      <c r="AD429" s="9"/>
      <c r="AE429" s="57"/>
      <c r="AF429" s="9"/>
      <c r="AG429" s="10"/>
    </row>
    <row r="430" spans="1:33" ht="15.75">
      <c r="A430" s="40" t="s">
        <v>96</v>
      </c>
      <c r="B430" s="3"/>
      <c r="C430" s="41" t="s">
        <v>97</v>
      </c>
      <c r="D430" s="30" t="str">
        <f t="shared" si="12"/>
        <v>O230616</v>
      </c>
      <c r="E430" s="34" t="str">
        <f>IFERROR(VLOOKUP(C430,RUBROS!A:B,2,FALSE),"")</f>
        <v>Obligaciones por pagar Inversión vigencia anterior</v>
      </c>
      <c r="F430" s="34" t="str">
        <f>IFERROR(VLOOKUP(C430,RUBROS!A:E,5,FALSE),"")</f>
        <v>OXP inversion directa vigencia anterior</v>
      </c>
      <c r="G430" s="41">
        <v>901704983</v>
      </c>
      <c r="H430" s="34" t="str">
        <f>IFERROR(VLOOKUP(G430,CONTRATISTAS!E:F,2,FALSE),"")</f>
        <v>ABOVE COLOMBIA SAS</v>
      </c>
      <c r="I430" s="41" t="s">
        <v>259</v>
      </c>
      <c r="J430" s="4">
        <f>VLOOKUP(I430,TIPOS_CONTRATOS!$E$4:$F$19,2,FALSE)</f>
        <v>2</v>
      </c>
      <c r="K430" s="41">
        <v>362</v>
      </c>
      <c r="L430" s="42">
        <v>2023</v>
      </c>
      <c r="M430" s="9"/>
      <c r="N430" s="9"/>
      <c r="O430" s="43" t="s">
        <v>103</v>
      </c>
      <c r="P430" s="44" t="s">
        <v>104</v>
      </c>
      <c r="Q430" s="43">
        <v>45219</v>
      </c>
      <c r="R430" s="43">
        <v>45383</v>
      </c>
      <c r="S430" s="8">
        <v>28406569</v>
      </c>
      <c r="T430" s="8">
        <v>61348676</v>
      </c>
      <c r="U430" s="68">
        <v>0</v>
      </c>
      <c r="V430" s="9"/>
      <c r="W430" s="4"/>
      <c r="X430" s="69">
        <v>0</v>
      </c>
      <c r="Y430" s="57" t="s">
        <v>14384</v>
      </c>
      <c r="Z430" s="70" t="s">
        <v>14384</v>
      </c>
      <c r="AA430" s="25">
        <f t="shared" si="13"/>
        <v>61348676</v>
      </c>
      <c r="AB430" s="41" t="s">
        <v>115</v>
      </c>
      <c r="AC430" s="4"/>
      <c r="AD430" s="9"/>
      <c r="AE430" s="57"/>
      <c r="AF430" s="9"/>
      <c r="AG430" s="10"/>
    </row>
    <row r="431" spans="1:33" ht="15.75">
      <c r="A431" s="40" t="s">
        <v>96</v>
      </c>
      <c r="B431" s="3"/>
      <c r="C431" s="41" t="s">
        <v>97</v>
      </c>
      <c r="D431" s="30" t="str">
        <f t="shared" si="12"/>
        <v>O230616</v>
      </c>
      <c r="E431" s="34" t="str">
        <f>IFERROR(VLOOKUP(C431,RUBROS!A:B,2,FALSE),"")</f>
        <v>Obligaciones por pagar Inversión vigencia anterior</v>
      </c>
      <c r="F431" s="34" t="str">
        <f>IFERROR(VLOOKUP(C431,RUBROS!A:E,5,FALSE),"")</f>
        <v>OXP inversion directa vigencia anterior</v>
      </c>
      <c r="G431" s="41">
        <v>800089897</v>
      </c>
      <c r="H431" s="34" t="str">
        <f>IFERROR(VLOOKUP(G431,CONTRATISTAS!E:F,2,FALSE),"")</f>
        <v>COMERCIALIZADORA SERLE.COM SAS</v>
      </c>
      <c r="I431" s="41" t="s">
        <v>259</v>
      </c>
      <c r="J431" s="4">
        <f>VLOOKUP(I431,TIPOS_CONTRATOS!$E$4:$F$19,2,FALSE)</f>
        <v>2</v>
      </c>
      <c r="K431" s="41">
        <v>363</v>
      </c>
      <c r="L431" s="42">
        <v>2023</v>
      </c>
      <c r="M431" s="9"/>
      <c r="N431" s="9"/>
      <c r="O431" s="43"/>
      <c r="P431" s="44"/>
      <c r="Q431" s="43">
        <v>45289</v>
      </c>
      <c r="R431" s="43">
        <v>45442</v>
      </c>
      <c r="S431" s="8">
        <v>101373650</v>
      </c>
      <c r="T431" s="8">
        <v>101373650</v>
      </c>
      <c r="U431" s="68">
        <v>91236285</v>
      </c>
      <c r="V431" s="9"/>
      <c r="W431" s="4"/>
      <c r="X431" s="69">
        <v>0</v>
      </c>
      <c r="Y431" s="57" t="s">
        <v>14384</v>
      </c>
      <c r="Z431" s="70" t="s">
        <v>14384</v>
      </c>
      <c r="AA431" s="32">
        <f t="shared" si="13"/>
        <v>10137365</v>
      </c>
      <c r="AB431" s="41" t="s">
        <v>115</v>
      </c>
      <c r="AC431" s="30"/>
      <c r="AD431" s="9"/>
      <c r="AE431" s="9"/>
      <c r="AF431" s="9"/>
      <c r="AG431" s="33"/>
    </row>
    <row r="432" spans="1:33" ht="15.75">
      <c r="A432" s="40" t="s">
        <v>96</v>
      </c>
      <c r="B432" s="3"/>
      <c r="C432" s="41" t="s">
        <v>97</v>
      </c>
      <c r="D432" s="30" t="str">
        <f t="shared" si="12"/>
        <v>O230616</v>
      </c>
      <c r="E432" s="34" t="str">
        <f>IFERROR(VLOOKUP(C432,RUBROS!A:B,2,FALSE),"")</f>
        <v>Obligaciones por pagar Inversión vigencia anterior</v>
      </c>
      <c r="F432" s="34" t="str">
        <f>IFERROR(VLOOKUP(C432,RUBROS!A:E,5,FALSE),"")</f>
        <v>OXP inversion directa vigencia anterior</v>
      </c>
      <c r="G432" s="41">
        <v>79957345</v>
      </c>
      <c r="H432" s="34" t="str">
        <f>IFERROR(VLOOKUP(G432,CONTRATISTAS!E:F,2,FALSE),"")</f>
        <v>CARLOS MANUEL MENDOZA LATORRE</v>
      </c>
      <c r="I432" s="41" t="s">
        <v>101</v>
      </c>
      <c r="J432" s="4">
        <f>VLOOKUP(I432,TIPOS_CONTRATOS!$E$4:$F$19,2,FALSE)</f>
        <v>11</v>
      </c>
      <c r="K432" s="41">
        <v>364</v>
      </c>
      <c r="L432" s="42">
        <v>2023</v>
      </c>
      <c r="M432" s="9" t="s">
        <v>542</v>
      </c>
      <c r="N432" s="9" t="s">
        <v>550</v>
      </c>
      <c r="O432" s="43" t="s">
        <v>103</v>
      </c>
      <c r="P432" s="42" t="s">
        <v>107</v>
      </c>
      <c r="Q432" s="45">
        <v>45304</v>
      </c>
      <c r="R432" s="45">
        <v>45409</v>
      </c>
      <c r="S432" s="8">
        <v>28000000</v>
      </c>
      <c r="T432" s="8">
        <v>28000000</v>
      </c>
      <c r="U432" s="68">
        <v>28000000</v>
      </c>
      <c r="V432" s="9"/>
      <c r="W432" s="4"/>
      <c r="X432" s="69">
        <v>0</v>
      </c>
      <c r="Y432" s="57" t="s">
        <v>14384</v>
      </c>
      <c r="Z432" s="70" t="s">
        <v>14384</v>
      </c>
      <c r="AA432" s="25">
        <f t="shared" si="13"/>
        <v>0</v>
      </c>
      <c r="AB432" s="41" t="s">
        <v>115</v>
      </c>
      <c r="AC432" s="4"/>
      <c r="AD432" s="9"/>
      <c r="AE432" s="9"/>
      <c r="AF432" s="9"/>
      <c r="AG432" s="10"/>
    </row>
    <row r="433" spans="1:33" ht="15.75">
      <c r="A433" s="40" t="s">
        <v>96</v>
      </c>
      <c r="B433" s="3"/>
      <c r="C433" s="41" t="s">
        <v>97</v>
      </c>
      <c r="D433" s="30" t="str">
        <f t="shared" si="12"/>
        <v>O230616</v>
      </c>
      <c r="E433" s="34" t="str">
        <f>IFERROR(VLOOKUP(C433,RUBROS!A:B,2,FALSE),"")</f>
        <v>Obligaciones por pagar Inversión vigencia anterior</v>
      </c>
      <c r="F433" s="34" t="str">
        <f>IFERROR(VLOOKUP(C433,RUBROS!A:E,5,FALSE),"")</f>
        <v>OXP inversion directa vigencia anterior</v>
      </c>
      <c r="G433" s="41">
        <v>53076587</v>
      </c>
      <c r="H433" s="34" t="str">
        <f>IFERROR(VLOOKUP(G433,CONTRATISTAS!E:F,2,FALSE),"")</f>
        <v>PAULA ALEJANDRA RIAÑO RAGUA</v>
      </c>
      <c r="I433" s="41" t="s">
        <v>101</v>
      </c>
      <c r="J433" s="4">
        <f>VLOOKUP(I433,TIPOS_CONTRATOS!$E$4:$F$19,2,FALSE)</f>
        <v>11</v>
      </c>
      <c r="K433" s="41">
        <v>365</v>
      </c>
      <c r="L433" s="42">
        <v>2023</v>
      </c>
      <c r="M433" s="9" t="s">
        <v>550</v>
      </c>
      <c r="N433" s="9" t="s">
        <v>551</v>
      </c>
      <c r="O433" s="43" t="s">
        <v>103</v>
      </c>
      <c r="P433" s="42" t="s">
        <v>104</v>
      </c>
      <c r="Q433" s="45">
        <v>45294</v>
      </c>
      <c r="R433" s="45">
        <v>45437</v>
      </c>
      <c r="S433" s="8">
        <v>13545000</v>
      </c>
      <c r="T433" s="8">
        <v>13545000</v>
      </c>
      <c r="U433" s="68">
        <v>13545000</v>
      </c>
      <c r="V433" s="9"/>
      <c r="W433" s="4"/>
      <c r="X433" s="69">
        <v>0</v>
      </c>
      <c r="Y433" s="57" t="s">
        <v>14384</v>
      </c>
      <c r="Z433" s="70" t="s">
        <v>14384</v>
      </c>
      <c r="AA433" s="32">
        <f t="shared" si="13"/>
        <v>0</v>
      </c>
      <c r="AB433" s="48" t="s">
        <v>105</v>
      </c>
      <c r="AC433" s="30"/>
      <c r="AD433" s="9"/>
      <c r="AE433" s="9"/>
      <c r="AF433" s="9"/>
      <c r="AG433" s="33"/>
    </row>
    <row r="434" spans="1:33" ht="15.75">
      <c r="A434" s="40" t="s">
        <v>96</v>
      </c>
      <c r="B434" s="3"/>
      <c r="C434" s="41" t="s">
        <v>97</v>
      </c>
      <c r="D434" s="30" t="str">
        <f t="shared" si="12"/>
        <v>O230616</v>
      </c>
      <c r="E434" s="34" t="str">
        <f>IFERROR(VLOOKUP(C434,RUBROS!A:B,2,FALSE),"")</f>
        <v>Obligaciones por pagar Inversión vigencia anterior</v>
      </c>
      <c r="F434" s="34" t="str">
        <f>IFERROR(VLOOKUP(C434,RUBROS!A:E,5,FALSE),"")</f>
        <v>OXP inversion directa vigencia anterior</v>
      </c>
      <c r="G434" s="41">
        <v>1014226096</v>
      </c>
      <c r="H434" s="34" t="str">
        <f>IFERROR(VLOOKUP(G434,CONTRATISTAS!E:F,2,FALSE),"")</f>
        <v>JUAN CARLOS SANCHEZ OSORIO</v>
      </c>
      <c r="I434" s="41" t="s">
        <v>101</v>
      </c>
      <c r="J434" s="4">
        <f>VLOOKUP(I434,TIPOS_CONTRATOS!$E$4:$F$19,2,FALSE)</f>
        <v>11</v>
      </c>
      <c r="K434" s="41">
        <v>366</v>
      </c>
      <c r="L434" s="42">
        <v>2023</v>
      </c>
      <c r="M434" s="9" t="s">
        <v>551</v>
      </c>
      <c r="N434" s="9" t="s">
        <v>552</v>
      </c>
      <c r="O434" s="43" t="s">
        <v>103</v>
      </c>
      <c r="P434" s="42" t="s">
        <v>104</v>
      </c>
      <c r="Q434" s="45">
        <v>45304</v>
      </c>
      <c r="R434" s="45">
        <v>45439</v>
      </c>
      <c r="S434" s="8">
        <v>13545000</v>
      </c>
      <c r="T434" s="8">
        <v>13545000</v>
      </c>
      <c r="U434" s="68">
        <v>13545000</v>
      </c>
      <c r="V434" s="9"/>
      <c r="W434" s="4"/>
      <c r="X434" s="69">
        <v>0</v>
      </c>
      <c r="Y434" s="57" t="s">
        <v>14384</v>
      </c>
      <c r="Z434" s="70" t="s">
        <v>14384</v>
      </c>
      <c r="AA434" s="25">
        <f t="shared" si="13"/>
        <v>0</v>
      </c>
      <c r="AB434" s="48" t="s">
        <v>115</v>
      </c>
      <c r="AC434" s="4"/>
      <c r="AD434" s="9"/>
      <c r="AE434" s="9"/>
      <c r="AF434" s="9"/>
      <c r="AG434" s="10"/>
    </row>
    <row r="435" spans="1:33" ht="15.75">
      <c r="A435" s="40" t="s">
        <v>96</v>
      </c>
      <c r="B435" s="3"/>
      <c r="C435" s="41" t="s">
        <v>97</v>
      </c>
      <c r="D435" s="30" t="str">
        <f t="shared" si="12"/>
        <v>O230616</v>
      </c>
      <c r="E435" s="34" t="str">
        <f>IFERROR(VLOOKUP(C435,RUBROS!A:B,2,FALSE),"")</f>
        <v>Obligaciones por pagar Inversión vigencia anterior</v>
      </c>
      <c r="F435" s="34" t="str">
        <f>IFERROR(VLOOKUP(C435,RUBROS!A:E,5,FALSE),"")</f>
        <v>OXP inversion directa vigencia anterior</v>
      </c>
      <c r="G435" s="41">
        <v>79714796</v>
      </c>
      <c r="H435" s="34" t="str">
        <f>IFERROR(VLOOKUP(G435,CONTRATISTAS!E:F,2,FALSE),"")</f>
        <v>WILLINGTON  PIRA RODRIGUEZ</v>
      </c>
      <c r="I435" s="41" t="s">
        <v>101</v>
      </c>
      <c r="J435" s="4">
        <f>VLOOKUP(I435,TIPOS_CONTRATOS!$E$4:$F$19,2,FALSE)</f>
        <v>11</v>
      </c>
      <c r="K435" s="41">
        <v>367</v>
      </c>
      <c r="L435" s="42">
        <v>2023</v>
      </c>
      <c r="M435" s="9" t="s">
        <v>386</v>
      </c>
      <c r="N435" s="9" t="s">
        <v>541</v>
      </c>
      <c r="O435" s="43" t="s">
        <v>103</v>
      </c>
      <c r="P435" s="44" t="s">
        <v>104</v>
      </c>
      <c r="Q435" s="45">
        <v>45304</v>
      </c>
      <c r="R435" s="45">
        <v>45440</v>
      </c>
      <c r="S435" s="8">
        <v>7500000</v>
      </c>
      <c r="T435" s="8">
        <v>7500000</v>
      </c>
      <c r="U435" s="68">
        <v>7500000</v>
      </c>
      <c r="V435" s="9"/>
      <c r="W435" s="4"/>
      <c r="X435" s="69">
        <v>0</v>
      </c>
      <c r="Y435" s="57" t="s">
        <v>14384</v>
      </c>
      <c r="Z435" s="70" t="s">
        <v>14384</v>
      </c>
      <c r="AA435" s="25">
        <f t="shared" si="13"/>
        <v>0</v>
      </c>
      <c r="AB435" s="48" t="s">
        <v>115</v>
      </c>
      <c r="AC435" s="4"/>
      <c r="AD435" s="9"/>
      <c r="AE435" s="9"/>
      <c r="AF435" s="9"/>
      <c r="AG435" s="10"/>
    </row>
    <row r="436" spans="1:33" ht="15.75">
      <c r="A436" s="40" t="s">
        <v>96</v>
      </c>
      <c r="B436" s="3"/>
      <c r="C436" s="41" t="s">
        <v>97</v>
      </c>
      <c r="D436" s="30" t="str">
        <f t="shared" si="12"/>
        <v>O230616</v>
      </c>
      <c r="E436" s="34" t="str">
        <f>IFERROR(VLOOKUP(C436,RUBROS!A:B,2,FALSE),"")</f>
        <v>Obligaciones por pagar Inversión vigencia anterior</v>
      </c>
      <c r="F436" s="34" t="str">
        <f>IFERROR(VLOOKUP(C436,RUBROS!A:E,5,FALSE),"")</f>
        <v>OXP inversion directa vigencia anterior</v>
      </c>
      <c r="G436" s="41">
        <v>901555888</v>
      </c>
      <c r="H436" s="34" t="str">
        <f>IFERROR(VLOOKUP(G436,CONTRATISTAS!E:F,2,FALSE),"")</f>
        <v>GRUPO MABRIL SAS</v>
      </c>
      <c r="I436" s="41" t="s">
        <v>200</v>
      </c>
      <c r="J436" s="4">
        <f>VLOOKUP(I436,TIPOS_CONTRATOS!$E$4:$F$19,2,FALSE)</f>
        <v>8</v>
      </c>
      <c r="K436" s="41">
        <v>368</v>
      </c>
      <c r="L436" s="42">
        <v>2023</v>
      </c>
      <c r="M436" s="9" t="s">
        <v>544</v>
      </c>
      <c r="N436" s="9" t="s">
        <v>547</v>
      </c>
      <c r="O436" s="43" t="s">
        <v>103</v>
      </c>
      <c r="P436" s="44" t="s">
        <v>104</v>
      </c>
      <c r="Q436" s="43">
        <v>45317</v>
      </c>
      <c r="R436" s="43">
        <v>45376</v>
      </c>
      <c r="S436" s="8">
        <v>90401672</v>
      </c>
      <c r="T436" s="8">
        <v>90401672</v>
      </c>
      <c r="U436" s="68">
        <v>90401672</v>
      </c>
      <c r="V436" s="9"/>
      <c r="W436" s="4"/>
      <c r="X436" s="69">
        <v>0</v>
      </c>
      <c r="Y436" s="57" t="s">
        <v>14384</v>
      </c>
      <c r="Z436" s="70" t="s">
        <v>14384</v>
      </c>
      <c r="AA436" s="25">
        <f t="shared" si="13"/>
        <v>0</v>
      </c>
      <c r="AB436" s="41" t="s">
        <v>105</v>
      </c>
      <c r="AC436" s="4"/>
      <c r="AD436" s="9"/>
      <c r="AE436" s="9"/>
      <c r="AF436" s="9"/>
      <c r="AG436" s="10"/>
    </row>
    <row r="437" spans="1:33" ht="15.75">
      <c r="A437" s="40" t="s">
        <v>96</v>
      </c>
      <c r="B437" s="3"/>
      <c r="C437" s="41" t="s">
        <v>97</v>
      </c>
      <c r="D437" s="30" t="str">
        <f t="shared" si="12"/>
        <v>O230616</v>
      </c>
      <c r="E437" s="34" t="str">
        <f>IFERROR(VLOOKUP(C437,RUBROS!A:B,2,FALSE),"")</f>
        <v>Obligaciones por pagar Inversión vigencia anterior</v>
      </c>
      <c r="F437" s="34" t="str">
        <f>IFERROR(VLOOKUP(C437,RUBROS!A:E,5,FALSE),"")</f>
        <v>OXP inversion directa vigencia anterior</v>
      </c>
      <c r="G437" s="41">
        <v>901555888</v>
      </c>
      <c r="H437" s="34" t="str">
        <f>IFERROR(VLOOKUP(G437,CONTRATISTAS!E:F,2,FALSE),"")</f>
        <v>GRUPO MABRIL SAS</v>
      </c>
      <c r="I437" s="41" t="s">
        <v>200</v>
      </c>
      <c r="J437" s="4">
        <f>VLOOKUP(I437,TIPOS_CONTRATOS!$E$4:$F$19,2,FALSE)</f>
        <v>8</v>
      </c>
      <c r="K437" s="41">
        <v>368</v>
      </c>
      <c r="L437" s="42">
        <v>2023</v>
      </c>
      <c r="M437" s="9" t="s">
        <v>553</v>
      </c>
      <c r="N437" s="9" t="s">
        <v>554</v>
      </c>
      <c r="O437" s="43" t="s">
        <v>103</v>
      </c>
      <c r="P437" s="44" t="s">
        <v>104</v>
      </c>
      <c r="Q437" s="43">
        <v>45317</v>
      </c>
      <c r="R437" s="43">
        <v>45376</v>
      </c>
      <c r="S437" s="8">
        <v>90401672</v>
      </c>
      <c r="T437" s="8">
        <v>9000000</v>
      </c>
      <c r="U437" s="68">
        <v>9000000</v>
      </c>
      <c r="V437" s="9"/>
      <c r="W437" s="4"/>
      <c r="X437" s="69">
        <v>0</v>
      </c>
      <c r="Y437" s="57" t="s">
        <v>14384</v>
      </c>
      <c r="Z437" s="70" t="s">
        <v>14384</v>
      </c>
      <c r="AA437" s="25">
        <f t="shared" si="13"/>
        <v>0</v>
      </c>
      <c r="AB437" s="41" t="s">
        <v>105</v>
      </c>
      <c r="AC437" s="4"/>
      <c r="AD437" s="9"/>
      <c r="AE437" s="9"/>
      <c r="AF437" s="9"/>
      <c r="AG437" s="10"/>
    </row>
    <row r="438" spans="1:33" ht="15.75">
      <c r="A438" s="40" t="s">
        <v>96</v>
      </c>
      <c r="B438" s="3"/>
      <c r="C438" s="41" t="s">
        <v>97</v>
      </c>
      <c r="D438" s="30" t="str">
        <f t="shared" si="12"/>
        <v>O230616</v>
      </c>
      <c r="E438" s="34" t="str">
        <f>IFERROR(VLOOKUP(C438,RUBROS!A:B,2,FALSE),"")</f>
        <v>Obligaciones por pagar Inversión vigencia anterior</v>
      </c>
      <c r="F438" s="34" t="str">
        <f>IFERROR(VLOOKUP(C438,RUBROS!A:E,5,FALSE),"")</f>
        <v>OXP inversion directa vigencia anterior</v>
      </c>
      <c r="G438" s="41">
        <v>1013670549</v>
      </c>
      <c r="H438" s="34" t="str">
        <f>IFERROR(VLOOKUP(G438,CONTRATISTAS!E:F,2,FALSE),"")</f>
        <v>BRAYAN ALEJANDRO GOMEZ CASTAÑEDA</v>
      </c>
      <c r="I438" s="41" t="s">
        <v>101</v>
      </c>
      <c r="J438" s="4">
        <f>VLOOKUP(I438,TIPOS_CONTRATOS!$E$4:$F$19,2,FALSE)</f>
        <v>11</v>
      </c>
      <c r="K438" s="41">
        <v>369</v>
      </c>
      <c r="L438" s="42">
        <v>2023</v>
      </c>
      <c r="M438" s="9" t="s">
        <v>555</v>
      </c>
      <c r="N438" s="9" t="s">
        <v>385</v>
      </c>
      <c r="O438" s="43" t="s">
        <v>103</v>
      </c>
      <c r="P438" s="42" t="s">
        <v>107</v>
      </c>
      <c r="Q438" s="43">
        <v>45300</v>
      </c>
      <c r="R438" s="45">
        <v>45356</v>
      </c>
      <c r="S438" s="8">
        <v>3733333</v>
      </c>
      <c r="T438" s="8">
        <v>3733333</v>
      </c>
      <c r="U438" s="68">
        <v>3733333</v>
      </c>
      <c r="V438" s="9"/>
      <c r="W438" s="4"/>
      <c r="X438" s="69">
        <v>0</v>
      </c>
      <c r="Y438" s="57" t="s">
        <v>14384</v>
      </c>
      <c r="Z438" s="70" t="s">
        <v>14384</v>
      </c>
      <c r="AA438" s="25">
        <f t="shared" si="13"/>
        <v>0</v>
      </c>
      <c r="AB438" s="41" t="s">
        <v>105</v>
      </c>
      <c r="AC438" s="4"/>
      <c r="AD438" s="9"/>
      <c r="AE438" s="9"/>
      <c r="AF438" s="9"/>
      <c r="AG438" s="10"/>
    </row>
    <row r="439" spans="1:33" ht="15.75">
      <c r="A439" s="40" t="s">
        <v>96</v>
      </c>
      <c r="B439" s="3"/>
      <c r="C439" s="41" t="s">
        <v>97</v>
      </c>
      <c r="D439" s="30" t="str">
        <f t="shared" si="12"/>
        <v>O230616</v>
      </c>
      <c r="E439" s="34" t="str">
        <f>IFERROR(VLOOKUP(C439,RUBROS!A:B,2,FALSE),"")</f>
        <v>Obligaciones por pagar Inversión vigencia anterior</v>
      </c>
      <c r="F439" s="34" t="str">
        <f>IFERROR(VLOOKUP(C439,RUBROS!A:E,5,FALSE),"")</f>
        <v>OXP inversion directa vigencia anterior</v>
      </c>
      <c r="G439" s="41">
        <v>19499950</v>
      </c>
      <c r="H439" s="34" t="str">
        <f>IFERROR(VLOOKUP(G439,CONTRATISTAS!E:F,2,FALSE),"")</f>
        <v>VICTOR ALFONSO LOZADA</v>
      </c>
      <c r="I439" s="41" t="s">
        <v>101</v>
      </c>
      <c r="J439" s="4">
        <f>VLOOKUP(I439,TIPOS_CONTRATOS!$E$4:$F$19,2,FALSE)</f>
        <v>11</v>
      </c>
      <c r="K439" s="41">
        <v>370</v>
      </c>
      <c r="L439" s="42">
        <v>2023</v>
      </c>
      <c r="M439" s="9" t="s">
        <v>452</v>
      </c>
      <c r="N439" s="9" t="s">
        <v>556</v>
      </c>
      <c r="O439" s="43" t="s">
        <v>103</v>
      </c>
      <c r="P439" s="42" t="s">
        <v>104</v>
      </c>
      <c r="Q439" s="43">
        <v>45302</v>
      </c>
      <c r="R439" s="45">
        <v>45437</v>
      </c>
      <c r="S439" s="8">
        <v>5643000</v>
      </c>
      <c r="T439" s="8">
        <v>5643000</v>
      </c>
      <c r="U439" s="68">
        <v>5643000</v>
      </c>
      <c r="V439" s="9"/>
      <c r="W439" s="4"/>
      <c r="X439" s="69">
        <v>0</v>
      </c>
      <c r="Y439" s="57" t="s">
        <v>14384</v>
      </c>
      <c r="Z439" s="70" t="s">
        <v>14384</v>
      </c>
      <c r="AA439" s="25">
        <f t="shared" si="13"/>
        <v>0</v>
      </c>
      <c r="AB439" s="48" t="s">
        <v>105</v>
      </c>
      <c r="AC439" s="4"/>
      <c r="AD439" s="9"/>
      <c r="AE439" s="9"/>
      <c r="AF439" s="9"/>
      <c r="AG439" s="10"/>
    </row>
    <row r="440" spans="1:33" ht="15.75">
      <c r="A440" s="40" t="s">
        <v>96</v>
      </c>
      <c r="B440" s="3"/>
      <c r="C440" s="41" t="s">
        <v>97</v>
      </c>
      <c r="D440" s="30" t="str">
        <f t="shared" si="12"/>
        <v>O230616</v>
      </c>
      <c r="E440" s="34" t="str">
        <f>IFERROR(VLOOKUP(C440,RUBROS!A:B,2,FALSE),"")</f>
        <v>Obligaciones por pagar Inversión vigencia anterior</v>
      </c>
      <c r="F440" s="34" t="str">
        <f>IFERROR(VLOOKUP(C440,RUBROS!A:E,5,FALSE),"")</f>
        <v>OXP inversion directa vigencia anterior</v>
      </c>
      <c r="G440" s="41">
        <v>901370420</v>
      </c>
      <c r="H440" s="34" t="str">
        <f>IFERROR(VLOOKUP(G440,CONTRATISTAS!E:F,2,FALSE),"")</f>
        <v>GN GENERACION DE NEGOCIOS SAS</v>
      </c>
      <c r="I440" s="41" t="s">
        <v>221</v>
      </c>
      <c r="J440" s="4">
        <f>VLOOKUP(I440,TIPOS_CONTRATOS!$E$4:$F$19,2,FALSE)</f>
        <v>10</v>
      </c>
      <c r="K440" s="41">
        <v>371</v>
      </c>
      <c r="L440" s="42">
        <v>2023</v>
      </c>
      <c r="M440" s="9" t="s">
        <v>554</v>
      </c>
      <c r="N440" s="9" t="s">
        <v>481</v>
      </c>
      <c r="O440" s="43"/>
      <c r="P440" s="44"/>
      <c r="Q440" s="43">
        <v>45289</v>
      </c>
      <c r="R440" s="43">
        <v>45291</v>
      </c>
      <c r="S440" s="8">
        <v>93064393</v>
      </c>
      <c r="T440" s="8">
        <v>93064393</v>
      </c>
      <c r="U440" s="68">
        <v>0</v>
      </c>
      <c r="V440" s="9"/>
      <c r="W440" s="4"/>
      <c r="X440" s="69">
        <v>0</v>
      </c>
      <c r="Y440" s="57" t="s">
        <v>14384</v>
      </c>
      <c r="Z440" s="70" t="s">
        <v>14384</v>
      </c>
      <c r="AA440" s="25">
        <f t="shared" si="13"/>
        <v>93064393</v>
      </c>
      <c r="AB440" s="48" t="s">
        <v>100</v>
      </c>
      <c r="AC440" s="4"/>
      <c r="AD440" s="9"/>
      <c r="AE440" s="49"/>
      <c r="AF440" s="9"/>
      <c r="AG440" s="62"/>
    </row>
    <row r="441" spans="1:33" ht="15.75">
      <c r="A441" s="40" t="s">
        <v>96</v>
      </c>
      <c r="B441" s="3"/>
      <c r="C441" s="41" t="s">
        <v>97</v>
      </c>
      <c r="D441" s="30" t="str">
        <f t="shared" si="12"/>
        <v>O230616</v>
      </c>
      <c r="E441" s="34" t="str">
        <f>IFERROR(VLOOKUP(C441,RUBROS!A:B,2,FALSE),"")</f>
        <v>Obligaciones por pagar Inversión vigencia anterior</v>
      </c>
      <c r="F441" s="34" t="str">
        <f>IFERROR(VLOOKUP(C441,RUBROS!A:E,5,FALSE),"")</f>
        <v>OXP inversion directa vigencia anterior</v>
      </c>
      <c r="G441" s="41">
        <v>901555888</v>
      </c>
      <c r="H441" s="34" t="str">
        <f>IFERROR(VLOOKUP(G441,CONTRATISTAS!E:F,2,FALSE),"")</f>
        <v>GRUPO MABRIL SAS</v>
      </c>
      <c r="I441" s="41" t="s">
        <v>221</v>
      </c>
      <c r="J441" s="4">
        <f>VLOOKUP(I441,TIPOS_CONTRATOS!$E$4:$F$19,2,FALSE)</f>
        <v>10</v>
      </c>
      <c r="K441" s="41">
        <v>372</v>
      </c>
      <c r="L441" s="42">
        <v>2023</v>
      </c>
      <c r="M441" s="9"/>
      <c r="N441" s="9"/>
      <c r="O441" s="43" t="s">
        <v>103</v>
      </c>
      <c r="P441" s="44" t="s">
        <v>107</v>
      </c>
      <c r="Q441" s="43">
        <v>45322</v>
      </c>
      <c r="R441" s="43">
        <v>45365</v>
      </c>
      <c r="S441" s="8">
        <v>126142701</v>
      </c>
      <c r="T441" s="8">
        <v>126142701</v>
      </c>
      <c r="U441" s="68">
        <v>113528431</v>
      </c>
      <c r="V441" s="9"/>
      <c r="W441" s="4"/>
      <c r="X441" s="69">
        <v>0</v>
      </c>
      <c r="Y441" s="57" t="s">
        <v>14384</v>
      </c>
      <c r="Z441" s="70" t="s">
        <v>14384</v>
      </c>
      <c r="AA441" s="25">
        <f t="shared" si="13"/>
        <v>12614270</v>
      </c>
      <c r="AB441" s="48" t="s">
        <v>100</v>
      </c>
      <c r="AC441" s="4"/>
      <c r="AD441" s="9"/>
      <c r="AE441" s="9"/>
      <c r="AF441" s="9"/>
      <c r="AG441" s="10"/>
    </row>
    <row r="442" spans="1:33" ht="15.75">
      <c r="A442" s="40" t="s">
        <v>96</v>
      </c>
      <c r="B442" s="3"/>
      <c r="C442" s="41" t="s">
        <v>97</v>
      </c>
      <c r="D442" s="30" t="str">
        <f t="shared" si="12"/>
        <v>O230616</v>
      </c>
      <c r="E442" s="34" t="str">
        <f>IFERROR(VLOOKUP(C442,RUBROS!A:B,2,FALSE),"")</f>
        <v>Obligaciones por pagar Inversión vigencia anterior</v>
      </c>
      <c r="F442" s="34" t="str">
        <f>IFERROR(VLOOKUP(C442,RUBROS!A:E,5,FALSE),"")</f>
        <v>OXP inversion directa vigencia anterior</v>
      </c>
      <c r="G442" s="41">
        <v>900206910</v>
      </c>
      <c r="H442" s="34" t="str">
        <f>IFERROR(VLOOKUP(G442,CONTRATISTAS!E:F,2,FALSE),"")</f>
        <v>CORPORACION PUNTOS CARDINALES</v>
      </c>
      <c r="I442" s="41" t="s">
        <v>221</v>
      </c>
      <c r="J442" s="4">
        <f>VLOOKUP(I442,TIPOS_CONTRATOS!$E$4:$F$19,2,FALSE)</f>
        <v>10</v>
      </c>
      <c r="K442" s="41">
        <v>373</v>
      </c>
      <c r="L442" s="42">
        <v>2023</v>
      </c>
      <c r="M442" s="9" t="s">
        <v>557</v>
      </c>
      <c r="N442" s="9" t="s">
        <v>553</v>
      </c>
      <c r="O442" s="43"/>
      <c r="P442" s="44"/>
      <c r="Q442" s="43">
        <v>45289</v>
      </c>
      <c r="R442" s="43">
        <v>45570</v>
      </c>
      <c r="S442" s="8">
        <v>43784000</v>
      </c>
      <c r="T442" s="8">
        <v>43784000</v>
      </c>
      <c r="U442" s="68">
        <v>0</v>
      </c>
      <c r="V442" s="9"/>
      <c r="W442" s="4"/>
      <c r="X442" s="69">
        <v>0</v>
      </c>
      <c r="Y442" s="57" t="s">
        <v>14384</v>
      </c>
      <c r="Z442" s="70" t="s">
        <v>14384</v>
      </c>
      <c r="AA442" s="25">
        <f t="shared" si="13"/>
        <v>43784000</v>
      </c>
      <c r="AB442" s="41" t="s">
        <v>100</v>
      </c>
      <c r="AC442" s="4"/>
      <c r="AD442" s="9"/>
      <c r="AE442" s="55"/>
      <c r="AF442" s="9"/>
      <c r="AG442" s="10"/>
    </row>
    <row r="443" spans="1:33" ht="15.75">
      <c r="A443" s="40" t="s">
        <v>96</v>
      </c>
      <c r="B443" s="3"/>
      <c r="C443" s="41" t="s">
        <v>97</v>
      </c>
      <c r="D443" s="30" t="str">
        <f t="shared" si="12"/>
        <v>O230616</v>
      </c>
      <c r="E443" s="34" t="str">
        <f>IFERROR(VLOOKUP(C443,RUBROS!A:B,2,FALSE),"")</f>
        <v>Obligaciones por pagar Inversión vigencia anterior</v>
      </c>
      <c r="F443" s="34" t="str">
        <f>IFERROR(VLOOKUP(C443,RUBROS!A:E,5,FALSE),"")</f>
        <v>OXP inversion directa vigencia anterior</v>
      </c>
      <c r="G443" s="41">
        <v>900206910</v>
      </c>
      <c r="H443" s="34" t="str">
        <f>IFERROR(VLOOKUP(G443,CONTRATISTAS!E:F,2,FALSE),"")</f>
        <v>CORPORACION PUNTOS CARDINALES</v>
      </c>
      <c r="I443" s="41" t="s">
        <v>221</v>
      </c>
      <c r="J443" s="4">
        <f>VLOOKUP(I443,TIPOS_CONTRATOS!$E$4:$F$19,2,FALSE)</f>
        <v>10</v>
      </c>
      <c r="K443" s="41">
        <v>373</v>
      </c>
      <c r="L443" s="42">
        <v>2023</v>
      </c>
      <c r="M443" s="9">
        <v>165</v>
      </c>
      <c r="N443" s="9"/>
      <c r="O443" s="43"/>
      <c r="P443" s="44"/>
      <c r="Q443" s="43">
        <v>45289</v>
      </c>
      <c r="R443" s="43">
        <v>45570</v>
      </c>
      <c r="S443" s="8">
        <v>43784000</v>
      </c>
      <c r="T443" s="8">
        <v>135550000</v>
      </c>
      <c r="U443" s="68">
        <v>0</v>
      </c>
      <c r="V443" s="9"/>
      <c r="W443" s="4"/>
      <c r="X443" s="69">
        <v>0</v>
      </c>
      <c r="Y443" s="57" t="s">
        <v>14384</v>
      </c>
      <c r="Z443" s="70" t="s">
        <v>14384</v>
      </c>
      <c r="AA443" s="25">
        <f t="shared" si="13"/>
        <v>135550000</v>
      </c>
      <c r="AB443" s="48" t="s">
        <v>100</v>
      </c>
      <c r="AC443" s="4"/>
      <c r="AD443" s="9"/>
      <c r="AE443" s="55"/>
      <c r="AF443" s="9"/>
      <c r="AG443" s="10"/>
    </row>
    <row r="444" spans="1:33" ht="15.75">
      <c r="A444" s="40" t="s">
        <v>96</v>
      </c>
      <c r="B444" s="3"/>
      <c r="C444" s="41" t="s">
        <v>97</v>
      </c>
      <c r="D444" s="30" t="str">
        <f t="shared" si="12"/>
        <v>O230616</v>
      </c>
      <c r="E444" s="34" t="str">
        <f>IFERROR(VLOOKUP(C444,RUBROS!A:B,2,FALSE),"")</f>
        <v>Obligaciones por pagar Inversión vigencia anterior</v>
      </c>
      <c r="F444" s="34" t="str">
        <f>IFERROR(VLOOKUP(C444,RUBROS!A:E,5,FALSE),"")</f>
        <v>OXP inversion directa vigencia anterior</v>
      </c>
      <c r="G444" s="41">
        <v>900206910</v>
      </c>
      <c r="H444" s="34" t="str">
        <f>IFERROR(VLOOKUP(G444,CONTRATISTAS!E:F,2,FALSE),"")</f>
        <v>CORPORACION PUNTOS CARDINALES</v>
      </c>
      <c r="I444" s="41" t="s">
        <v>221</v>
      </c>
      <c r="J444" s="4">
        <f>VLOOKUP(I444,TIPOS_CONTRATOS!$E$4:$F$19,2,FALSE)</f>
        <v>10</v>
      </c>
      <c r="K444" s="41">
        <v>373</v>
      </c>
      <c r="L444" s="42">
        <v>2023</v>
      </c>
      <c r="M444" s="9"/>
      <c r="N444" s="9"/>
      <c r="O444" s="43"/>
      <c r="P444" s="44"/>
      <c r="Q444" s="43">
        <v>45289</v>
      </c>
      <c r="R444" s="43">
        <v>45570</v>
      </c>
      <c r="S444" s="8">
        <v>43784000</v>
      </c>
      <c r="T444" s="8">
        <v>62890000</v>
      </c>
      <c r="U444" s="68">
        <v>0</v>
      </c>
      <c r="V444" s="9"/>
      <c r="W444" s="4"/>
      <c r="X444" s="69">
        <v>0</v>
      </c>
      <c r="Y444" s="57" t="s">
        <v>14384</v>
      </c>
      <c r="Z444" s="70" t="s">
        <v>14384</v>
      </c>
      <c r="AA444" s="25">
        <f t="shared" si="13"/>
        <v>62890000</v>
      </c>
      <c r="AB444" s="48" t="s">
        <v>100</v>
      </c>
      <c r="AC444" s="4"/>
      <c r="AD444" s="9"/>
      <c r="AE444" s="9"/>
      <c r="AF444" s="9"/>
      <c r="AG444" s="10"/>
    </row>
    <row r="445" spans="1:33" ht="15.75">
      <c r="A445" s="40" t="s">
        <v>96</v>
      </c>
      <c r="B445" s="3"/>
      <c r="C445" s="41" t="s">
        <v>97</v>
      </c>
      <c r="D445" s="30" t="str">
        <f t="shared" si="12"/>
        <v>O230616</v>
      </c>
      <c r="E445" s="34" t="str">
        <f>IFERROR(VLOOKUP(C445,RUBROS!A:B,2,FALSE),"")</f>
        <v>Obligaciones por pagar Inversión vigencia anterior</v>
      </c>
      <c r="F445" s="34" t="str">
        <f>IFERROR(VLOOKUP(C445,RUBROS!A:E,5,FALSE),"")</f>
        <v>OXP inversion directa vigencia anterior</v>
      </c>
      <c r="G445" s="41">
        <v>900206910</v>
      </c>
      <c r="H445" s="34" t="str">
        <f>IFERROR(VLOOKUP(G445,CONTRATISTAS!E:F,2,FALSE),"")</f>
        <v>CORPORACION PUNTOS CARDINALES</v>
      </c>
      <c r="I445" s="41" t="s">
        <v>221</v>
      </c>
      <c r="J445" s="4">
        <f>VLOOKUP(I445,TIPOS_CONTRATOS!$E$4:$F$19,2,FALSE)</f>
        <v>10</v>
      </c>
      <c r="K445" s="41">
        <v>373</v>
      </c>
      <c r="L445" s="42">
        <v>2023</v>
      </c>
      <c r="M445" s="9"/>
      <c r="N445" s="9"/>
      <c r="O445" s="43"/>
      <c r="P445" s="44"/>
      <c r="Q445" s="51">
        <v>45289</v>
      </c>
      <c r="R445" s="51">
        <v>45570</v>
      </c>
      <c r="S445" s="8">
        <v>43784000</v>
      </c>
      <c r="T445" s="8">
        <v>115182500</v>
      </c>
      <c r="U445" s="68">
        <v>0</v>
      </c>
      <c r="V445" s="9"/>
      <c r="W445" s="4"/>
      <c r="X445" s="69">
        <v>0</v>
      </c>
      <c r="Y445" s="57" t="s">
        <v>14384</v>
      </c>
      <c r="Z445" s="70" t="s">
        <v>14384</v>
      </c>
      <c r="AA445" s="25">
        <f t="shared" si="13"/>
        <v>115182500</v>
      </c>
      <c r="AB445" s="48" t="s">
        <v>100</v>
      </c>
      <c r="AC445" s="4"/>
      <c r="AD445" s="9"/>
      <c r="AE445" s="9"/>
      <c r="AF445" s="9"/>
      <c r="AG445" s="10"/>
    </row>
    <row r="446" spans="1:33" ht="15.75">
      <c r="A446" s="40" t="s">
        <v>96</v>
      </c>
      <c r="B446" s="3"/>
      <c r="C446" s="41" t="s">
        <v>97</v>
      </c>
      <c r="D446" s="30" t="str">
        <f t="shared" si="12"/>
        <v>O230616</v>
      </c>
      <c r="E446" s="34" t="str">
        <f>IFERROR(VLOOKUP(C446,RUBROS!A:B,2,FALSE),"")</f>
        <v>Obligaciones por pagar Inversión vigencia anterior</v>
      </c>
      <c r="F446" s="34" t="str">
        <f>IFERROR(VLOOKUP(C446,RUBROS!A:E,5,FALSE),"")</f>
        <v>OXP inversion directa vigencia anterior</v>
      </c>
      <c r="G446" s="41">
        <v>900206910</v>
      </c>
      <c r="H446" s="34" t="str">
        <f>IFERROR(VLOOKUP(G446,CONTRATISTAS!E:F,2,FALSE),"")</f>
        <v>CORPORACION PUNTOS CARDINALES</v>
      </c>
      <c r="I446" s="41" t="s">
        <v>221</v>
      </c>
      <c r="J446" s="4">
        <f>VLOOKUP(I446,TIPOS_CONTRATOS!$E$4:$F$19,2,FALSE)</f>
        <v>10</v>
      </c>
      <c r="K446" s="41">
        <v>373</v>
      </c>
      <c r="L446" s="42">
        <v>2023</v>
      </c>
      <c r="M446" s="9"/>
      <c r="N446" s="9"/>
      <c r="O446" s="43"/>
      <c r="P446" s="44"/>
      <c r="Q446" s="43">
        <v>45289</v>
      </c>
      <c r="R446" s="43">
        <v>45570</v>
      </c>
      <c r="S446" s="8">
        <v>43784000</v>
      </c>
      <c r="T446" s="8">
        <v>57192247</v>
      </c>
      <c r="U446" s="68">
        <v>0</v>
      </c>
      <c r="V446" s="9"/>
      <c r="W446" s="4"/>
      <c r="X446" s="69">
        <v>0</v>
      </c>
      <c r="Y446" s="57" t="s">
        <v>14384</v>
      </c>
      <c r="Z446" s="70" t="s">
        <v>14384</v>
      </c>
      <c r="AA446" s="25">
        <f t="shared" si="13"/>
        <v>57192247</v>
      </c>
      <c r="AB446" s="48" t="s">
        <v>100</v>
      </c>
      <c r="AC446" s="4"/>
      <c r="AD446" s="9"/>
      <c r="AE446" s="9"/>
      <c r="AF446" s="9"/>
      <c r="AG446" s="10"/>
    </row>
    <row r="447" spans="1:33" ht="15.75">
      <c r="A447" s="40" t="s">
        <v>96</v>
      </c>
      <c r="B447" s="3"/>
      <c r="C447" s="41" t="s">
        <v>97</v>
      </c>
      <c r="D447" s="30" t="str">
        <f t="shared" si="12"/>
        <v>O230616</v>
      </c>
      <c r="E447" s="34" t="str">
        <f>IFERROR(VLOOKUP(C447,RUBROS!A:B,2,FALSE),"")</f>
        <v>Obligaciones por pagar Inversión vigencia anterior</v>
      </c>
      <c r="F447" s="34" t="str">
        <f>IFERROR(VLOOKUP(C447,RUBROS!A:E,5,FALSE),"")</f>
        <v>OXP inversion directa vigencia anterior</v>
      </c>
      <c r="G447" s="41">
        <v>900206910</v>
      </c>
      <c r="H447" s="34" t="str">
        <f>IFERROR(VLOOKUP(G447,CONTRATISTAS!E:F,2,FALSE),"")</f>
        <v>CORPORACION PUNTOS CARDINALES</v>
      </c>
      <c r="I447" s="41" t="s">
        <v>221</v>
      </c>
      <c r="J447" s="4">
        <f>VLOOKUP(I447,TIPOS_CONTRATOS!$E$4:$F$19,2,FALSE)</f>
        <v>10</v>
      </c>
      <c r="K447" s="41">
        <v>373</v>
      </c>
      <c r="L447" s="42">
        <v>2023</v>
      </c>
      <c r="M447" s="9" t="s">
        <v>558</v>
      </c>
      <c r="N447" s="9" t="s">
        <v>553</v>
      </c>
      <c r="O447" s="43"/>
      <c r="P447" s="44"/>
      <c r="Q447" s="51">
        <v>45289</v>
      </c>
      <c r="R447" s="51">
        <v>45570</v>
      </c>
      <c r="S447" s="8">
        <v>43784000</v>
      </c>
      <c r="T447" s="8">
        <v>47355523</v>
      </c>
      <c r="U447" s="68">
        <v>0</v>
      </c>
      <c r="V447" s="9"/>
      <c r="W447" s="4"/>
      <c r="X447" s="69">
        <v>0</v>
      </c>
      <c r="Y447" s="57" t="s">
        <v>14384</v>
      </c>
      <c r="Z447" s="70" t="s">
        <v>14384</v>
      </c>
      <c r="AA447" s="25">
        <f t="shared" si="13"/>
        <v>47355523</v>
      </c>
      <c r="AB447" s="48" t="s">
        <v>100</v>
      </c>
      <c r="AC447" s="4"/>
      <c r="AD447" s="9"/>
      <c r="AE447" s="9"/>
      <c r="AF447" s="9"/>
      <c r="AG447" s="10"/>
    </row>
    <row r="448" spans="1:33" ht="15.75">
      <c r="A448" s="40" t="s">
        <v>96</v>
      </c>
      <c r="B448" s="3"/>
      <c r="C448" s="41" t="s">
        <v>97</v>
      </c>
      <c r="D448" s="30" t="str">
        <f t="shared" si="12"/>
        <v>O230616</v>
      </c>
      <c r="E448" s="34" t="str">
        <f>IFERROR(VLOOKUP(C448,RUBROS!A:B,2,FALSE),"")</f>
        <v>Obligaciones por pagar Inversión vigencia anterior</v>
      </c>
      <c r="F448" s="34" t="str">
        <f>IFERROR(VLOOKUP(C448,RUBROS!A:E,5,FALSE),"")</f>
        <v>OXP inversion directa vigencia anterior</v>
      </c>
      <c r="G448" s="41">
        <v>900206910</v>
      </c>
      <c r="H448" s="34" t="str">
        <f>IFERROR(VLOOKUP(G448,CONTRATISTAS!E:F,2,FALSE),"")</f>
        <v>CORPORACION PUNTOS CARDINALES</v>
      </c>
      <c r="I448" s="41" t="s">
        <v>221</v>
      </c>
      <c r="J448" s="4">
        <f>VLOOKUP(I448,TIPOS_CONTRATOS!$E$4:$F$19,2,FALSE)</f>
        <v>10</v>
      </c>
      <c r="K448" s="41">
        <v>373</v>
      </c>
      <c r="L448" s="42">
        <v>2023</v>
      </c>
      <c r="M448" s="9"/>
      <c r="N448" s="9"/>
      <c r="O448" s="43"/>
      <c r="P448" s="44"/>
      <c r="Q448" s="43">
        <v>45289</v>
      </c>
      <c r="R448" s="43">
        <v>45570</v>
      </c>
      <c r="S448" s="8">
        <v>43784000</v>
      </c>
      <c r="T448" s="8">
        <v>162321131</v>
      </c>
      <c r="U448" s="68">
        <v>0</v>
      </c>
      <c r="V448" s="9"/>
      <c r="W448" s="4"/>
      <c r="X448" s="69">
        <v>0</v>
      </c>
      <c r="Y448" s="57" t="s">
        <v>14384</v>
      </c>
      <c r="Z448" s="70" t="s">
        <v>14384</v>
      </c>
      <c r="AA448" s="25">
        <f t="shared" si="13"/>
        <v>162321131</v>
      </c>
      <c r="AB448" s="41" t="s">
        <v>100</v>
      </c>
      <c r="AC448" s="4"/>
      <c r="AD448" s="9"/>
      <c r="AE448" s="9"/>
      <c r="AF448" s="9"/>
      <c r="AG448" s="10"/>
    </row>
    <row r="449" spans="1:33" ht="15.75">
      <c r="A449" s="40" t="s">
        <v>96</v>
      </c>
      <c r="B449" s="3"/>
      <c r="C449" s="41" t="s">
        <v>97</v>
      </c>
      <c r="D449" s="30" t="str">
        <f t="shared" si="12"/>
        <v>O230616</v>
      </c>
      <c r="E449" s="34" t="str">
        <f>IFERROR(VLOOKUP(C449,RUBROS!A:B,2,FALSE),"")</f>
        <v>Obligaciones por pagar Inversión vigencia anterior</v>
      </c>
      <c r="F449" s="34" t="str">
        <f>IFERROR(VLOOKUP(C449,RUBROS!A:E,5,FALSE),"")</f>
        <v>OXP inversion directa vigencia anterior</v>
      </c>
      <c r="G449" s="41">
        <v>900206910</v>
      </c>
      <c r="H449" s="34" t="str">
        <f>IFERROR(VLOOKUP(G449,CONTRATISTAS!E:F,2,FALSE),"")</f>
        <v>CORPORACION PUNTOS CARDINALES</v>
      </c>
      <c r="I449" s="41" t="s">
        <v>221</v>
      </c>
      <c r="J449" s="30">
        <f>VLOOKUP(I449,TIPOS_CONTRATOS!$E$4:$F$19,2,FALSE)</f>
        <v>10</v>
      </c>
      <c r="K449" s="41">
        <v>373</v>
      </c>
      <c r="L449" s="42">
        <v>2023</v>
      </c>
      <c r="M449" s="9" t="s">
        <v>559</v>
      </c>
      <c r="N449" s="9" t="s">
        <v>553</v>
      </c>
      <c r="O449" s="43"/>
      <c r="P449" s="44"/>
      <c r="Q449" s="43">
        <v>45289</v>
      </c>
      <c r="R449" s="43">
        <v>45570</v>
      </c>
      <c r="S449" s="31">
        <v>43784000</v>
      </c>
      <c r="T449" s="31">
        <v>150000000</v>
      </c>
      <c r="U449" s="68">
        <v>0</v>
      </c>
      <c r="V449" s="9"/>
      <c r="W449" s="30"/>
      <c r="X449" s="69">
        <v>0</v>
      </c>
      <c r="Y449" s="57" t="s">
        <v>14384</v>
      </c>
      <c r="Z449" s="70" t="s">
        <v>14384</v>
      </c>
      <c r="AA449" s="32">
        <f t="shared" si="13"/>
        <v>150000000</v>
      </c>
      <c r="AB449" s="41" t="s">
        <v>100</v>
      </c>
      <c r="AC449" s="30"/>
      <c r="AD449" s="9"/>
      <c r="AE449" s="9"/>
      <c r="AF449" s="9"/>
      <c r="AG449" s="33"/>
    </row>
    <row r="450" spans="1:33" ht="15.75">
      <c r="A450" s="40" t="s">
        <v>96</v>
      </c>
      <c r="B450" s="3"/>
      <c r="C450" s="41" t="s">
        <v>97</v>
      </c>
      <c r="D450" s="30" t="str">
        <f t="shared" si="12"/>
        <v>O230616</v>
      </c>
      <c r="E450" s="34" t="str">
        <f>IFERROR(VLOOKUP(C450,RUBROS!A:B,2,FALSE),"")</f>
        <v>Obligaciones por pagar Inversión vigencia anterior</v>
      </c>
      <c r="F450" s="34" t="str">
        <f>IFERROR(VLOOKUP(C450,RUBROS!A:E,5,FALSE),"")</f>
        <v>OXP inversion directa vigencia anterior</v>
      </c>
      <c r="G450" s="41">
        <v>900206910</v>
      </c>
      <c r="H450" s="34" t="str">
        <f>IFERROR(VLOOKUP(G450,CONTRATISTAS!E:F,2,FALSE),"")</f>
        <v>CORPORACION PUNTOS CARDINALES</v>
      </c>
      <c r="I450" s="41" t="s">
        <v>221</v>
      </c>
      <c r="J450" s="4">
        <f>VLOOKUP(I450,TIPOS_CONTRATOS!$E$4:$F$19,2,FALSE)</f>
        <v>10</v>
      </c>
      <c r="K450" s="41">
        <v>373</v>
      </c>
      <c r="L450" s="42">
        <v>2023</v>
      </c>
      <c r="M450" s="9" t="s">
        <v>560</v>
      </c>
      <c r="N450" s="9" t="s">
        <v>553</v>
      </c>
      <c r="O450" s="43"/>
      <c r="P450" s="44"/>
      <c r="Q450" s="43">
        <v>45289</v>
      </c>
      <c r="R450" s="43">
        <v>45570</v>
      </c>
      <c r="S450" s="8">
        <v>43784000</v>
      </c>
      <c r="T450" s="8">
        <v>199969667</v>
      </c>
      <c r="U450" s="68">
        <v>0</v>
      </c>
      <c r="V450" s="9"/>
      <c r="W450" s="4"/>
      <c r="X450" s="69">
        <v>0</v>
      </c>
      <c r="Y450" s="57" t="s">
        <v>14384</v>
      </c>
      <c r="Z450" s="70" t="s">
        <v>14384</v>
      </c>
      <c r="AA450" s="25">
        <f t="shared" si="13"/>
        <v>199969667</v>
      </c>
      <c r="AB450" s="41" t="s">
        <v>100</v>
      </c>
      <c r="AC450" s="4"/>
      <c r="AD450" s="9"/>
      <c r="AE450" s="9"/>
      <c r="AF450" s="9"/>
      <c r="AG450" s="10"/>
    </row>
    <row r="451" spans="1:33" ht="15.75">
      <c r="A451" s="40" t="s">
        <v>96</v>
      </c>
      <c r="B451" s="3"/>
      <c r="C451" s="41" t="s">
        <v>97</v>
      </c>
      <c r="D451" s="30" t="str">
        <f t="shared" si="12"/>
        <v>O230616</v>
      </c>
      <c r="E451" s="34" t="str">
        <f>IFERROR(VLOOKUP(C451,RUBROS!A:B,2,FALSE),"")</f>
        <v>Obligaciones por pagar Inversión vigencia anterior</v>
      </c>
      <c r="F451" s="34" t="str">
        <f>IFERROR(VLOOKUP(C451,RUBROS!A:E,5,FALSE),"")</f>
        <v>OXP inversion directa vigencia anterior</v>
      </c>
      <c r="G451" s="41">
        <v>900206910</v>
      </c>
      <c r="H451" s="34" t="str">
        <f>IFERROR(VLOOKUP(G451,CONTRATISTAS!E:F,2,FALSE),"")</f>
        <v>CORPORACION PUNTOS CARDINALES</v>
      </c>
      <c r="I451" s="41" t="s">
        <v>221</v>
      </c>
      <c r="J451" s="30">
        <f>VLOOKUP(I451,TIPOS_CONTRATOS!$E$4:$F$19,2,FALSE)</f>
        <v>10</v>
      </c>
      <c r="K451" s="41">
        <v>373</v>
      </c>
      <c r="L451" s="42">
        <v>2023</v>
      </c>
      <c r="M451" s="9" t="s">
        <v>561</v>
      </c>
      <c r="N451" s="9" t="s">
        <v>553</v>
      </c>
      <c r="O451" s="43"/>
      <c r="P451" s="44"/>
      <c r="Q451" s="43">
        <v>45289</v>
      </c>
      <c r="R451" s="43">
        <v>45570</v>
      </c>
      <c r="S451" s="31">
        <v>43784000</v>
      </c>
      <c r="T451" s="31">
        <v>350697664</v>
      </c>
      <c r="U451" s="68">
        <v>0</v>
      </c>
      <c r="V451" s="9"/>
      <c r="W451" s="30"/>
      <c r="X451" s="69">
        <v>0</v>
      </c>
      <c r="Y451" s="57" t="s">
        <v>14384</v>
      </c>
      <c r="Z451" s="70" t="s">
        <v>14384</v>
      </c>
      <c r="AA451" s="32">
        <f t="shared" si="13"/>
        <v>350697664</v>
      </c>
      <c r="AB451" s="41" t="s">
        <v>100</v>
      </c>
      <c r="AC451" s="30"/>
      <c r="AD451" s="9"/>
      <c r="AE451" s="9"/>
      <c r="AF451" s="9"/>
      <c r="AG451" s="33"/>
    </row>
    <row r="452" spans="1:33" ht="15.75">
      <c r="A452" s="40" t="s">
        <v>96</v>
      </c>
      <c r="B452" s="3"/>
      <c r="C452" s="41" t="s">
        <v>97</v>
      </c>
      <c r="D452" s="30" t="str">
        <f t="shared" si="12"/>
        <v>O230616</v>
      </c>
      <c r="E452" s="34" t="str">
        <f>IFERROR(VLOOKUP(C452,RUBROS!A:B,2,FALSE),"")</f>
        <v>Obligaciones por pagar Inversión vigencia anterior</v>
      </c>
      <c r="F452" s="34" t="str">
        <f>IFERROR(VLOOKUP(C452,RUBROS!A:E,5,FALSE),"")</f>
        <v>OXP inversion directa vigencia anterior</v>
      </c>
      <c r="G452" s="41">
        <v>900206910</v>
      </c>
      <c r="H452" s="34" t="str">
        <f>IFERROR(VLOOKUP(G452,CONTRATISTAS!E:F,2,FALSE),"")</f>
        <v>CORPORACION PUNTOS CARDINALES</v>
      </c>
      <c r="I452" s="41" t="s">
        <v>221</v>
      </c>
      <c r="J452" s="4">
        <f>VLOOKUP(I452,TIPOS_CONTRATOS!$E$4:$F$19,2,FALSE)</f>
        <v>10</v>
      </c>
      <c r="K452" s="41">
        <v>373</v>
      </c>
      <c r="L452" s="42">
        <v>2023</v>
      </c>
      <c r="M452" s="9"/>
      <c r="N452" s="9"/>
      <c r="O452" s="43"/>
      <c r="P452" s="44"/>
      <c r="Q452" s="43">
        <v>45289</v>
      </c>
      <c r="R452" s="43">
        <v>45570</v>
      </c>
      <c r="S452" s="8">
        <v>43784000</v>
      </c>
      <c r="T452" s="8">
        <v>167382438</v>
      </c>
      <c r="U452" s="68">
        <v>0</v>
      </c>
      <c r="V452" s="9"/>
      <c r="W452" s="4"/>
      <c r="X452" s="69">
        <v>0</v>
      </c>
      <c r="Y452" s="57" t="s">
        <v>14384</v>
      </c>
      <c r="Z452" s="70" t="s">
        <v>14384</v>
      </c>
      <c r="AA452" s="25">
        <f t="shared" si="13"/>
        <v>167382438</v>
      </c>
      <c r="AB452" s="41" t="s">
        <v>100</v>
      </c>
      <c r="AC452" s="4"/>
      <c r="AD452" s="9"/>
      <c r="AE452" s="9"/>
      <c r="AF452" s="9"/>
      <c r="AG452" s="10"/>
    </row>
    <row r="453" spans="1:33" ht="15.75">
      <c r="A453" s="40" t="s">
        <v>96</v>
      </c>
      <c r="B453" s="3"/>
      <c r="C453" s="41" t="s">
        <v>97</v>
      </c>
      <c r="D453" s="30" t="str">
        <f t="shared" si="12"/>
        <v>O230616</v>
      </c>
      <c r="E453" s="34" t="str">
        <f>IFERROR(VLOOKUP(C453,RUBROS!A:B,2,FALSE),"")</f>
        <v>Obligaciones por pagar Inversión vigencia anterior</v>
      </c>
      <c r="F453" s="34" t="str">
        <f>IFERROR(VLOOKUP(C453,RUBROS!A:E,5,FALSE),"")</f>
        <v>OXP inversion directa vigencia anterior</v>
      </c>
      <c r="G453" s="41">
        <v>1000575536</v>
      </c>
      <c r="H453" s="34" t="str">
        <f>IFERROR(VLOOKUP(G453,CONTRATISTAS!E:F,2,FALSE),"")</f>
        <v>JUAN CAMILO HERRERA FRANCO</v>
      </c>
      <c r="I453" s="41" t="s">
        <v>101</v>
      </c>
      <c r="J453" s="4">
        <f>VLOOKUP(I453,TIPOS_CONTRATOS!$E$4:$F$19,2,FALSE)</f>
        <v>11</v>
      </c>
      <c r="K453" s="41">
        <v>374</v>
      </c>
      <c r="L453" s="42">
        <v>2023</v>
      </c>
      <c r="M453" s="9" t="s">
        <v>549</v>
      </c>
      <c r="N453" s="9" t="s">
        <v>555</v>
      </c>
      <c r="O453" s="43" t="s">
        <v>103</v>
      </c>
      <c r="P453" s="42" t="s">
        <v>107</v>
      </c>
      <c r="Q453" s="43">
        <v>45293</v>
      </c>
      <c r="R453" s="45">
        <v>45349</v>
      </c>
      <c r="S453" s="8">
        <v>2900000</v>
      </c>
      <c r="T453" s="8">
        <v>3733333</v>
      </c>
      <c r="U453" s="68">
        <v>0</v>
      </c>
      <c r="V453" s="9"/>
      <c r="W453" s="4"/>
      <c r="X453" s="69">
        <v>0</v>
      </c>
      <c r="Y453" s="57" t="s">
        <v>14384</v>
      </c>
      <c r="Z453" s="70" t="s">
        <v>14384</v>
      </c>
      <c r="AA453" s="25">
        <f t="shared" si="13"/>
        <v>3733333</v>
      </c>
      <c r="AB453" s="41" t="s">
        <v>115</v>
      </c>
      <c r="AC453" s="4"/>
      <c r="AD453" s="9"/>
      <c r="AE453" s="9"/>
      <c r="AF453" s="9"/>
      <c r="AG453" s="10"/>
    </row>
    <row r="454" spans="1:33" ht="15.75">
      <c r="A454" s="40" t="s">
        <v>96</v>
      </c>
      <c r="B454" s="3"/>
      <c r="C454" s="41" t="s">
        <v>97</v>
      </c>
      <c r="D454" s="30" t="str">
        <f t="shared" si="12"/>
        <v>O230616</v>
      </c>
      <c r="E454" s="34" t="str">
        <f>IFERROR(VLOOKUP(C454,RUBROS!A:B,2,FALSE),"")</f>
        <v>Obligaciones por pagar Inversión vigencia anterior</v>
      </c>
      <c r="F454" s="34" t="str">
        <f>IFERROR(VLOOKUP(C454,RUBROS!A:E,5,FALSE),"")</f>
        <v>OXP inversion directa vigencia anterior</v>
      </c>
      <c r="G454" s="41">
        <v>41737451</v>
      </c>
      <c r="H454" s="34" t="str">
        <f>IFERROR(VLOOKUP(G454,CONTRATISTAS!E:F,2,FALSE),"")</f>
        <v>LUZ MIREYA SANCHEZ PAPAGAYO</v>
      </c>
      <c r="I454" s="41" t="s">
        <v>101</v>
      </c>
      <c r="J454" s="4">
        <f>VLOOKUP(I454,TIPOS_CONTRATOS!$E$4:$F$19,2,FALSE)</f>
        <v>11</v>
      </c>
      <c r="K454" s="41">
        <v>375</v>
      </c>
      <c r="L454" s="42">
        <v>2023</v>
      </c>
      <c r="M454" s="9" t="s">
        <v>552</v>
      </c>
      <c r="N454" s="9" t="s">
        <v>461</v>
      </c>
      <c r="O454" s="43" t="s">
        <v>103</v>
      </c>
      <c r="P454" s="42" t="s">
        <v>104</v>
      </c>
      <c r="Q454" s="43">
        <v>45289</v>
      </c>
      <c r="R454" s="45">
        <v>45386</v>
      </c>
      <c r="S454" s="8">
        <v>5643000</v>
      </c>
      <c r="T454" s="8">
        <v>5643000</v>
      </c>
      <c r="U454" s="68">
        <v>5643000</v>
      </c>
      <c r="V454" s="9"/>
      <c r="W454" s="4"/>
      <c r="X454" s="69">
        <v>0</v>
      </c>
      <c r="Y454" s="57" t="s">
        <v>14384</v>
      </c>
      <c r="Z454" s="70" t="s">
        <v>14384</v>
      </c>
      <c r="AA454" s="25">
        <f t="shared" si="13"/>
        <v>0</v>
      </c>
      <c r="AB454" s="41" t="s">
        <v>115</v>
      </c>
      <c r="AC454" s="4"/>
      <c r="AD454" s="9"/>
      <c r="AE454" s="9"/>
      <c r="AF454" s="9"/>
      <c r="AG454" s="10"/>
    </row>
    <row r="455" spans="1:33" ht="15.75">
      <c r="A455" s="40" t="s">
        <v>96</v>
      </c>
      <c r="B455" s="3"/>
      <c r="C455" s="41" t="s">
        <v>97</v>
      </c>
      <c r="D455" s="30" t="str">
        <f t="shared" si="12"/>
        <v>O230616</v>
      </c>
      <c r="E455" s="34" t="str">
        <f>IFERROR(VLOOKUP(C455,RUBROS!A:B,2,FALSE),"")</f>
        <v>Obligaciones por pagar Inversión vigencia anterior</v>
      </c>
      <c r="F455" s="34" t="str">
        <f>IFERROR(VLOOKUP(C455,RUBROS!A:E,5,FALSE),"")</f>
        <v>OXP inversion directa vigencia anterior</v>
      </c>
      <c r="G455" s="41">
        <v>1000236372</v>
      </c>
      <c r="H455" s="34" t="str">
        <f>IFERROR(VLOOKUP(G455,CONTRATISTAS!E:F,2,FALSE),"")</f>
        <v>LAURA VALENTINA MORCOTE RODRIGUEZ</v>
      </c>
      <c r="I455" s="41" t="s">
        <v>101</v>
      </c>
      <c r="J455" s="4">
        <f>VLOOKUP(I455,TIPOS_CONTRATOS!$E$4:$F$19,2,FALSE)</f>
        <v>11</v>
      </c>
      <c r="K455" s="41">
        <v>376</v>
      </c>
      <c r="L455" s="42">
        <v>2023</v>
      </c>
      <c r="M455" s="9" t="s">
        <v>562</v>
      </c>
      <c r="N455" s="9" t="s">
        <v>548</v>
      </c>
      <c r="O455" s="43" t="s">
        <v>103</v>
      </c>
      <c r="P455" s="42" t="s">
        <v>104</v>
      </c>
      <c r="Q455" s="43">
        <v>45293</v>
      </c>
      <c r="R455" s="45">
        <v>45428</v>
      </c>
      <c r="S455" s="8">
        <v>5643000</v>
      </c>
      <c r="T455" s="8">
        <v>5643000</v>
      </c>
      <c r="U455" s="68">
        <v>5643000</v>
      </c>
      <c r="V455" s="9"/>
      <c r="W455" s="4"/>
      <c r="X455" s="69">
        <v>0</v>
      </c>
      <c r="Y455" s="57" t="s">
        <v>14384</v>
      </c>
      <c r="Z455" s="70" t="s">
        <v>14384</v>
      </c>
      <c r="AA455" s="25">
        <f t="shared" si="13"/>
        <v>0</v>
      </c>
      <c r="AB455" s="48" t="s">
        <v>105</v>
      </c>
      <c r="AC455" s="4"/>
      <c r="AD455" s="9"/>
      <c r="AE455" s="9"/>
      <c r="AF455" s="9"/>
      <c r="AG455" s="10"/>
    </row>
    <row r="456" spans="1:33" ht="15.75">
      <c r="A456" s="40" t="s">
        <v>96</v>
      </c>
      <c r="B456" s="3"/>
      <c r="C456" s="41" t="s">
        <v>206</v>
      </c>
      <c r="D456" s="30" t="str">
        <f t="shared" ref="D456:D492" si="14">C456</f>
        <v>O219001</v>
      </c>
      <c r="E456" s="34" t="str">
        <f>IFERROR(VLOOKUP(C456,RUBROS!A:B,2,FALSE),"")</f>
        <v>Obligaciones por Pagar Funcionamiento Vigencia Ant</v>
      </c>
      <c r="F456" s="34" t="str">
        <f>IFERROR(VLOOKUP(C456,RUBROS!A:E,5,FALSE),"")</f>
        <v>OXP funcionamiento vigencia anterior</v>
      </c>
      <c r="G456" s="41">
        <v>1010197564</v>
      </c>
      <c r="H456" s="34" t="str">
        <f>IFERROR(VLOOKUP(G456,CONTRATISTAS!E:F,2,FALSE),"")</f>
        <v>CARLOS ANDRES MORALES PRADO</v>
      </c>
      <c r="I456" s="41" t="s">
        <v>101</v>
      </c>
      <c r="J456" s="4">
        <f>VLOOKUP(I456,TIPOS_CONTRATOS!$E$4:$F$19,2,FALSE)</f>
        <v>11</v>
      </c>
      <c r="K456" s="41">
        <v>3011</v>
      </c>
      <c r="L456" s="42">
        <v>2023</v>
      </c>
      <c r="M456" s="9" t="s">
        <v>563</v>
      </c>
      <c r="N456" s="9" t="s">
        <v>528</v>
      </c>
      <c r="O456" s="43" t="s">
        <v>103</v>
      </c>
      <c r="P456" s="42" t="s">
        <v>104</v>
      </c>
      <c r="Q456" s="45">
        <v>45231</v>
      </c>
      <c r="R456" s="45">
        <v>45322</v>
      </c>
      <c r="S456" s="8">
        <v>7323321</v>
      </c>
      <c r="T456" s="8">
        <v>1971942</v>
      </c>
      <c r="U456" s="68">
        <v>1688829</v>
      </c>
      <c r="V456" s="9" t="s">
        <v>117</v>
      </c>
      <c r="W456" s="4"/>
      <c r="X456" s="69">
        <v>283113</v>
      </c>
      <c r="Y456" s="57" t="s">
        <v>14394</v>
      </c>
      <c r="Z456" s="70">
        <v>45531</v>
      </c>
      <c r="AA456" s="25">
        <f t="shared" ref="AA456:AA492" si="15">T456-U456-X456</f>
        <v>0</v>
      </c>
      <c r="AB456" s="41" t="s">
        <v>115</v>
      </c>
      <c r="AC456" s="4"/>
      <c r="AD456" s="9"/>
      <c r="AE456" s="9"/>
      <c r="AF456" s="9"/>
      <c r="AG456" s="10"/>
    </row>
    <row r="457" spans="1:33" ht="15.75">
      <c r="A457" s="40" t="s">
        <v>96</v>
      </c>
      <c r="B457" s="3"/>
      <c r="C457" s="41" t="s">
        <v>206</v>
      </c>
      <c r="D457" s="30" t="str">
        <f t="shared" si="14"/>
        <v>O219001</v>
      </c>
      <c r="E457" s="34" t="str">
        <f>IFERROR(VLOOKUP(C457,RUBROS!A:B,2,FALSE),"")</f>
        <v>Obligaciones por Pagar Funcionamiento Vigencia Ant</v>
      </c>
      <c r="F457" s="34" t="str">
        <f>IFERROR(VLOOKUP(C457,RUBROS!A:E,5,FALSE),"")</f>
        <v>OXP funcionamiento vigencia anterior</v>
      </c>
      <c r="G457" s="41">
        <v>1010197564</v>
      </c>
      <c r="H457" s="34" t="str">
        <f>IFERROR(VLOOKUP(G457,CONTRATISTAS!E:F,2,FALSE),"")</f>
        <v>CARLOS ANDRES MORALES PRADO</v>
      </c>
      <c r="I457" s="41" t="s">
        <v>101</v>
      </c>
      <c r="J457" s="4">
        <f>VLOOKUP(I457,TIPOS_CONTRATOS!$E$4:$F$19,2,FALSE)</f>
        <v>11</v>
      </c>
      <c r="K457" s="41">
        <v>3011</v>
      </c>
      <c r="L457" s="42">
        <v>2023</v>
      </c>
      <c r="M457" s="9" t="s">
        <v>527</v>
      </c>
      <c r="N457" s="9" t="s">
        <v>563</v>
      </c>
      <c r="O457" s="43" t="s">
        <v>103</v>
      </c>
      <c r="P457" s="42" t="s">
        <v>104</v>
      </c>
      <c r="Q457" s="45">
        <v>45231</v>
      </c>
      <c r="R457" s="45">
        <v>45322</v>
      </c>
      <c r="S457" s="8">
        <v>7323321</v>
      </c>
      <c r="T457" s="8">
        <v>2068697</v>
      </c>
      <c r="U457" s="68">
        <v>2068697</v>
      </c>
      <c r="V457" s="9"/>
      <c r="W457" s="4"/>
      <c r="X457" s="69">
        <v>0</v>
      </c>
      <c r="Y457" s="57" t="s">
        <v>14384</v>
      </c>
      <c r="Z457" s="70" t="s">
        <v>14384</v>
      </c>
      <c r="AA457" s="25">
        <f t="shared" si="15"/>
        <v>0</v>
      </c>
      <c r="AB457" s="48" t="s">
        <v>115</v>
      </c>
      <c r="AC457" s="4"/>
      <c r="AD457" s="9"/>
      <c r="AE457" s="9"/>
      <c r="AF457" s="9"/>
      <c r="AG457" s="10"/>
    </row>
    <row r="458" spans="1:33" ht="15.75">
      <c r="A458" s="40" t="s">
        <v>96</v>
      </c>
      <c r="B458" s="3"/>
      <c r="C458" s="41" t="s">
        <v>206</v>
      </c>
      <c r="D458" s="30" t="str">
        <f t="shared" si="14"/>
        <v>O219001</v>
      </c>
      <c r="E458" s="34" t="str">
        <f>IFERROR(VLOOKUP(C458,RUBROS!A:B,2,FALSE),"")</f>
        <v>Obligaciones por Pagar Funcionamiento Vigencia Ant</v>
      </c>
      <c r="F458" s="34" t="str">
        <f>IFERROR(VLOOKUP(C458,RUBROS!A:E,5,FALSE),"")</f>
        <v>OXP funcionamiento vigencia anterior</v>
      </c>
      <c r="G458" s="41">
        <v>1013664831</v>
      </c>
      <c r="H458" s="34" t="str">
        <f>IFERROR(VLOOKUP(G458,CONTRATISTAS!E:F,2,FALSE),"")</f>
        <v>ANYURY DANIELA VILLAMIL ARTEAGA</v>
      </c>
      <c r="I458" s="41" t="s">
        <v>101</v>
      </c>
      <c r="J458" s="30">
        <f>VLOOKUP(I458,TIPOS_CONTRATOS!$E$4:$F$19,2,FALSE)</f>
        <v>11</v>
      </c>
      <c r="K458" s="41">
        <v>3112</v>
      </c>
      <c r="L458" s="42">
        <v>2023</v>
      </c>
      <c r="M458" s="9" t="s">
        <v>564</v>
      </c>
      <c r="N458" s="9" t="s">
        <v>524</v>
      </c>
      <c r="O458" s="43" t="s">
        <v>103</v>
      </c>
      <c r="P458" s="42" t="s">
        <v>104</v>
      </c>
      <c r="Q458" s="45">
        <v>45261</v>
      </c>
      <c r="R458" s="45">
        <v>45322</v>
      </c>
      <c r="S458" s="31">
        <v>9392018</v>
      </c>
      <c r="T458" s="31">
        <v>9392018</v>
      </c>
      <c r="U458" s="68">
        <v>9392018</v>
      </c>
      <c r="V458" s="9"/>
      <c r="W458" s="30"/>
      <c r="X458" s="69">
        <v>0</v>
      </c>
      <c r="Y458" s="57" t="s">
        <v>14384</v>
      </c>
      <c r="Z458" s="70" t="s">
        <v>14384</v>
      </c>
      <c r="AA458" s="32">
        <f t="shared" si="15"/>
        <v>0</v>
      </c>
      <c r="AB458" s="48" t="s">
        <v>105</v>
      </c>
      <c r="AC458" s="30"/>
      <c r="AD458" s="9"/>
      <c r="AE458" s="9"/>
      <c r="AF458" s="9"/>
      <c r="AG458" s="33"/>
    </row>
    <row r="459" spans="1:33" ht="15.75">
      <c r="A459" s="40" t="s">
        <v>96</v>
      </c>
      <c r="B459" s="3"/>
      <c r="C459" s="41" t="s">
        <v>206</v>
      </c>
      <c r="D459" s="30" t="str">
        <f t="shared" si="14"/>
        <v>O219001</v>
      </c>
      <c r="E459" s="34" t="str">
        <f>IFERROR(VLOOKUP(C459,RUBROS!A:B,2,FALSE),"")</f>
        <v>Obligaciones por Pagar Funcionamiento Vigencia Ant</v>
      </c>
      <c r="F459" s="34" t="str">
        <f>IFERROR(VLOOKUP(C459,RUBROS!A:E,5,FALSE),"")</f>
        <v>OXP funcionamiento vigencia anterior</v>
      </c>
      <c r="G459" s="41">
        <v>1074129741</v>
      </c>
      <c r="H459" s="34" t="str">
        <f>IFERROR(VLOOKUP(G459,CONTRATISTAS!E:F,2,FALSE),"")</f>
        <v>DIEGO ARMANDO LOPEZ CLAVIJO</v>
      </c>
      <c r="I459" s="41" t="s">
        <v>101</v>
      </c>
      <c r="J459" s="4">
        <f>VLOOKUP(I459,TIPOS_CONTRATOS!$E$4:$F$19,2,FALSE)</f>
        <v>11</v>
      </c>
      <c r="K459" s="41">
        <v>3112</v>
      </c>
      <c r="L459" s="42">
        <v>2023</v>
      </c>
      <c r="M459" s="9" t="s">
        <v>565</v>
      </c>
      <c r="N459" s="9" t="s">
        <v>564</v>
      </c>
      <c r="O459" s="43" t="s">
        <v>103</v>
      </c>
      <c r="P459" s="42" t="s">
        <v>104</v>
      </c>
      <c r="Q459" s="45">
        <v>45261</v>
      </c>
      <c r="R459" s="45">
        <v>45322</v>
      </c>
      <c r="S459" s="8">
        <v>9392018</v>
      </c>
      <c r="T459" s="8">
        <v>9392018</v>
      </c>
      <c r="U459" s="68">
        <v>9392018</v>
      </c>
      <c r="V459" s="9"/>
      <c r="W459" s="4"/>
      <c r="X459" s="69">
        <v>0</v>
      </c>
      <c r="Y459" s="57" t="s">
        <v>14384</v>
      </c>
      <c r="Z459" s="70" t="s">
        <v>14384</v>
      </c>
      <c r="AA459" s="25">
        <f t="shared" si="15"/>
        <v>0</v>
      </c>
      <c r="AB459" s="48" t="s">
        <v>105</v>
      </c>
      <c r="AC459" s="4"/>
      <c r="AD459" s="9"/>
      <c r="AE459" s="9"/>
      <c r="AF459" s="9"/>
      <c r="AG459" s="10"/>
    </row>
    <row r="460" spans="1:33" ht="15.75">
      <c r="A460" s="40" t="s">
        <v>96</v>
      </c>
      <c r="B460" s="3"/>
      <c r="C460" s="41" t="s">
        <v>206</v>
      </c>
      <c r="D460" s="30" t="str">
        <f t="shared" si="14"/>
        <v>O219001</v>
      </c>
      <c r="E460" s="34" t="str">
        <f>IFERROR(VLOOKUP(C460,RUBROS!A:B,2,FALSE),"")</f>
        <v>Obligaciones por Pagar Funcionamiento Vigencia Ant</v>
      </c>
      <c r="F460" s="34" t="str">
        <f>IFERROR(VLOOKUP(C460,RUBROS!A:E,5,FALSE),"")</f>
        <v>OXP funcionamiento vigencia anterior</v>
      </c>
      <c r="G460" s="41">
        <v>52184154</v>
      </c>
      <c r="H460" s="34" t="str">
        <f>IFERROR(VLOOKUP(G460,CONTRATISTAS!E:F,2,FALSE),"")</f>
        <v>VIVIAN DEL ROSARIO MORENO PEREZ</v>
      </c>
      <c r="I460" s="41" t="s">
        <v>101</v>
      </c>
      <c r="J460" s="4">
        <f>VLOOKUP(I460,TIPOS_CONTRATOS!$E$4:$F$19,2,FALSE)</f>
        <v>11</v>
      </c>
      <c r="K460" s="41">
        <v>3112</v>
      </c>
      <c r="L460" s="42">
        <v>2023</v>
      </c>
      <c r="M460" s="9" t="s">
        <v>566</v>
      </c>
      <c r="N460" s="9" t="s">
        <v>565</v>
      </c>
      <c r="O460" s="43" t="s">
        <v>103</v>
      </c>
      <c r="P460" s="42" t="s">
        <v>104</v>
      </c>
      <c r="Q460" s="45">
        <v>45261</v>
      </c>
      <c r="R460" s="45">
        <v>45322</v>
      </c>
      <c r="S460" s="8">
        <v>9392018</v>
      </c>
      <c r="T460" s="8">
        <v>9392018</v>
      </c>
      <c r="U460" s="68">
        <v>9392018</v>
      </c>
      <c r="V460" s="9"/>
      <c r="W460" s="4"/>
      <c r="X460" s="69">
        <v>0</v>
      </c>
      <c r="Y460" s="57" t="s">
        <v>14384</v>
      </c>
      <c r="Z460" s="70" t="s">
        <v>14384</v>
      </c>
      <c r="AA460" s="25">
        <f t="shared" si="15"/>
        <v>0</v>
      </c>
      <c r="AB460" s="41" t="s">
        <v>105</v>
      </c>
      <c r="AC460" s="4"/>
      <c r="AD460" s="9"/>
      <c r="AE460" s="9"/>
      <c r="AF460" s="9"/>
      <c r="AG460" s="10"/>
    </row>
    <row r="461" spans="1:33" ht="15.75">
      <c r="A461" s="40" t="s">
        <v>96</v>
      </c>
      <c r="B461" s="3"/>
      <c r="C461" s="41" t="s">
        <v>206</v>
      </c>
      <c r="D461" s="30" t="str">
        <f t="shared" si="14"/>
        <v>O219001</v>
      </c>
      <c r="E461" s="34" t="str">
        <f>IFERROR(VLOOKUP(C461,RUBROS!A:B,2,FALSE),"")</f>
        <v>Obligaciones por Pagar Funcionamiento Vigencia Ant</v>
      </c>
      <c r="F461" s="34" t="str">
        <f>IFERROR(VLOOKUP(C461,RUBROS!A:E,5,FALSE),"")</f>
        <v>OXP funcionamiento vigencia anterior</v>
      </c>
      <c r="G461" s="41">
        <v>79346951</v>
      </c>
      <c r="H461" s="34" t="str">
        <f>IFERROR(VLOOKUP(G461,CONTRATISTAS!E:F,2,FALSE),"")</f>
        <v>CARLOS ARTURO LOPEZ SUAREZ</v>
      </c>
      <c r="I461" s="41" t="s">
        <v>101</v>
      </c>
      <c r="J461" s="4">
        <f>VLOOKUP(I461,TIPOS_CONTRATOS!$E$4:$F$19,2,FALSE)</f>
        <v>11</v>
      </c>
      <c r="K461" s="41">
        <v>3112</v>
      </c>
      <c r="L461" s="42">
        <v>2023</v>
      </c>
      <c r="M461" s="9" t="s">
        <v>567</v>
      </c>
      <c r="N461" s="9" t="s">
        <v>566</v>
      </c>
      <c r="O461" s="43" t="s">
        <v>103</v>
      </c>
      <c r="P461" s="42" t="s">
        <v>104</v>
      </c>
      <c r="Q461" s="45">
        <v>45261</v>
      </c>
      <c r="R461" s="45">
        <v>45322</v>
      </c>
      <c r="S461" s="8">
        <v>9392018</v>
      </c>
      <c r="T461" s="8">
        <v>9392018</v>
      </c>
      <c r="U461" s="68">
        <v>9392018</v>
      </c>
      <c r="V461" s="9"/>
      <c r="W461" s="4"/>
      <c r="X461" s="69">
        <v>0</v>
      </c>
      <c r="Y461" s="57" t="s">
        <v>14384</v>
      </c>
      <c r="Z461" s="70" t="s">
        <v>14384</v>
      </c>
      <c r="AA461" s="25">
        <f t="shared" si="15"/>
        <v>0</v>
      </c>
      <c r="AB461" s="41" t="s">
        <v>105</v>
      </c>
      <c r="AC461" s="4"/>
      <c r="AD461" s="9"/>
      <c r="AE461" s="9"/>
      <c r="AF461" s="9"/>
      <c r="AG461" s="10"/>
    </row>
    <row r="462" spans="1:33" ht="15.75">
      <c r="A462" s="40" t="s">
        <v>96</v>
      </c>
      <c r="B462" s="3"/>
      <c r="C462" s="41" t="s">
        <v>206</v>
      </c>
      <c r="D462" s="30" t="str">
        <f t="shared" si="14"/>
        <v>O219001</v>
      </c>
      <c r="E462" s="34" t="str">
        <f>IFERROR(VLOOKUP(C462,RUBROS!A:B,2,FALSE),"")</f>
        <v>Obligaciones por Pagar Funcionamiento Vigencia Ant</v>
      </c>
      <c r="F462" s="34" t="str">
        <f>IFERROR(VLOOKUP(C462,RUBROS!A:E,5,FALSE),"")</f>
        <v>OXP funcionamiento vigencia anterior</v>
      </c>
      <c r="G462" s="41">
        <v>80222648</v>
      </c>
      <c r="H462" s="34" t="str">
        <f>IFERROR(VLOOKUP(G462,CONTRATISTAS!E:F,2,FALSE),"")</f>
        <v>WILLIAM FERNANDO PINILLA MENDIETA</v>
      </c>
      <c r="I462" s="41" t="s">
        <v>101</v>
      </c>
      <c r="J462" s="4">
        <f>VLOOKUP(I462,TIPOS_CONTRATOS!$E$4:$F$19,2,FALSE)</f>
        <v>11</v>
      </c>
      <c r="K462" s="41">
        <v>3112</v>
      </c>
      <c r="L462" s="42">
        <v>2023</v>
      </c>
      <c r="M462" s="9" t="s">
        <v>568</v>
      </c>
      <c r="N462" s="9" t="s">
        <v>567</v>
      </c>
      <c r="O462" s="43" t="s">
        <v>103</v>
      </c>
      <c r="P462" s="42" t="s">
        <v>104</v>
      </c>
      <c r="Q462" s="45">
        <v>45261</v>
      </c>
      <c r="R462" s="45">
        <v>45322</v>
      </c>
      <c r="S462" s="8">
        <v>9392018</v>
      </c>
      <c r="T462" s="8">
        <v>9392018</v>
      </c>
      <c r="U462" s="68">
        <v>9392018</v>
      </c>
      <c r="V462" s="9"/>
      <c r="W462" s="4"/>
      <c r="X462" s="69">
        <v>0</v>
      </c>
      <c r="Y462" s="57" t="s">
        <v>14384</v>
      </c>
      <c r="Z462" s="70" t="s">
        <v>14384</v>
      </c>
      <c r="AA462" s="25">
        <f t="shared" si="15"/>
        <v>0</v>
      </c>
      <c r="AB462" s="48" t="s">
        <v>105</v>
      </c>
      <c r="AC462" s="4"/>
      <c r="AD462" s="9"/>
      <c r="AE462" s="9"/>
      <c r="AF462" s="9"/>
      <c r="AG462" s="10"/>
    </row>
    <row r="463" spans="1:33" ht="15.75">
      <c r="A463" s="40" t="s">
        <v>96</v>
      </c>
      <c r="B463" s="3"/>
      <c r="C463" s="41" t="s">
        <v>206</v>
      </c>
      <c r="D463" s="30" t="str">
        <f t="shared" si="14"/>
        <v>O219001</v>
      </c>
      <c r="E463" s="34" t="str">
        <f>IFERROR(VLOOKUP(C463,RUBROS!A:B,2,FALSE),"")</f>
        <v>Obligaciones por Pagar Funcionamiento Vigencia Ant</v>
      </c>
      <c r="F463" s="34" t="str">
        <f>IFERROR(VLOOKUP(C463,RUBROS!A:E,5,FALSE),"")</f>
        <v>OXP funcionamiento vigencia anterior</v>
      </c>
      <c r="G463" s="41">
        <v>11210226</v>
      </c>
      <c r="H463" s="34" t="str">
        <f>IFERROR(VLOOKUP(G463,CONTRATISTAS!E:F,2,FALSE),"")</f>
        <v>VICTOR MANUEL SILVA AMAYA</v>
      </c>
      <c r="I463" s="41" t="s">
        <v>101</v>
      </c>
      <c r="J463" s="30">
        <f>VLOOKUP(I463,TIPOS_CONTRATOS!$E$4:$F$19,2,FALSE)</f>
        <v>11</v>
      </c>
      <c r="K463" s="41">
        <v>3112</v>
      </c>
      <c r="L463" s="42">
        <v>2023</v>
      </c>
      <c r="M463" s="9" t="s">
        <v>569</v>
      </c>
      <c r="N463" s="9" t="s">
        <v>568</v>
      </c>
      <c r="O463" s="43" t="s">
        <v>103</v>
      </c>
      <c r="P463" s="42" t="s">
        <v>104</v>
      </c>
      <c r="Q463" s="45">
        <v>45261</v>
      </c>
      <c r="R463" s="45">
        <v>45322</v>
      </c>
      <c r="S463" s="31">
        <v>9392018</v>
      </c>
      <c r="T463" s="31">
        <v>9392018</v>
      </c>
      <c r="U463" s="68">
        <v>9392018</v>
      </c>
      <c r="V463" s="9"/>
      <c r="W463" s="30"/>
      <c r="X463" s="69">
        <v>0</v>
      </c>
      <c r="Y463" s="57" t="s">
        <v>14384</v>
      </c>
      <c r="Z463" s="70" t="s">
        <v>14384</v>
      </c>
      <c r="AA463" s="32">
        <f t="shared" si="15"/>
        <v>0</v>
      </c>
      <c r="AB463" s="48" t="s">
        <v>105</v>
      </c>
      <c r="AC463" s="30"/>
      <c r="AD463" s="9"/>
      <c r="AE463" s="9"/>
      <c r="AF463" s="9"/>
      <c r="AG463" s="33"/>
    </row>
    <row r="464" spans="1:33" ht="15.75">
      <c r="A464" s="40" t="s">
        <v>96</v>
      </c>
      <c r="B464" s="3"/>
      <c r="C464" s="41" t="s">
        <v>206</v>
      </c>
      <c r="D464" s="30" t="str">
        <f t="shared" si="14"/>
        <v>O219001</v>
      </c>
      <c r="E464" s="34" t="str">
        <f>IFERROR(VLOOKUP(C464,RUBROS!A:B,2,FALSE),"")</f>
        <v>Obligaciones por Pagar Funcionamiento Vigencia Ant</v>
      </c>
      <c r="F464" s="34" t="str">
        <f>IFERROR(VLOOKUP(C464,RUBROS!A:E,5,FALSE),"")</f>
        <v>OXP funcionamiento vigencia anterior</v>
      </c>
      <c r="G464" s="41">
        <v>1010197564</v>
      </c>
      <c r="H464" s="34" t="str">
        <f>IFERROR(VLOOKUP(G464,CONTRATISTAS!E:F,2,FALSE),"")</f>
        <v>CARLOS ANDRES MORALES PRADO</v>
      </c>
      <c r="I464" s="41" t="s">
        <v>101</v>
      </c>
      <c r="J464" s="30">
        <f>VLOOKUP(I464,TIPOS_CONTRATOS!$E$4:$F$19,2,FALSE)</f>
        <v>11</v>
      </c>
      <c r="K464" s="41">
        <v>3112</v>
      </c>
      <c r="L464" s="42">
        <v>2023</v>
      </c>
      <c r="M464" s="9" t="s">
        <v>570</v>
      </c>
      <c r="N464" s="9" t="s">
        <v>569</v>
      </c>
      <c r="O464" s="43" t="s">
        <v>103</v>
      </c>
      <c r="P464" s="42" t="s">
        <v>104</v>
      </c>
      <c r="Q464" s="45">
        <v>45261</v>
      </c>
      <c r="R464" s="45">
        <v>45322</v>
      </c>
      <c r="S464" s="31">
        <v>5647892</v>
      </c>
      <c r="T464" s="31">
        <v>5647892</v>
      </c>
      <c r="U464" s="68">
        <v>5647892</v>
      </c>
      <c r="V464" s="9"/>
      <c r="W464" s="30"/>
      <c r="X464" s="69">
        <v>0</v>
      </c>
      <c r="Y464" s="57" t="s">
        <v>14384</v>
      </c>
      <c r="Z464" s="70" t="s">
        <v>14384</v>
      </c>
      <c r="AA464" s="32">
        <f t="shared" si="15"/>
        <v>0</v>
      </c>
      <c r="AB464" s="48" t="s">
        <v>105</v>
      </c>
      <c r="AC464" s="30"/>
      <c r="AD464" s="9"/>
      <c r="AE464" s="9"/>
      <c r="AF464" s="9"/>
      <c r="AG464" s="33"/>
    </row>
    <row r="465" spans="1:33" ht="15.75">
      <c r="A465" s="40" t="s">
        <v>96</v>
      </c>
      <c r="B465" s="3"/>
      <c r="C465" s="41" t="s">
        <v>206</v>
      </c>
      <c r="D465" s="30" t="str">
        <f t="shared" si="14"/>
        <v>O219001</v>
      </c>
      <c r="E465" s="34" t="str">
        <f>IFERROR(VLOOKUP(C465,RUBROS!A:B,2,FALSE),"")</f>
        <v>Obligaciones por Pagar Funcionamiento Vigencia Ant</v>
      </c>
      <c r="F465" s="34" t="str">
        <f>IFERROR(VLOOKUP(C465,RUBROS!A:E,5,FALSE),"")</f>
        <v>OXP funcionamiento vigencia anterior</v>
      </c>
      <c r="G465" s="41">
        <v>800251440</v>
      </c>
      <c r="H465" s="34" t="str">
        <f>IFERROR(VLOOKUP(G465,CONTRATISTAS!E:F,2,FALSE),"")</f>
        <v>ENTIDAD PROMOTORA DE SALUD SANITAS S.A.S</v>
      </c>
      <c r="I465" s="41" t="s">
        <v>496</v>
      </c>
      <c r="J465" s="4">
        <f>VLOOKUP(I465,TIPOS_CONTRATOS!$E$4:$F$19,2,FALSE)</f>
        <v>14</v>
      </c>
      <c r="K465" s="41">
        <v>3112</v>
      </c>
      <c r="L465" s="42">
        <v>2023</v>
      </c>
      <c r="M465" s="9" t="s">
        <v>571</v>
      </c>
      <c r="N465" s="9" t="s">
        <v>570</v>
      </c>
      <c r="O465" s="43" t="s">
        <v>103</v>
      </c>
      <c r="P465" s="42" t="s">
        <v>107</v>
      </c>
      <c r="Q465" s="45">
        <v>45261</v>
      </c>
      <c r="R465" s="45">
        <v>45322</v>
      </c>
      <c r="S465" s="8">
        <v>5008920</v>
      </c>
      <c r="T465" s="8">
        <v>5008920</v>
      </c>
      <c r="U465" s="68">
        <v>2367300</v>
      </c>
      <c r="V465" s="9" t="s">
        <v>117</v>
      </c>
      <c r="W465" s="4"/>
      <c r="X465" s="69">
        <v>2641620</v>
      </c>
      <c r="Y465" s="57" t="s">
        <v>14414</v>
      </c>
      <c r="Z465" s="70">
        <v>45386</v>
      </c>
      <c r="AA465" s="25">
        <f t="shared" si="15"/>
        <v>0</v>
      </c>
      <c r="AB465" s="41" t="s">
        <v>105</v>
      </c>
      <c r="AC465" s="4"/>
      <c r="AD465" s="9"/>
      <c r="AE465" s="9"/>
      <c r="AF465" s="9"/>
      <c r="AG465" s="10"/>
    </row>
    <row r="466" spans="1:33" ht="15.75">
      <c r="A466" s="40" t="s">
        <v>96</v>
      </c>
      <c r="B466" s="3"/>
      <c r="C466" s="41" t="s">
        <v>206</v>
      </c>
      <c r="D466" s="30" t="str">
        <f t="shared" si="14"/>
        <v>O219001</v>
      </c>
      <c r="E466" s="34" t="str">
        <f>IFERROR(VLOOKUP(C466,RUBROS!A:B,2,FALSE),"")</f>
        <v>Obligaciones por Pagar Funcionamiento Vigencia Ant</v>
      </c>
      <c r="F466" s="34" t="str">
        <f>IFERROR(VLOOKUP(C466,RUBROS!A:E,5,FALSE),"")</f>
        <v>OXP funcionamiento vigencia anterior</v>
      </c>
      <c r="G466" s="41">
        <v>800088702</v>
      </c>
      <c r="H466" s="34" t="str">
        <f>IFERROR(VLOOKUP(G466,CONTRATISTAS!E:F,2,FALSE),"")</f>
        <v>EPS SURAMERICANA S.A.</v>
      </c>
      <c r="I466" s="41" t="s">
        <v>496</v>
      </c>
      <c r="J466" s="4">
        <f>VLOOKUP(I466,TIPOS_CONTRATOS!$E$4:$F$19,2,FALSE)</f>
        <v>14</v>
      </c>
      <c r="K466" s="41">
        <v>3112</v>
      </c>
      <c r="L466" s="42">
        <v>2023</v>
      </c>
      <c r="M466" s="9" t="s">
        <v>572</v>
      </c>
      <c r="N466" s="9" t="s">
        <v>571</v>
      </c>
      <c r="O466" s="43" t="s">
        <v>103</v>
      </c>
      <c r="P466" s="42" t="s">
        <v>107</v>
      </c>
      <c r="Q466" s="45">
        <v>45261</v>
      </c>
      <c r="R466" s="45">
        <v>45322</v>
      </c>
      <c r="S466" s="8">
        <v>5008920</v>
      </c>
      <c r="T466" s="8">
        <v>5008920</v>
      </c>
      <c r="U466" s="68">
        <v>2367300</v>
      </c>
      <c r="V466" s="9" t="s">
        <v>117</v>
      </c>
      <c r="W466" s="4"/>
      <c r="X466" s="69">
        <v>2641620</v>
      </c>
      <c r="Y466" s="57" t="s">
        <v>14414</v>
      </c>
      <c r="Z466" s="70">
        <v>45386</v>
      </c>
      <c r="AA466" s="25">
        <f t="shared" si="15"/>
        <v>0</v>
      </c>
      <c r="AB466" s="48" t="s">
        <v>105</v>
      </c>
      <c r="AC466" s="4"/>
      <c r="AD466" s="9"/>
      <c r="AE466" s="9"/>
      <c r="AF466" s="9"/>
      <c r="AG466" s="10"/>
    </row>
    <row r="467" spans="1:33" ht="15.75">
      <c r="A467" s="40" t="s">
        <v>96</v>
      </c>
      <c r="B467" s="3"/>
      <c r="C467" s="41" t="s">
        <v>206</v>
      </c>
      <c r="D467" s="30" t="str">
        <f t="shared" si="14"/>
        <v>O219001</v>
      </c>
      <c r="E467" s="34" t="str">
        <f>IFERROR(VLOOKUP(C467,RUBROS!A:B,2,FALSE),"")</f>
        <v>Obligaciones por Pagar Funcionamiento Vigencia Ant</v>
      </c>
      <c r="F467" s="34" t="str">
        <f>IFERROR(VLOOKUP(C467,RUBROS!A:E,5,FALSE),"")</f>
        <v>OXP funcionamiento vigencia anterior</v>
      </c>
      <c r="G467" s="41">
        <v>830113831</v>
      </c>
      <c r="H467" s="34" t="str">
        <f>IFERROR(VLOOKUP(G467,CONTRATISTAS!E:F,2,FALSE),"")</f>
        <v>ALIANSALUD ENTIDAD PROMOTORA DE SALUD S. A PERO TAMBIEN PODRA UTILIZAR LAS DENOMI NACIONES ALIANSALUD ENTIDAD PROMOTORA DE SALUD Y/O</v>
      </c>
      <c r="I467" s="41" t="s">
        <v>496</v>
      </c>
      <c r="J467" s="4">
        <f>VLOOKUP(I467,TIPOS_CONTRATOS!$E$4:$F$19,2,FALSE)</f>
        <v>14</v>
      </c>
      <c r="K467" s="41">
        <v>3112</v>
      </c>
      <c r="L467" s="42">
        <v>2023</v>
      </c>
      <c r="M467" s="9" t="s">
        <v>573</v>
      </c>
      <c r="N467" s="9" t="s">
        <v>572</v>
      </c>
      <c r="O467" s="43" t="s">
        <v>103</v>
      </c>
      <c r="P467" s="42" t="s">
        <v>107</v>
      </c>
      <c r="Q467" s="45">
        <v>45261</v>
      </c>
      <c r="R467" s="45">
        <v>45322</v>
      </c>
      <c r="S467" s="8">
        <v>2660720</v>
      </c>
      <c r="T467" s="8">
        <v>2660720</v>
      </c>
      <c r="U467" s="68">
        <v>1183700</v>
      </c>
      <c r="V467" s="9" t="s">
        <v>117</v>
      </c>
      <c r="W467" s="4"/>
      <c r="X467" s="69">
        <v>1477020</v>
      </c>
      <c r="Y467" s="57" t="s">
        <v>14414</v>
      </c>
      <c r="Z467" s="70">
        <v>45386</v>
      </c>
      <c r="AA467" s="25">
        <f t="shared" si="15"/>
        <v>0</v>
      </c>
      <c r="AB467" s="48" t="s">
        <v>105</v>
      </c>
      <c r="AC467" s="4"/>
      <c r="AD467" s="9"/>
      <c r="AE467" s="9"/>
      <c r="AF467" s="9"/>
      <c r="AG467" s="10"/>
    </row>
    <row r="468" spans="1:33" ht="15.75">
      <c r="A468" s="40" t="s">
        <v>96</v>
      </c>
      <c r="B468" s="3"/>
      <c r="C468" s="41" t="s">
        <v>206</v>
      </c>
      <c r="D468" s="30" t="str">
        <f t="shared" si="14"/>
        <v>O219001</v>
      </c>
      <c r="E468" s="34" t="str">
        <f>IFERROR(VLOOKUP(C468,RUBROS!A:B,2,FALSE),"")</f>
        <v>Obligaciones por Pagar Funcionamiento Vigencia Ant</v>
      </c>
      <c r="F468" s="34" t="str">
        <f>IFERROR(VLOOKUP(C468,RUBROS!A:E,5,FALSE),"")</f>
        <v>OXP funcionamiento vigencia anterior</v>
      </c>
      <c r="G468" s="41">
        <v>860066942</v>
      </c>
      <c r="H468" s="34" t="str">
        <f>IFERROR(VLOOKUP(G468,CONTRATISTAS!E:F,2,FALSE),"")</f>
        <v>CAJA DE COMPENSACION FAMILIAR COMPENSAR</v>
      </c>
      <c r="I468" s="41" t="s">
        <v>496</v>
      </c>
      <c r="J468" s="4">
        <f>VLOOKUP(I468,TIPOS_CONTRATOS!$E$4:$F$19,2,FALSE)</f>
        <v>14</v>
      </c>
      <c r="K468" s="41">
        <v>3112</v>
      </c>
      <c r="L468" s="42">
        <v>2023</v>
      </c>
      <c r="M468" s="9" t="s">
        <v>574</v>
      </c>
      <c r="N468" s="9" t="s">
        <v>573</v>
      </c>
      <c r="O468" s="43" t="s">
        <v>103</v>
      </c>
      <c r="P468" s="42" t="s">
        <v>107</v>
      </c>
      <c r="Q468" s="45">
        <v>45261</v>
      </c>
      <c r="R468" s="45">
        <v>45322</v>
      </c>
      <c r="S468" s="8">
        <v>2660720</v>
      </c>
      <c r="T468" s="8">
        <v>2660720</v>
      </c>
      <c r="U468" s="68">
        <v>1183700</v>
      </c>
      <c r="V468" s="9" t="s">
        <v>117</v>
      </c>
      <c r="W468" s="4"/>
      <c r="X468" s="69">
        <v>1477020</v>
      </c>
      <c r="Y468" s="57" t="s">
        <v>14415</v>
      </c>
      <c r="Z468" s="70">
        <v>45405</v>
      </c>
      <c r="AA468" s="25">
        <f t="shared" si="15"/>
        <v>0</v>
      </c>
      <c r="AB468" s="48" t="s">
        <v>105</v>
      </c>
      <c r="AC468" s="4"/>
      <c r="AD468" s="9"/>
      <c r="AE468" s="49"/>
      <c r="AF468" s="9"/>
      <c r="AG468" s="10"/>
    </row>
    <row r="469" spans="1:33" ht="15.75">
      <c r="A469" s="40" t="s">
        <v>96</v>
      </c>
      <c r="B469" s="3"/>
      <c r="C469" s="41" t="s">
        <v>206</v>
      </c>
      <c r="D469" s="30" t="str">
        <f t="shared" si="14"/>
        <v>O219001</v>
      </c>
      <c r="E469" s="34" t="str">
        <f>IFERROR(VLOOKUP(C469,RUBROS!A:B,2,FALSE),"")</f>
        <v>Obligaciones por Pagar Funcionamiento Vigencia Ant</v>
      </c>
      <c r="F469" s="34" t="str">
        <f>IFERROR(VLOOKUP(C469,RUBROS!A:E,5,FALSE),"")</f>
        <v>OXP funcionamiento vigencia anterior</v>
      </c>
      <c r="G469" s="41">
        <v>830003564</v>
      </c>
      <c r="H469" s="34" t="str">
        <f>IFERROR(VLOOKUP(G469,CONTRATISTAS!E:F,2,FALSE),"")</f>
        <v>ENTIDAD PROMOTORA DE SALUD FAMISANAR S.A .S</v>
      </c>
      <c r="I469" s="41" t="s">
        <v>496</v>
      </c>
      <c r="J469" s="30">
        <f>VLOOKUP(I469,TIPOS_CONTRATOS!$E$4:$F$19,2,FALSE)</f>
        <v>14</v>
      </c>
      <c r="K469" s="41">
        <v>3112</v>
      </c>
      <c r="L469" s="42">
        <v>2023</v>
      </c>
      <c r="M469" s="9" t="s">
        <v>253</v>
      </c>
      <c r="N469" s="9" t="s">
        <v>574</v>
      </c>
      <c r="O469" s="43" t="s">
        <v>103</v>
      </c>
      <c r="P469" s="42" t="s">
        <v>107</v>
      </c>
      <c r="Q469" s="45">
        <v>45261</v>
      </c>
      <c r="R469" s="45">
        <v>45322</v>
      </c>
      <c r="S469" s="31">
        <v>2660720</v>
      </c>
      <c r="T469" s="31">
        <v>2660720</v>
      </c>
      <c r="U469" s="68">
        <v>1183700</v>
      </c>
      <c r="V469" s="9" t="s">
        <v>117</v>
      </c>
      <c r="W469" s="30"/>
      <c r="X469" s="69">
        <v>1477020</v>
      </c>
      <c r="Y469" s="57" t="s">
        <v>14414</v>
      </c>
      <c r="Z469" s="70">
        <v>45386</v>
      </c>
      <c r="AA469" s="32">
        <f t="shared" si="15"/>
        <v>0</v>
      </c>
      <c r="AB469" s="48" t="s">
        <v>105</v>
      </c>
      <c r="AC469" s="30"/>
      <c r="AD469" s="9"/>
      <c r="AE469" s="9"/>
      <c r="AF469" s="9"/>
      <c r="AG469" s="33"/>
    </row>
    <row r="470" spans="1:33" ht="15.75">
      <c r="A470" s="40" t="s">
        <v>96</v>
      </c>
      <c r="B470" s="3"/>
      <c r="C470" s="41" t="s">
        <v>97</v>
      </c>
      <c r="D470" s="30" t="str">
        <f t="shared" si="14"/>
        <v>O230616</v>
      </c>
      <c r="E470" s="34" t="str">
        <f>IFERROR(VLOOKUP(C470,RUBROS!A:B,2,FALSE),"")</f>
        <v>Obligaciones por pagar Inversión vigencia anterior</v>
      </c>
      <c r="F470" s="34" t="str">
        <f>IFERROR(VLOOKUP(C470,RUBROS!A:E,5,FALSE),"")</f>
        <v>OXP inversion directa vigencia anterior</v>
      </c>
      <c r="G470" s="41">
        <v>900577303</v>
      </c>
      <c r="H470" s="34" t="str">
        <f>IFERROR(VLOOKUP(G470,CONTRATISTAS!E:F,2,FALSE),"")</f>
        <v>GIMECOL TEGNOLOGIA Y EQUIPAMIENTO SAS</v>
      </c>
      <c r="I470" s="41" t="s">
        <v>575</v>
      </c>
      <c r="J470" s="4">
        <f>VLOOKUP(I470,TIPOS_CONTRATOS!$E$4:$F$19,2,FALSE)</f>
        <v>19</v>
      </c>
      <c r="K470" s="41">
        <v>16564</v>
      </c>
      <c r="L470" s="42">
        <v>2023</v>
      </c>
      <c r="M470" s="9">
        <v>464</v>
      </c>
      <c r="N470" s="9">
        <v>464</v>
      </c>
      <c r="O470" s="43"/>
      <c r="P470" s="44"/>
      <c r="Q470" s="43">
        <v>45289</v>
      </c>
      <c r="R470" s="43">
        <v>45295</v>
      </c>
      <c r="S470" s="8">
        <v>138617740</v>
      </c>
      <c r="T470" s="8">
        <v>138617740</v>
      </c>
      <c r="U470" s="68">
        <v>138617740</v>
      </c>
      <c r="V470" s="9"/>
      <c r="W470" s="4"/>
      <c r="X470" s="69">
        <v>0</v>
      </c>
      <c r="Y470" s="57" t="s">
        <v>14384</v>
      </c>
      <c r="Z470" s="70" t="s">
        <v>14384</v>
      </c>
      <c r="AA470" s="25">
        <f t="shared" si="15"/>
        <v>0</v>
      </c>
      <c r="AB470" s="48" t="s">
        <v>100</v>
      </c>
      <c r="AC470" s="4"/>
      <c r="AD470" s="9"/>
      <c r="AE470" s="9"/>
      <c r="AF470" s="9"/>
      <c r="AG470" s="10"/>
    </row>
    <row r="471" spans="1:33" ht="15.75">
      <c r="A471" s="40" t="s">
        <v>96</v>
      </c>
      <c r="B471" s="3"/>
      <c r="C471" s="41" t="s">
        <v>97</v>
      </c>
      <c r="D471" s="30" t="str">
        <f t="shared" si="14"/>
        <v>O230616</v>
      </c>
      <c r="E471" s="34" t="str">
        <f>IFERROR(VLOOKUP(C471,RUBROS!A:B,2,FALSE),"")</f>
        <v>Obligaciones por pagar Inversión vigencia anterior</v>
      </c>
      <c r="F471" s="34" t="str">
        <f>IFERROR(VLOOKUP(C471,RUBROS!A:E,5,FALSE),"")</f>
        <v>OXP inversion directa vigencia anterior</v>
      </c>
      <c r="G471" s="41">
        <v>900577303</v>
      </c>
      <c r="H471" s="34" t="str">
        <f>IFERROR(VLOOKUP(G471,CONTRATISTAS!E:F,2,FALSE),"")</f>
        <v>GIMECOL TEGNOLOGIA Y EQUIPAMIENTO SAS</v>
      </c>
      <c r="I471" s="41" t="s">
        <v>575</v>
      </c>
      <c r="J471" s="4">
        <f>VLOOKUP(I471,TIPOS_CONTRATOS!$E$4:$F$19,2,FALSE)</f>
        <v>19</v>
      </c>
      <c r="K471" s="41">
        <v>16564</v>
      </c>
      <c r="L471" s="42">
        <v>2023</v>
      </c>
      <c r="M471" s="9">
        <v>464</v>
      </c>
      <c r="N471" s="9">
        <v>464</v>
      </c>
      <c r="O471" s="43"/>
      <c r="P471" s="44"/>
      <c r="Q471" s="43">
        <v>45289</v>
      </c>
      <c r="R471" s="43">
        <v>45291</v>
      </c>
      <c r="S471" s="8">
        <v>138617740</v>
      </c>
      <c r="T471" s="8">
        <v>269248426</v>
      </c>
      <c r="U471" s="68">
        <v>228461809</v>
      </c>
      <c r="V471" s="9"/>
      <c r="W471" s="4"/>
      <c r="X471" s="69">
        <v>0</v>
      </c>
      <c r="Y471" s="57" t="s">
        <v>14384</v>
      </c>
      <c r="Z471" s="70" t="s">
        <v>14384</v>
      </c>
      <c r="AA471" s="25">
        <f t="shared" si="15"/>
        <v>40786617</v>
      </c>
      <c r="AB471" s="48" t="s">
        <v>358</v>
      </c>
      <c r="AC471" s="4"/>
      <c r="AD471" s="9"/>
      <c r="AE471" s="9"/>
      <c r="AF471" s="9"/>
      <c r="AG471" s="10"/>
    </row>
    <row r="472" spans="1:33" ht="15.75">
      <c r="A472" s="40" t="s">
        <v>96</v>
      </c>
      <c r="B472" s="3"/>
      <c r="C472" s="41" t="s">
        <v>206</v>
      </c>
      <c r="D472" s="30" t="str">
        <f t="shared" si="14"/>
        <v>O219001</v>
      </c>
      <c r="E472" s="34" t="str">
        <f>IFERROR(VLOOKUP(C472,RUBROS!A:B,2,FALSE),"")</f>
        <v>Obligaciones por Pagar Funcionamiento Vigencia Ant</v>
      </c>
      <c r="F472" s="34" t="str">
        <f>IFERROR(VLOOKUP(C472,RUBROS!A:E,5,FALSE),"")</f>
        <v>OXP funcionamiento vigencia anterior</v>
      </c>
      <c r="G472" s="41">
        <v>811009788</v>
      </c>
      <c r="H472" s="34" t="str">
        <f>IFERROR(VLOOKUP(G472,CONTRATISTAS!E:F,2,FALSE),"")</f>
        <v>DISTRACOM S.A.</v>
      </c>
      <c r="I472" s="41" t="s">
        <v>236</v>
      </c>
      <c r="J472" s="4">
        <f>VLOOKUP(I472,TIPOS_CONTRATOS!$E$4:$F$19,2,FALSE)</f>
        <v>13</v>
      </c>
      <c r="K472" s="41">
        <v>93833</v>
      </c>
      <c r="L472" s="42">
        <v>2023</v>
      </c>
      <c r="M472" s="9" t="s">
        <v>576</v>
      </c>
      <c r="N472" s="9" t="s">
        <v>576</v>
      </c>
      <c r="O472" s="43"/>
      <c r="P472" s="44"/>
      <c r="Q472" s="43">
        <v>44767</v>
      </c>
      <c r="R472" s="43">
        <v>45010</v>
      </c>
      <c r="S472" s="8">
        <v>3000000</v>
      </c>
      <c r="T472" s="8">
        <v>628449</v>
      </c>
      <c r="U472" s="68">
        <v>0</v>
      </c>
      <c r="V472" s="9" t="s">
        <v>117</v>
      </c>
      <c r="W472" s="4"/>
      <c r="X472" s="69">
        <v>628449</v>
      </c>
      <c r="Y472" s="57" t="s">
        <v>14394</v>
      </c>
      <c r="Z472" s="70">
        <v>45531</v>
      </c>
      <c r="AA472" s="25">
        <f t="shared" si="15"/>
        <v>0</v>
      </c>
      <c r="AB472" s="41" t="s">
        <v>100</v>
      </c>
      <c r="AC472" s="4"/>
      <c r="AD472" s="9"/>
      <c r="AE472" s="9"/>
      <c r="AF472" s="9"/>
      <c r="AG472" s="10"/>
    </row>
    <row r="473" spans="1:33" ht="15.75">
      <c r="A473" s="40" t="s">
        <v>96</v>
      </c>
      <c r="B473" s="3"/>
      <c r="C473" s="41" t="s">
        <v>110</v>
      </c>
      <c r="D473" s="30" t="str">
        <f t="shared" si="14"/>
        <v>O230690</v>
      </c>
      <c r="E473" s="34" t="str">
        <f>IFERROR(VLOOKUP(C473,RUBROS!A:B,2,FALSE),"")</f>
        <v>Obligaciones por pagar Inversión vigencias anteriores</v>
      </c>
      <c r="F473" s="34" t="str">
        <f>IFERROR(VLOOKUP(C473,RUBROS!A:E,5,FALSE),"")</f>
        <v>OXP inversion directa vigencias anteriores</v>
      </c>
      <c r="G473" s="41">
        <v>890301886</v>
      </c>
      <c r="H473" s="34" t="str">
        <f>IFERROR(VLOOKUP(G473,CONTRATISTAS!E:F,2,FALSE),"")</f>
        <v>FABRICA NACIONAL DE AUTOPARTES SA FANALCA S.A.</v>
      </c>
      <c r="I473" s="41" t="s">
        <v>575</v>
      </c>
      <c r="J473" s="4">
        <f>VLOOKUP(I473,TIPOS_CONTRATOS!$E$4:$F$19,2,FALSE)</f>
        <v>19</v>
      </c>
      <c r="K473" s="41">
        <v>98638</v>
      </c>
      <c r="L473" s="42">
        <v>2022</v>
      </c>
      <c r="M473" s="9" t="s">
        <v>577</v>
      </c>
      <c r="N473" s="9" t="s">
        <v>577</v>
      </c>
      <c r="O473" s="43" t="s">
        <v>103</v>
      </c>
      <c r="P473" s="44" t="s">
        <v>107</v>
      </c>
      <c r="Q473" s="43">
        <v>44874</v>
      </c>
      <c r="R473" s="43">
        <v>45122</v>
      </c>
      <c r="S473" s="8">
        <v>190605546</v>
      </c>
      <c r="T473" s="8">
        <v>190605546</v>
      </c>
      <c r="U473" s="68">
        <v>190605546</v>
      </c>
      <c r="V473" s="9"/>
      <c r="W473" s="4"/>
      <c r="X473" s="69">
        <v>0</v>
      </c>
      <c r="Y473" s="57" t="s">
        <v>14384</v>
      </c>
      <c r="Z473" s="70" t="s">
        <v>14384</v>
      </c>
      <c r="AA473" s="25">
        <f t="shared" si="15"/>
        <v>0</v>
      </c>
      <c r="AB473" s="48" t="s">
        <v>225</v>
      </c>
      <c r="AC473" s="4"/>
      <c r="AD473" s="9"/>
      <c r="AE473" s="9"/>
      <c r="AF473" s="9"/>
      <c r="AG473" s="10"/>
    </row>
    <row r="474" spans="1:33" ht="15.75">
      <c r="A474" s="40" t="s">
        <v>96</v>
      </c>
      <c r="B474" s="3"/>
      <c r="C474" s="41" t="s">
        <v>206</v>
      </c>
      <c r="D474" s="30" t="str">
        <f t="shared" si="14"/>
        <v>O219001</v>
      </c>
      <c r="E474" s="34" t="str">
        <f>IFERROR(VLOOKUP(C474,RUBROS!A:B,2,FALSE),"")</f>
        <v>Obligaciones por Pagar Funcionamiento Vigencia Ant</v>
      </c>
      <c r="F474" s="34" t="str">
        <f>IFERROR(VLOOKUP(C474,RUBROS!A:E,5,FALSE),"")</f>
        <v>OXP funcionamiento vigencia anterior</v>
      </c>
      <c r="G474" s="41">
        <v>900459737</v>
      </c>
      <c r="H474" s="34" t="str">
        <f>IFERROR(VLOOKUP(G474,CONTRATISTAS!E:F,2,FALSE),"")</f>
        <v>GRUPO EDS AUTOGAS S.A.S</v>
      </c>
      <c r="I474" s="41" t="s">
        <v>575</v>
      </c>
      <c r="J474" s="30">
        <f>VLOOKUP(I474,TIPOS_CONTRATOS!$E$4:$F$19,2,FALSE)</f>
        <v>19</v>
      </c>
      <c r="K474" s="41">
        <v>106867</v>
      </c>
      <c r="L474" s="42">
        <v>2023</v>
      </c>
      <c r="M474" s="9" t="s">
        <v>578</v>
      </c>
      <c r="N474" s="9" t="s">
        <v>578</v>
      </c>
      <c r="O474" s="43"/>
      <c r="P474" s="44"/>
      <c r="Q474" s="43">
        <v>45013</v>
      </c>
      <c r="R474" s="43">
        <v>45291</v>
      </c>
      <c r="S474" s="31">
        <v>3000000</v>
      </c>
      <c r="T474" s="31">
        <v>160793</v>
      </c>
      <c r="U474" s="68">
        <v>160793</v>
      </c>
      <c r="V474" s="9"/>
      <c r="W474" s="30"/>
      <c r="X474" s="69">
        <v>0</v>
      </c>
      <c r="Y474" s="57" t="s">
        <v>14384</v>
      </c>
      <c r="Z474" s="70" t="s">
        <v>14384</v>
      </c>
      <c r="AA474" s="32">
        <f t="shared" si="15"/>
        <v>0</v>
      </c>
      <c r="AB474" s="48" t="s">
        <v>100</v>
      </c>
      <c r="AC474" s="30"/>
      <c r="AD474" s="9"/>
      <c r="AE474" s="9"/>
      <c r="AF474" s="9"/>
      <c r="AG474" s="33"/>
    </row>
    <row r="475" spans="1:33" ht="15.75">
      <c r="A475" s="40" t="s">
        <v>96</v>
      </c>
      <c r="B475" s="3"/>
      <c r="C475" s="41" t="s">
        <v>206</v>
      </c>
      <c r="D475" s="30" t="str">
        <f t="shared" si="14"/>
        <v>O219001</v>
      </c>
      <c r="E475" s="34" t="str">
        <f>IFERROR(VLOOKUP(C475,RUBROS!A:B,2,FALSE),"")</f>
        <v>Obligaciones por Pagar Funcionamiento Vigencia Ant</v>
      </c>
      <c r="F475" s="34" t="str">
        <f>IFERROR(VLOOKUP(C475,RUBROS!A:E,5,FALSE),"")</f>
        <v>OXP funcionamiento vigencia anterior</v>
      </c>
      <c r="G475" s="41">
        <v>860063875</v>
      </c>
      <c r="H475" s="34" t="str">
        <f>IFERROR(VLOOKUP(G475,CONTRATISTAS!E:F,2,FALSE),"")</f>
        <v>ENEL COLOMBIA SA ESP</v>
      </c>
      <c r="I475" s="41" t="s">
        <v>496</v>
      </c>
      <c r="J475" s="4">
        <f>VLOOKUP(I475,TIPOS_CONTRATOS!$E$4:$F$19,2,FALSE)</f>
        <v>14</v>
      </c>
      <c r="K475" s="41">
        <v>1748198</v>
      </c>
      <c r="L475" s="42">
        <v>2023</v>
      </c>
      <c r="M475" s="9" t="s">
        <v>579</v>
      </c>
      <c r="N475" s="9" t="s">
        <v>580</v>
      </c>
      <c r="O475" s="43" t="s">
        <v>103</v>
      </c>
      <c r="P475" s="44" t="s">
        <v>107</v>
      </c>
      <c r="Q475" s="43">
        <v>45289</v>
      </c>
      <c r="R475" s="43">
        <v>45291</v>
      </c>
      <c r="S475" s="8">
        <v>0</v>
      </c>
      <c r="T475" s="8">
        <v>2081120</v>
      </c>
      <c r="U475" s="68">
        <v>818770</v>
      </c>
      <c r="V475" s="9" t="s">
        <v>117</v>
      </c>
      <c r="W475" s="4"/>
      <c r="X475" s="69">
        <v>1262350</v>
      </c>
      <c r="Y475" s="57" t="s">
        <v>14414</v>
      </c>
      <c r="Z475" s="70">
        <v>45386</v>
      </c>
      <c r="AA475" s="25">
        <f t="shared" si="15"/>
        <v>0</v>
      </c>
      <c r="AB475" s="48" t="s">
        <v>115</v>
      </c>
      <c r="AC475" s="4"/>
      <c r="AD475" s="9"/>
      <c r="AE475" s="9"/>
      <c r="AF475" s="9"/>
      <c r="AG475" s="10"/>
    </row>
    <row r="476" spans="1:33" ht="15.75">
      <c r="A476" s="40" t="s">
        <v>96</v>
      </c>
      <c r="B476" s="3"/>
      <c r="C476" s="41" t="s">
        <v>206</v>
      </c>
      <c r="D476" s="30" t="str">
        <f t="shared" si="14"/>
        <v>O219001</v>
      </c>
      <c r="E476" s="34" t="str">
        <f>IFERROR(VLOOKUP(C476,RUBROS!A:B,2,FALSE),"")</f>
        <v>Obligaciones por Pagar Funcionamiento Vigencia Ant</v>
      </c>
      <c r="F476" s="34" t="str">
        <f>IFERROR(VLOOKUP(C476,RUBROS!A:E,5,FALSE),"")</f>
        <v>OXP funcionamiento vigencia anterior</v>
      </c>
      <c r="G476" s="41">
        <v>860063875</v>
      </c>
      <c r="H476" s="34" t="str">
        <f>IFERROR(VLOOKUP(G476,CONTRATISTAS!E:F,2,FALSE),"")</f>
        <v>ENEL COLOMBIA SA ESP</v>
      </c>
      <c r="I476" s="41" t="s">
        <v>496</v>
      </c>
      <c r="J476" s="4">
        <f>VLOOKUP(I476,TIPOS_CONTRATOS!$E$4:$F$19,2,FALSE)</f>
        <v>14</v>
      </c>
      <c r="K476" s="41">
        <v>1748198</v>
      </c>
      <c r="L476" s="42">
        <v>2023</v>
      </c>
      <c r="M476" s="9" t="s">
        <v>556</v>
      </c>
      <c r="N476" s="9" t="s">
        <v>581</v>
      </c>
      <c r="O476" s="43" t="s">
        <v>103</v>
      </c>
      <c r="P476" s="44" t="s">
        <v>107</v>
      </c>
      <c r="Q476" s="43">
        <v>45289</v>
      </c>
      <c r="R476" s="43">
        <v>45291</v>
      </c>
      <c r="S476" s="8">
        <v>0</v>
      </c>
      <c r="T476" s="8">
        <v>19285722</v>
      </c>
      <c r="U476" s="68">
        <v>9635440</v>
      </c>
      <c r="V476" s="9" t="s">
        <v>117</v>
      </c>
      <c r="W476" s="4"/>
      <c r="X476" s="69">
        <v>9650282</v>
      </c>
      <c r="Y476" s="57" t="s">
        <v>14414</v>
      </c>
      <c r="Z476" s="70">
        <v>45386</v>
      </c>
      <c r="AA476" s="32">
        <f t="shared" si="15"/>
        <v>0</v>
      </c>
      <c r="AB476" s="48" t="s">
        <v>115</v>
      </c>
      <c r="AC476" s="30"/>
      <c r="AD476" s="9"/>
      <c r="AE476" s="9"/>
      <c r="AF476" s="9"/>
      <c r="AG476" s="33"/>
    </row>
    <row r="477" spans="1:33" ht="15.75">
      <c r="A477" s="40" t="s">
        <v>96</v>
      </c>
      <c r="B477" s="3"/>
      <c r="C477" s="41" t="s">
        <v>206</v>
      </c>
      <c r="D477" s="30" t="str">
        <f t="shared" si="14"/>
        <v>O219001</v>
      </c>
      <c r="E477" s="34" t="str">
        <f>IFERROR(VLOOKUP(C477,RUBROS!A:B,2,FALSE),"")</f>
        <v>Obligaciones por Pagar Funcionamiento Vigencia Ant</v>
      </c>
      <c r="F477" s="34" t="str">
        <f>IFERROR(VLOOKUP(C477,RUBROS!A:E,5,FALSE),"")</f>
        <v>OXP funcionamiento vigencia anterior</v>
      </c>
      <c r="G477" s="41">
        <v>860063875</v>
      </c>
      <c r="H477" s="34" t="str">
        <f>IFERROR(VLOOKUP(G477,CONTRATISTAS!E:F,2,FALSE),"")</f>
        <v>ENEL COLOMBIA SA ESP</v>
      </c>
      <c r="I477" s="41" t="s">
        <v>496</v>
      </c>
      <c r="J477" s="4">
        <f>VLOOKUP(I477,TIPOS_CONTRATOS!$E$4:$F$19,2,FALSE)</f>
        <v>14</v>
      </c>
      <c r="K477" s="41">
        <v>2105248</v>
      </c>
      <c r="L477" s="42">
        <v>2023</v>
      </c>
      <c r="M477" s="9" t="s">
        <v>582</v>
      </c>
      <c r="N477" s="9" t="s">
        <v>582</v>
      </c>
      <c r="O477" s="43" t="s">
        <v>103</v>
      </c>
      <c r="P477" s="44" t="s">
        <v>107</v>
      </c>
      <c r="Q477" s="43">
        <v>44949</v>
      </c>
      <c r="R477" s="43">
        <v>44949</v>
      </c>
      <c r="S477" s="8">
        <v>0</v>
      </c>
      <c r="T477" s="8">
        <v>81</v>
      </c>
      <c r="U477" s="68">
        <v>0</v>
      </c>
      <c r="V477" s="9" t="s">
        <v>117</v>
      </c>
      <c r="W477" s="4"/>
      <c r="X477" s="69">
        <v>81</v>
      </c>
      <c r="Y477" s="57" t="s">
        <v>14414</v>
      </c>
      <c r="Z477" s="70">
        <v>45386</v>
      </c>
      <c r="AA477" s="25">
        <f t="shared" si="15"/>
        <v>0</v>
      </c>
      <c r="AB477" s="48" t="s">
        <v>115</v>
      </c>
      <c r="AC477" s="4"/>
      <c r="AD477" s="9"/>
      <c r="AE477" s="9"/>
      <c r="AF477" s="9"/>
      <c r="AG477" s="10"/>
    </row>
    <row r="478" spans="1:33" ht="15.75">
      <c r="A478" s="40" t="s">
        <v>96</v>
      </c>
      <c r="B478" s="3"/>
      <c r="C478" s="41" t="s">
        <v>206</v>
      </c>
      <c r="D478" s="30" t="str">
        <f t="shared" si="14"/>
        <v>O219001</v>
      </c>
      <c r="E478" s="34" t="str">
        <f>IFERROR(VLOOKUP(C478,RUBROS!A:B,2,FALSE),"")</f>
        <v>Obligaciones por Pagar Funcionamiento Vigencia Ant</v>
      </c>
      <c r="F478" s="34" t="str">
        <f>IFERROR(VLOOKUP(C478,RUBROS!A:E,5,FALSE),"")</f>
        <v>OXP funcionamiento vigencia anterior</v>
      </c>
      <c r="G478" s="41">
        <v>11210226</v>
      </c>
      <c r="H478" s="34" t="str">
        <f>IFERROR(VLOOKUP(G478,CONTRATISTAS!E:F,2,FALSE),"")</f>
        <v>VICTOR MANUEL SILVA AMAYA</v>
      </c>
      <c r="I478" s="41" t="s">
        <v>101</v>
      </c>
      <c r="J478" s="4">
        <f>VLOOKUP(I478,TIPOS_CONTRATOS!$E$4:$F$19,2,FALSE)</f>
        <v>11</v>
      </c>
      <c r="K478" s="41">
        <v>11210226</v>
      </c>
      <c r="L478" s="42">
        <v>2023</v>
      </c>
      <c r="M478" s="9" t="s">
        <v>583</v>
      </c>
      <c r="N478" s="9" t="s">
        <v>583</v>
      </c>
      <c r="O478" s="43" t="s">
        <v>103</v>
      </c>
      <c r="P478" s="42" t="s">
        <v>104</v>
      </c>
      <c r="Q478" s="45">
        <v>44950</v>
      </c>
      <c r="R478" s="45">
        <v>45322</v>
      </c>
      <c r="S478" s="8">
        <v>900000</v>
      </c>
      <c r="T478" s="8">
        <v>7</v>
      </c>
      <c r="U478" s="68">
        <v>0</v>
      </c>
      <c r="V478" s="9" t="s">
        <v>117</v>
      </c>
      <c r="W478" s="4"/>
      <c r="X478" s="69">
        <v>7</v>
      </c>
      <c r="Y478" s="57" t="s">
        <v>14393</v>
      </c>
      <c r="Z478" s="70">
        <v>45411</v>
      </c>
      <c r="AA478" s="25">
        <f t="shared" si="15"/>
        <v>0</v>
      </c>
      <c r="AB478" s="48" t="s">
        <v>100</v>
      </c>
      <c r="AC478" s="4"/>
      <c r="AD478" s="9"/>
      <c r="AE478" s="9"/>
      <c r="AF478" s="9"/>
      <c r="AG478" s="10"/>
    </row>
    <row r="479" spans="1:33" ht="15.75">
      <c r="A479" s="40" t="s">
        <v>96</v>
      </c>
      <c r="B479" s="3"/>
      <c r="C479" s="41" t="s">
        <v>206</v>
      </c>
      <c r="D479" s="30" t="str">
        <f t="shared" si="14"/>
        <v>O219001</v>
      </c>
      <c r="E479" s="34" t="str">
        <f>IFERROR(VLOOKUP(C479,RUBROS!A:B,2,FALSE),"")</f>
        <v>Obligaciones por Pagar Funcionamiento Vigencia Ant</v>
      </c>
      <c r="F479" s="34" t="str">
        <f>IFERROR(VLOOKUP(C479,RUBROS!A:E,5,FALSE),"")</f>
        <v>OXP funcionamiento vigencia anterior</v>
      </c>
      <c r="G479" s="41">
        <v>899999094</v>
      </c>
      <c r="H479" s="34" t="str">
        <f>IFERROR(VLOOKUP(G479,CONTRATISTAS!E:F,2,FALSE),"")</f>
        <v>EMPRESA DE ACUEDUCTO Y ALCANTARILLADO DE BOGOTA E.S.P.</v>
      </c>
      <c r="I479" s="41" t="s">
        <v>496</v>
      </c>
      <c r="J479" s="4">
        <f>VLOOKUP(I479,TIPOS_CONTRATOS!$E$4:$F$19,2,FALSE)</f>
        <v>14</v>
      </c>
      <c r="K479" s="41">
        <v>11443516</v>
      </c>
      <c r="L479" s="42">
        <v>2023</v>
      </c>
      <c r="M479" s="9" t="s">
        <v>580</v>
      </c>
      <c r="N479" s="9" t="s">
        <v>562</v>
      </c>
      <c r="O479" s="43" t="s">
        <v>103</v>
      </c>
      <c r="P479" s="44" t="s">
        <v>107</v>
      </c>
      <c r="Q479" s="43">
        <v>45289</v>
      </c>
      <c r="R479" s="43">
        <v>45291</v>
      </c>
      <c r="S479" s="8">
        <v>11934841</v>
      </c>
      <c r="T479" s="8">
        <v>11934841</v>
      </c>
      <c r="U479" s="68">
        <v>9630030</v>
      </c>
      <c r="V479" s="9" t="s">
        <v>117</v>
      </c>
      <c r="W479" s="4"/>
      <c r="X479" s="69">
        <v>2304811</v>
      </c>
      <c r="Y479" s="57" t="s">
        <v>14418</v>
      </c>
      <c r="Z479" s="70">
        <v>45392</v>
      </c>
      <c r="AA479" s="25">
        <f t="shared" si="15"/>
        <v>0</v>
      </c>
      <c r="AB479" s="48" t="s">
        <v>115</v>
      </c>
      <c r="AC479" s="4"/>
      <c r="AD479" s="9"/>
      <c r="AE479" s="9"/>
      <c r="AF479" s="9"/>
      <c r="AG479" s="10"/>
    </row>
    <row r="480" spans="1:33" ht="15.75">
      <c r="A480" s="40" t="s">
        <v>96</v>
      </c>
      <c r="B480" s="3"/>
      <c r="C480" s="41" t="s">
        <v>206</v>
      </c>
      <c r="D480" s="30" t="str">
        <f t="shared" si="14"/>
        <v>O219001</v>
      </c>
      <c r="E480" s="34" t="str">
        <f>IFERROR(VLOOKUP(C480,RUBROS!A:B,2,FALSE),"")</f>
        <v>Obligaciones por Pagar Funcionamiento Vigencia Ant</v>
      </c>
      <c r="F480" s="34" t="str">
        <f>IFERROR(VLOOKUP(C480,RUBROS!A:E,5,FALSE),"")</f>
        <v>OXP funcionamiento vigencia anterior</v>
      </c>
      <c r="G480" s="41">
        <v>830123461</v>
      </c>
      <c r="H480" s="34" t="str">
        <f>IFERROR(VLOOKUP(G480,CONTRATISTAS!E:F,2,FALSE),"")</f>
        <v>LIMPIEZA METROPOLITANA S A E S P Y PODRA UTILIZAR LA SIGLA LIME S A E S P</v>
      </c>
      <c r="I480" s="41" t="s">
        <v>496</v>
      </c>
      <c r="J480" s="4">
        <f>VLOOKUP(I480,TIPOS_CONTRATOS!$E$4:$F$19,2,FALSE)</f>
        <v>14</v>
      </c>
      <c r="K480" s="41">
        <v>12193384</v>
      </c>
      <c r="L480" s="42">
        <v>2023</v>
      </c>
      <c r="M480" s="9" t="s">
        <v>584</v>
      </c>
      <c r="N480" s="9" t="s">
        <v>584</v>
      </c>
      <c r="O480" s="43" t="s">
        <v>103</v>
      </c>
      <c r="P480" s="44" t="s">
        <v>107</v>
      </c>
      <c r="Q480" s="43">
        <v>45069</v>
      </c>
      <c r="R480" s="43">
        <v>45291</v>
      </c>
      <c r="S480" s="8">
        <v>75720</v>
      </c>
      <c r="T480" s="8">
        <v>75720</v>
      </c>
      <c r="U480" s="68">
        <v>0</v>
      </c>
      <c r="V480" s="9" t="s">
        <v>117</v>
      </c>
      <c r="W480" s="4"/>
      <c r="X480" s="69">
        <v>75720</v>
      </c>
      <c r="Y480" s="57" t="s">
        <v>14415</v>
      </c>
      <c r="Z480" s="70">
        <v>45405</v>
      </c>
      <c r="AA480" s="25">
        <f t="shared" si="15"/>
        <v>0</v>
      </c>
      <c r="AB480" s="48" t="s">
        <v>115</v>
      </c>
      <c r="AC480" s="4"/>
      <c r="AD480" s="9"/>
      <c r="AE480" s="9"/>
      <c r="AF480" s="9"/>
      <c r="AG480" s="10"/>
    </row>
    <row r="481" spans="1:33" ht="15.75">
      <c r="A481" s="40" t="s">
        <v>96</v>
      </c>
      <c r="B481" s="3"/>
      <c r="C481" s="41" t="s">
        <v>206</v>
      </c>
      <c r="D481" s="30" t="str">
        <f t="shared" si="14"/>
        <v>O219001</v>
      </c>
      <c r="E481" s="34" t="str">
        <f>IFERROR(VLOOKUP(C481,RUBROS!A:B,2,FALSE),"")</f>
        <v>Obligaciones por Pagar Funcionamiento Vigencia Ant</v>
      </c>
      <c r="F481" s="34" t="str">
        <f>IFERROR(VLOOKUP(C481,RUBROS!A:E,5,FALSE),"")</f>
        <v>OXP funcionamiento vigencia anterior</v>
      </c>
      <c r="G481" s="41">
        <v>900531292</v>
      </c>
      <c r="H481" s="34" t="str">
        <f>IFERROR(VLOOKUP(G481,CONTRATISTAS!E:F,2,FALSE),"")</f>
        <v>PATRIMONIOS AUTONOMOS CREDICORP CAPITAL FIDUCIARIA S A</v>
      </c>
      <c r="I481" s="41" t="s">
        <v>496</v>
      </c>
      <c r="J481" s="4">
        <f>VLOOKUP(I481,TIPOS_CONTRATOS!$E$4:$F$19,2,FALSE)</f>
        <v>14</v>
      </c>
      <c r="K481" s="41">
        <v>12193394</v>
      </c>
      <c r="L481" s="42">
        <v>2023</v>
      </c>
      <c r="M481" s="9" t="s">
        <v>581</v>
      </c>
      <c r="N481" s="9" t="s">
        <v>585</v>
      </c>
      <c r="O481" s="43" t="s">
        <v>103</v>
      </c>
      <c r="P481" s="44" t="s">
        <v>107</v>
      </c>
      <c r="Q481" s="43">
        <v>45289</v>
      </c>
      <c r="R481" s="43">
        <v>45291</v>
      </c>
      <c r="S481" s="8">
        <v>7102886</v>
      </c>
      <c r="T481" s="8">
        <v>7102886</v>
      </c>
      <c r="U481" s="68">
        <v>3024460</v>
      </c>
      <c r="V481" s="9" t="s">
        <v>117</v>
      </c>
      <c r="W481" s="4"/>
      <c r="X481" s="69">
        <v>4078426</v>
      </c>
      <c r="Y481" s="57" t="s">
        <v>14415</v>
      </c>
      <c r="Z481" s="70">
        <v>45405</v>
      </c>
      <c r="AA481" s="25">
        <f t="shared" si="15"/>
        <v>0</v>
      </c>
      <c r="AB481" s="41" t="s">
        <v>115</v>
      </c>
      <c r="AC481" s="4"/>
      <c r="AD481" s="9"/>
      <c r="AE481" s="9"/>
      <c r="AF481" s="9"/>
      <c r="AG481" s="10"/>
    </row>
    <row r="482" spans="1:33" ht="15.75">
      <c r="A482" s="40" t="s">
        <v>96</v>
      </c>
      <c r="B482" s="3"/>
      <c r="C482" s="41" t="s">
        <v>206</v>
      </c>
      <c r="D482" s="30" t="str">
        <f t="shared" si="14"/>
        <v>O219001</v>
      </c>
      <c r="E482" s="34" t="str">
        <f>IFERROR(VLOOKUP(C482,RUBROS!A:B,2,FALSE),"")</f>
        <v>Obligaciones por Pagar Funcionamiento Vigencia Ant</v>
      </c>
      <c r="F482" s="34" t="str">
        <f>IFERROR(VLOOKUP(C482,RUBROS!A:E,5,FALSE),"")</f>
        <v>OXP funcionamiento vigencia anterior</v>
      </c>
      <c r="G482" s="41">
        <v>900092385</v>
      </c>
      <c r="H482" s="34" t="str">
        <f>IFERROR(VLOOKUP(G482,CONTRATISTAS!E:F,2,FALSE),"")</f>
        <v>UNE EPM TELECOMUNICACIONES S.A.</v>
      </c>
      <c r="I482" s="41" t="s">
        <v>496</v>
      </c>
      <c r="J482" s="4">
        <f>VLOOKUP(I482,TIPOS_CONTRATOS!$E$4:$F$19,2,FALSE)</f>
        <v>14</v>
      </c>
      <c r="K482" s="41">
        <v>14637379</v>
      </c>
      <c r="L482" s="42">
        <v>2023</v>
      </c>
      <c r="M482" s="9" t="s">
        <v>487</v>
      </c>
      <c r="N482" s="9" t="s">
        <v>485</v>
      </c>
      <c r="O482" s="43" t="s">
        <v>103</v>
      </c>
      <c r="P482" s="44" t="s">
        <v>107</v>
      </c>
      <c r="Q482" s="43">
        <v>45170</v>
      </c>
      <c r="R482" s="43">
        <v>45199</v>
      </c>
      <c r="S482" s="8">
        <v>1134040</v>
      </c>
      <c r="T482" s="8">
        <v>36</v>
      </c>
      <c r="U482" s="68">
        <v>0</v>
      </c>
      <c r="V482" s="9" t="s">
        <v>117</v>
      </c>
      <c r="W482" s="4"/>
      <c r="X482" s="69">
        <v>36</v>
      </c>
      <c r="Y482" s="57" t="s">
        <v>14414</v>
      </c>
      <c r="Z482" s="70">
        <v>45386</v>
      </c>
      <c r="AA482" s="25">
        <f t="shared" si="15"/>
        <v>0</v>
      </c>
      <c r="AB482" s="48" t="s">
        <v>115</v>
      </c>
      <c r="AC482" s="4"/>
      <c r="AD482" s="9"/>
      <c r="AE482" s="9"/>
      <c r="AF482" s="9"/>
      <c r="AG482" s="10"/>
    </row>
    <row r="483" spans="1:33" ht="15.75">
      <c r="A483" s="40" t="s">
        <v>96</v>
      </c>
      <c r="B483" s="3"/>
      <c r="C483" s="41" t="s">
        <v>206</v>
      </c>
      <c r="D483" s="30" t="str">
        <f t="shared" si="14"/>
        <v>O219001</v>
      </c>
      <c r="E483" s="34" t="str">
        <f>IFERROR(VLOOKUP(C483,RUBROS!A:B,2,FALSE),"")</f>
        <v>Obligaciones por Pagar Funcionamiento Vigencia Ant</v>
      </c>
      <c r="F483" s="34" t="str">
        <f>IFERROR(VLOOKUP(C483,RUBROS!A:E,5,FALSE),"")</f>
        <v>OXP funcionamiento vigencia anterior</v>
      </c>
      <c r="G483" s="41">
        <v>900092385</v>
      </c>
      <c r="H483" s="34" t="str">
        <f>IFERROR(VLOOKUP(G483,CONTRATISTAS!E:F,2,FALSE),"")</f>
        <v>UNE EPM TELECOMUNICACIONES S.A.</v>
      </c>
      <c r="I483" s="41" t="s">
        <v>496</v>
      </c>
      <c r="J483" s="4">
        <f>VLOOKUP(I483,TIPOS_CONTRATOS!$E$4:$F$19,2,FALSE)</f>
        <v>14</v>
      </c>
      <c r="K483" s="41">
        <v>14637379</v>
      </c>
      <c r="L483" s="42">
        <v>2023</v>
      </c>
      <c r="M483" s="9" t="s">
        <v>585</v>
      </c>
      <c r="N483" s="9" t="s">
        <v>586</v>
      </c>
      <c r="O483" s="43" t="s">
        <v>103</v>
      </c>
      <c r="P483" s="44" t="s">
        <v>107</v>
      </c>
      <c r="Q483" s="43">
        <v>45289</v>
      </c>
      <c r="R483" s="43">
        <v>45291</v>
      </c>
      <c r="S483" s="8">
        <v>1134040</v>
      </c>
      <c r="T483" s="8">
        <v>3315152</v>
      </c>
      <c r="U483" s="68">
        <v>1395247</v>
      </c>
      <c r="V483" s="9" t="s">
        <v>117</v>
      </c>
      <c r="W483" s="4"/>
      <c r="X483" s="69">
        <v>1919905</v>
      </c>
      <c r="Y483" s="57" t="s">
        <v>14415</v>
      </c>
      <c r="Z483" s="70">
        <v>45405</v>
      </c>
      <c r="AA483" s="25">
        <f t="shared" si="15"/>
        <v>0</v>
      </c>
      <c r="AB483" s="48" t="s">
        <v>115</v>
      </c>
      <c r="AC483" s="4"/>
      <c r="AD483" s="9"/>
      <c r="AE483" s="49"/>
      <c r="AF483" s="9"/>
      <c r="AG483" s="10"/>
    </row>
    <row r="484" spans="1:33" ht="15.75">
      <c r="A484" s="40" t="s">
        <v>96</v>
      </c>
      <c r="B484" s="3"/>
      <c r="C484" s="41" t="s">
        <v>206</v>
      </c>
      <c r="D484" s="30" t="str">
        <f t="shared" si="14"/>
        <v>O219001</v>
      </c>
      <c r="E484" s="34" t="str">
        <f>IFERROR(VLOOKUP(C484,RUBROS!A:B,2,FALSE),"")</f>
        <v>Obligaciones por Pagar Funcionamiento Vigencia Ant</v>
      </c>
      <c r="F484" s="34" t="str">
        <f>IFERROR(VLOOKUP(C484,RUBROS!A:E,5,FALSE),"")</f>
        <v>OXP funcionamiento vigencia anterior</v>
      </c>
      <c r="G484" s="41">
        <v>52184154</v>
      </c>
      <c r="H484" s="34" t="str">
        <f>IFERROR(VLOOKUP(G484,CONTRATISTAS!E:F,2,FALSE),"")</f>
        <v>VIVIAN DEL ROSARIO MORENO PEREZ</v>
      </c>
      <c r="I484" s="41" t="s">
        <v>101</v>
      </c>
      <c r="J484" s="4">
        <f>VLOOKUP(I484,TIPOS_CONTRATOS!$E$4:$F$19,2,FALSE)</f>
        <v>11</v>
      </c>
      <c r="K484" s="41">
        <v>52184154</v>
      </c>
      <c r="L484" s="42">
        <v>2023</v>
      </c>
      <c r="M484" s="9" t="s">
        <v>587</v>
      </c>
      <c r="N484" s="9" t="s">
        <v>587</v>
      </c>
      <c r="O484" s="43" t="s">
        <v>103</v>
      </c>
      <c r="P484" s="42" t="s">
        <v>104</v>
      </c>
      <c r="Q484" s="45">
        <v>44950</v>
      </c>
      <c r="R484" s="45">
        <v>45322</v>
      </c>
      <c r="S484" s="8">
        <v>900000</v>
      </c>
      <c r="T484" s="8">
        <v>7</v>
      </c>
      <c r="U484" s="68">
        <v>0</v>
      </c>
      <c r="V484" s="9" t="s">
        <v>117</v>
      </c>
      <c r="W484" s="4"/>
      <c r="X484" s="69">
        <v>7</v>
      </c>
      <c r="Y484" s="57" t="s">
        <v>14393</v>
      </c>
      <c r="Z484" s="70">
        <v>45411</v>
      </c>
      <c r="AA484" s="25">
        <f t="shared" si="15"/>
        <v>0</v>
      </c>
      <c r="AB484" s="48" t="s">
        <v>100</v>
      </c>
      <c r="AC484" s="4"/>
      <c r="AD484" s="9"/>
      <c r="AE484" s="9"/>
      <c r="AF484" s="9"/>
      <c r="AG484" s="10"/>
    </row>
    <row r="485" spans="1:33" ht="15.75">
      <c r="A485" s="40" t="s">
        <v>96</v>
      </c>
      <c r="B485" s="3"/>
      <c r="C485" s="41" t="s">
        <v>206</v>
      </c>
      <c r="D485" s="30" t="str">
        <f t="shared" si="14"/>
        <v>O219001</v>
      </c>
      <c r="E485" s="34" t="str">
        <f>IFERROR(VLOOKUP(C485,RUBROS!A:B,2,FALSE),"")</f>
        <v>Obligaciones por Pagar Funcionamiento Vigencia Ant</v>
      </c>
      <c r="F485" s="34" t="str">
        <f>IFERROR(VLOOKUP(C485,RUBROS!A:E,5,FALSE),"")</f>
        <v>OXP funcionamiento vigencia anterior</v>
      </c>
      <c r="G485" s="41">
        <v>79346951</v>
      </c>
      <c r="H485" s="34" t="str">
        <f>IFERROR(VLOOKUP(G485,CONTRATISTAS!E:F,2,FALSE),"")</f>
        <v>CARLOS ARTURO LOPEZ SUAREZ</v>
      </c>
      <c r="I485" s="41" t="s">
        <v>101</v>
      </c>
      <c r="J485" s="4">
        <f>VLOOKUP(I485,TIPOS_CONTRATOS!$E$4:$F$19,2,FALSE)</f>
        <v>11</v>
      </c>
      <c r="K485" s="41">
        <v>79346951</v>
      </c>
      <c r="L485" s="42">
        <v>2023</v>
      </c>
      <c r="M485" s="9" t="s">
        <v>588</v>
      </c>
      <c r="N485" s="9" t="s">
        <v>588</v>
      </c>
      <c r="O485" s="43" t="s">
        <v>103</v>
      </c>
      <c r="P485" s="42" t="s">
        <v>104</v>
      </c>
      <c r="Q485" s="45">
        <v>44950</v>
      </c>
      <c r="R485" s="45">
        <v>45322</v>
      </c>
      <c r="S485" s="8">
        <v>900000</v>
      </c>
      <c r="T485" s="8">
        <v>7</v>
      </c>
      <c r="U485" s="68">
        <v>0</v>
      </c>
      <c r="V485" s="9" t="s">
        <v>117</v>
      </c>
      <c r="W485" s="4"/>
      <c r="X485" s="69">
        <v>7</v>
      </c>
      <c r="Y485" s="57" t="s">
        <v>14393</v>
      </c>
      <c r="Z485" s="70">
        <v>45411</v>
      </c>
      <c r="AA485" s="25">
        <f t="shared" si="15"/>
        <v>0</v>
      </c>
      <c r="AB485" s="41" t="s">
        <v>100</v>
      </c>
      <c r="AC485" s="4"/>
      <c r="AD485" s="9"/>
      <c r="AE485" s="9"/>
      <c r="AF485" s="9"/>
      <c r="AG485" s="10"/>
    </row>
    <row r="486" spans="1:33" ht="15.75">
      <c r="A486" s="40" t="s">
        <v>96</v>
      </c>
      <c r="B486" s="3"/>
      <c r="C486" s="41" t="s">
        <v>206</v>
      </c>
      <c r="D486" s="30" t="str">
        <f t="shared" si="14"/>
        <v>O219001</v>
      </c>
      <c r="E486" s="34" t="str">
        <f>IFERROR(VLOOKUP(C486,RUBROS!A:B,2,FALSE),"")</f>
        <v>Obligaciones por Pagar Funcionamiento Vigencia Ant</v>
      </c>
      <c r="F486" s="34" t="str">
        <f>IFERROR(VLOOKUP(C486,RUBROS!A:E,5,FALSE),"")</f>
        <v>OXP funcionamiento vigencia anterior</v>
      </c>
      <c r="G486" s="41">
        <v>80222648</v>
      </c>
      <c r="H486" s="34" t="str">
        <f>IFERROR(VLOOKUP(G486,CONTRATISTAS!E:F,2,FALSE),"")</f>
        <v>WILLIAM FERNANDO PINILLA MENDIETA</v>
      </c>
      <c r="I486" s="41" t="s">
        <v>101</v>
      </c>
      <c r="J486" s="4">
        <f>VLOOKUP(I486,TIPOS_CONTRATOS!$E$4:$F$19,2,FALSE)</f>
        <v>11</v>
      </c>
      <c r="K486" s="41">
        <v>80222648</v>
      </c>
      <c r="L486" s="42">
        <v>2023</v>
      </c>
      <c r="M486" s="9" t="s">
        <v>589</v>
      </c>
      <c r="N486" s="9" t="s">
        <v>589</v>
      </c>
      <c r="O486" s="43" t="s">
        <v>103</v>
      </c>
      <c r="P486" s="42" t="s">
        <v>104</v>
      </c>
      <c r="Q486" s="45">
        <v>44950</v>
      </c>
      <c r="R486" s="45">
        <v>45322</v>
      </c>
      <c r="S486" s="8">
        <v>900000</v>
      </c>
      <c r="T486" s="8">
        <v>7</v>
      </c>
      <c r="U486" s="68">
        <v>0</v>
      </c>
      <c r="V486" s="9" t="s">
        <v>117</v>
      </c>
      <c r="W486" s="4"/>
      <c r="X486" s="69">
        <v>7</v>
      </c>
      <c r="Y486" s="57" t="s">
        <v>14393</v>
      </c>
      <c r="Z486" s="70">
        <v>45411</v>
      </c>
      <c r="AA486" s="25">
        <f t="shared" si="15"/>
        <v>0</v>
      </c>
      <c r="AB486" s="48" t="s">
        <v>100</v>
      </c>
      <c r="AC486" s="4"/>
      <c r="AD486" s="9"/>
      <c r="AE486" s="9"/>
      <c r="AF486" s="9"/>
      <c r="AG486" s="10"/>
    </row>
    <row r="487" spans="1:33" ht="15.75">
      <c r="A487" s="40" t="s">
        <v>96</v>
      </c>
      <c r="B487" s="3"/>
      <c r="C487" s="41" t="s">
        <v>206</v>
      </c>
      <c r="D487" s="30" t="str">
        <f t="shared" si="14"/>
        <v>O219001</v>
      </c>
      <c r="E487" s="34" t="str">
        <f>IFERROR(VLOOKUP(C487,RUBROS!A:B,2,FALSE),"")</f>
        <v>Obligaciones por Pagar Funcionamiento Vigencia Ant</v>
      </c>
      <c r="F487" s="34" t="str">
        <f>IFERROR(VLOOKUP(C487,RUBROS!A:E,5,FALSE),"")</f>
        <v>OXP funcionamiento vigencia anterior</v>
      </c>
      <c r="G487" s="41">
        <v>860063875</v>
      </c>
      <c r="H487" s="34" t="str">
        <f>IFERROR(VLOOKUP(G487,CONTRATISTAS!E:F,2,FALSE),"")</f>
        <v>ENEL COLOMBIA SA ESP</v>
      </c>
      <c r="I487" s="41" t="s">
        <v>496</v>
      </c>
      <c r="J487" s="4">
        <f>VLOOKUP(I487,TIPOS_CONTRATOS!$E$4:$F$19,2,FALSE)</f>
        <v>14</v>
      </c>
      <c r="K487" s="41">
        <v>116902664</v>
      </c>
      <c r="L487" s="42">
        <v>2023</v>
      </c>
      <c r="M487" s="9" t="s">
        <v>277</v>
      </c>
      <c r="N487" s="9" t="s">
        <v>257</v>
      </c>
      <c r="O487" s="43" t="s">
        <v>103</v>
      </c>
      <c r="P487" s="44" t="s">
        <v>107</v>
      </c>
      <c r="Q487" s="43">
        <v>45209</v>
      </c>
      <c r="R487" s="43">
        <v>45239</v>
      </c>
      <c r="S487" s="8">
        <v>0</v>
      </c>
      <c r="T487" s="8">
        <v>3</v>
      </c>
      <c r="U487" s="68">
        <v>0</v>
      </c>
      <c r="V487" s="9" t="s">
        <v>117</v>
      </c>
      <c r="W487" s="4"/>
      <c r="X487" s="69">
        <v>3</v>
      </c>
      <c r="Y487" s="57" t="s">
        <v>14414</v>
      </c>
      <c r="Z487" s="70">
        <v>45386</v>
      </c>
      <c r="AA487" s="25">
        <f t="shared" si="15"/>
        <v>0</v>
      </c>
      <c r="AB487" s="48" t="s">
        <v>115</v>
      </c>
      <c r="AC487" s="4"/>
      <c r="AD487" s="9"/>
      <c r="AE487" s="9"/>
      <c r="AF487" s="9"/>
      <c r="AG487" s="10"/>
    </row>
    <row r="488" spans="1:33" ht="15.75">
      <c r="A488" s="40" t="s">
        <v>96</v>
      </c>
      <c r="B488" s="3"/>
      <c r="C488" s="41" t="s">
        <v>206</v>
      </c>
      <c r="D488" s="30" t="str">
        <f t="shared" si="14"/>
        <v>O219001</v>
      </c>
      <c r="E488" s="34" t="str">
        <f>IFERROR(VLOOKUP(C488,RUBROS!A:B,2,FALSE),"")</f>
        <v>Obligaciones por Pagar Funcionamiento Vigencia Ant</v>
      </c>
      <c r="F488" s="34" t="str">
        <f>IFERROR(VLOOKUP(C488,RUBROS!A:E,5,FALSE),"")</f>
        <v>OXP funcionamiento vigencia anterior</v>
      </c>
      <c r="G488" s="41">
        <v>1010197564</v>
      </c>
      <c r="H488" s="34" t="str">
        <f>IFERROR(VLOOKUP(G488,CONTRATISTAS!E:F,2,FALSE),"")</f>
        <v>CARLOS ANDRES MORALES PRADO</v>
      </c>
      <c r="I488" s="41" t="s">
        <v>101</v>
      </c>
      <c r="J488" s="4">
        <f>VLOOKUP(I488,TIPOS_CONTRATOS!$E$4:$F$19,2,FALSE)</f>
        <v>11</v>
      </c>
      <c r="K488" s="41">
        <v>1010197564</v>
      </c>
      <c r="L488" s="42">
        <v>2023</v>
      </c>
      <c r="M488" s="9" t="s">
        <v>590</v>
      </c>
      <c r="N488" s="9" t="s">
        <v>590</v>
      </c>
      <c r="O488" s="43" t="s">
        <v>103</v>
      </c>
      <c r="P488" s="42" t="s">
        <v>104</v>
      </c>
      <c r="Q488" s="45">
        <v>44950</v>
      </c>
      <c r="R488" s="45">
        <v>45322</v>
      </c>
      <c r="S488" s="8">
        <v>900000</v>
      </c>
      <c r="T488" s="8">
        <v>7</v>
      </c>
      <c r="U488" s="68">
        <v>0</v>
      </c>
      <c r="V488" s="9" t="s">
        <v>117</v>
      </c>
      <c r="W488" s="4"/>
      <c r="X488" s="69">
        <v>7</v>
      </c>
      <c r="Y488" s="57" t="s">
        <v>14393</v>
      </c>
      <c r="Z488" s="70">
        <v>45411</v>
      </c>
      <c r="AA488" s="25">
        <f t="shared" si="15"/>
        <v>0</v>
      </c>
      <c r="AB488" s="48" t="s">
        <v>115</v>
      </c>
      <c r="AC488" s="4"/>
      <c r="AD488" s="9"/>
      <c r="AE488" s="9"/>
      <c r="AF488" s="9"/>
      <c r="AG488" s="10"/>
    </row>
    <row r="489" spans="1:33" ht="15.75">
      <c r="A489" s="40" t="s">
        <v>96</v>
      </c>
      <c r="B489" s="3"/>
      <c r="C489" s="41" t="s">
        <v>206</v>
      </c>
      <c r="D489" s="30" t="str">
        <f t="shared" si="14"/>
        <v>O219001</v>
      </c>
      <c r="E489" s="34" t="str">
        <f>IFERROR(VLOOKUP(C489,RUBROS!A:B,2,FALSE),"")</f>
        <v>Obligaciones por Pagar Funcionamiento Vigencia Ant</v>
      </c>
      <c r="F489" s="34" t="str">
        <f>IFERROR(VLOOKUP(C489,RUBROS!A:E,5,FALSE),"")</f>
        <v>OXP funcionamiento vigencia anterior</v>
      </c>
      <c r="G489" s="41">
        <v>1013664831</v>
      </c>
      <c r="H489" s="34" t="str">
        <f>IFERROR(VLOOKUP(G489,CONTRATISTAS!E:F,2,FALSE),"")</f>
        <v>ANYURY DANIELA VILLAMIL ARTEAGA</v>
      </c>
      <c r="I489" s="41" t="s">
        <v>101</v>
      </c>
      <c r="J489" s="30">
        <f>VLOOKUP(I489,TIPOS_CONTRATOS!$E$4:$F$19,2,FALSE)</f>
        <v>11</v>
      </c>
      <c r="K489" s="41">
        <v>1013664831</v>
      </c>
      <c r="L489" s="42">
        <v>2023</v>
      </c>
      <c r="M489" s="9" t="s">
        <v>591</v>
      </c>
      <c r="N489" s="9" t="s">
        <v>591</v>
      </c>
      <c r="O489" s="43" t="s">
        <v>103</v>
      </c>
      <c r="P489" s="42" t="s">
        <v>104</v>
      </c>
      <c r="Q489" s="45">
        <v>44950</v>
      </c>
      <c r="R489" s="45">
        <v>45322</v>
      </c>
      <c r="S489" s="31">
        <v>900000</v>
      </c>
      <c r="T489" s="31">
        <v>7</v>
      </c>
      <c r="U489" s="68">
        <v>0</v>
      </c>
      <c r="V489" s="9" t="s">
        <v>117</v>
      </c>
      <c r="W489" s="30"/>
      <c r="X489" s="71">
        <v>7</v>
      </c>
      <c r="Y489" s="73" t="s">
        <v>14393</v>
      </c>
      <c r="Z489" s="74">
        <v>45411</v>
      </c>
      <c r="AA489" s="32">
        <f t="shared" si="15"/>
        <v>0</v>
      </c>
      <c r="AB489" s="48" t="s">
        <v>100</v>
      </c>
      <c r="AC489" s="30"/>
      <c r="AD489" s="9"/>
      <c r="AE489" s="9"/>
      <c r="AF489" s="9"/>
      <c r="AG489" s="33"/>
    </row>
    <row r="490" spans="1:33" ht="15.75">
      <c r="A490" s="40" t="s">
        <v>96</v>
      </c>
      <c r="B490" s="3"/>
      <c r="C490" s="41" t="s">
        <v>206</v>
      </c>
      <c r="D490" s="30" t="str">
        <f t="shared" si="14"/>
        <v>O219001</v>
      </c>
      <c r="E490" s="34" t="str">
        <f>IFERROR(VLOOKUP(C490,RUBROS!A:B,2,FALSE),"")</f>
        <v>Obligaciones por Pagar Funcionamiento Vigencia Ant</v>
      </c>
      <c r="F490" s="34" t="str">
        <f>IFERROR(VLOOKUP(C490,RUBROS!A:E,5,FALSE),"")</f>
        <v>OXP funcionamiento vigencia anterior</v>
      </c>
      <c r="G490" s="41">
        <v>1074129741</v>
      </c>
      <c r="H490" s="34" t="str">
        <f>IFERROR(VLOOKUP(G490,CONTRATISTAS!E:F,2,FALSE),"")</f>
        <v>DIEGO ARMANDO LOPEZ CLAVIJO</v>
      </c>
      <c r="I490" s="41" t="s">
        <v>101</v>
      </c>
      <c r="J490" s="4">
        <f>VLOOKUP(I490,TIPOS_CONTRATOS!$E$4:$F$19,2,FALSE)</f>
        <v>11</v>
      </c>
      <c r="K490" s="41">
        <v>1074129741</v>
      </c>
      <c r="L490" s="42">
        <v>2023</v>
      </c>
      <c r="M490" s="9" t="s">
        <v>592</v>
      </c>
      <c r="N490" s="9" t="s">
        <v>592</v>
      </c>
      <c r="O490" s="43" t="s">
        <v>103</v>
      </c>
      <c r="P490" s="42" t="s">
        <v>104</v>
      </c>
      <c r="Q490" s="45">
        <v>44950</v>
      </c>
      <c r="R490" s="45">
        <v>45322</v>
      </c>
      <c r="S490" s="8">
        <v>900000</v>
      </c>
      <c r="T490" s="8">
        <v>7</v>
      </c>
      <c r="U490" s="68">
        <v>0</v>
      </c>
      <c r="V490" s="9" t="s">
        <v>117</v>
      </c>
      <c r="W490" s="4"/>
      <c r="X490" s="72">
        <v>7</v>
      </c>
      <c r="Y490" s="75" t="s">
        <v>14393</v>
      </c>
      <c r="Z490" s="76">
        <v>45411</v>
      </c>
      <c r="AA490" s="25">
        <f t="shared" si="15"/>
        <v>0</v>
      </c>
      <c r="AB490" s="48" t="s">
        <v>100</v>
      </c>
      <c r="AC490" s="4"/>
      <c r="AD490" s="9"/>
      <c r="AE490" s="9"/>
      <c r="AF490" s="9"/>
      <c r="AG490" s="10"/>
    </row>
    <row r="491" spans="1:33" ht="15.75">
      <c r="A491" s="40" t="s">
        <v>96</v>
      </c>
      <c r="B491" s="3"/>
      <c r="C491" s="41" t="s">
        <v>206</v>
      </c>
      <c r="D491" s="30" t="str">
        <f t="shared" si="14"/>
        <v>O219001</v>
      </c>
      <c r="E491" s="34" t="str">
        <f>IFERROR(VLOOKUP(C491,RUBROS!A:B,2,FALSE),"")</f>
        <v>Obligaciones por Pagar Funcionamiento Vigencia Ant</v>
      </c>
      <c r="F491" s="34" t="str">
        <f>IFERROR(VLOOKUP(C491,RUBROS!A:E,5,FALSE),"")</f>
        <v>OXP funcionamiento vigencia anterior</v>
      </c>
      <c r="G491" s="41">
        <v>899999115</v>
      </c>
      <c r="H491" s="34" t="str">
        <f>IFERROR(VLOOKUP(G491,CONTRATISTAS!E:F,2,FALSE),"")</f>
        <v>EMPRESA DE TELECOMUNICACIONES DE BOGOTÁ S.A. E.S.P. - ETB S.A. ESP</v>
      </c>
      <c r="I491" s="41" t="s">
        <v>496</v>
      </c>
      <c r="J491" s="4">
        <f>VLOOKUP(I491,TIPOS_CONTRATOS!$E$4:$F$19,2,FALSE)</f>
        <v>14</v>
      </c>
      <c r="K491" s="41">
        <v>12053025986</v>
      </c>
      <c r="L491" s="42">
        <v>2023</v>
      </c>
      <c r="M491" s="9" t="s">
        <v>586</v>
      </c>
      <c r="N491" s="9" t="s">
        <v>579</v>
      </c>
      <c r="O491" s="43" t="s">
        <v>103</v>
      </c>
      <c r="P491" s="44" t="s">
        <v>107</v>
      </c>
      <c r="Q491" s="43">
        <v>45289</v>
      </c>
      <c r="R491" s="43">
        <v>45291</v>
      </c>
      <c r="S491" s="8">
        <v>4000000</v>
      </c>
      <c r="T491" s="8">
        <v>4000000</v>
      </c>
      <c r="U491" s="68">
        <v>1500980</v>
      </c>
      <c r="V491" s="9" t="s">
        <v>117</v>
      </c>
      <c r="W491" s="4"/>
      <c r="X491" s="72">
        <v>2499020</v>
      </c>
      <c r="Y491" s="75" t="s">
        <v>14414</v>
      </c>
      <c r="Z491" s="76">
        <v>45386</v>
      </c>
      <c r="AA491" s="25">
        <f t="shared" si="15"/>
        <v>0</v>
      </c>
      <c r="AB491" s="48" t="s">
        <v>115</v>
      </c>
      <c r="AC491" s="4"/>
      <c r="AD491" s="9"/>
      <c r="AE491" s="9"/>
      <c r="AF491" s="9"/>
      <c r="AG491" s="10"/>
    </row>
    <row r="492" spans="1:33" ht="15.75">
      <c r="A492" s="40" t="s">
        <v>96</v>
      </c>
      <c r="B492" s="3"/>
      <c r="C492" s="41" t="s">
        <v>97</v>
      </c>
      <c r="D492" s="30" t="str">
        <f t="shared" si="14"/>
        <v>O230616</v>
      </c>
      <c r="E492" s="34" t="str">
        <f>IFERROR(VLOOKUP(C492,RUBROS!A:B,2,FALSE),"")</f>
        <v>Obligaciones por pagar Inversión vigencia anterior</v>
      </c>
      <c r="F492" s="34" t="str">
        <f>IFERROR(VLOOKUP(C492,RUBROS!A:E,5,FALSE),"")</f>
        <v>OXP inversion directa vigencia anterior</v>
      </c>
      <c r="G492" s="41">
        <v>811009788</v>
      </c>
      <c r="H492" s="34" t="str">
        <f>IFERROR(VLOOKUP(G492,CONTRATISTAS!E:F,2,FALSE),"")</f>
        <v>DISTRACOM S.A.</v>
      </c>
      <c r="I492" s="41" t="s">
        <v>221</v>
      </c>
      <c r="J492" s="4">
        <f>VLOOKUP(I492,TIPOS_CONTRATOS!$E$4:$F$19,2,FALSE)</f>
        <v>10</v>
      </c>
      <c r="K492" s="41" t="s">
        <v>593</v>
      </c>
      <c r="L492" s="42">
        <v>2023</v>
      </c>
      <c r="M492" s="9" t="s">
        <v>399</v>
      </c>
      <c r="N492" s="9" t="s">
        <v>365</v>
      </c>
      <c r="O492" s="43"/>
      <c r="P492" s="44"/>
      <c r="Q492" s="43">
        <v>45266</v>
      </c>
      <c r="R492" s="43">
        <v>45596</v>
      </c>
      <c r="S492" s="8">
        <v>9000000</v>
      </c>
      <c r="T492" s="8">
        <v>9000000</v>
      </c>
      <c r="U492" s="68">
        <v>9000000</v>
      </c>
      <c r="V492" s="9"/>
      <c r="W492" s="4"/>
      <c r="X492" s="69">
        <v>0</v>
      </c>
      <c r="Y492" s="57" t="s">
        <v>14384</v>
      </c>
      <c r="Z492" s="70" t="s">
        <v>14384</v>
      </c>
      <c r="AA492" s="25">
        <f t="shared" si="15"/>
        <v>0</v>
      </c>
      <c r="AB492" s="41" t="s">
        <v>105</v>
      </c>
      <c r="AC492" s="4"/>
      <c r="AD492" s="9"/>
      <c r="AE492" s="9"/>
      <c r="AF492" s="9"/>
      <c r="AG492" s="10"/>
    </row>
    <row r="493" spans="1:33" ht="15" customHeight="1">
      <c r="A493" s="35" t="s">
        <v>594</v>
      </c>
      <c r="B493" s="35"/>
      <c r="C493" s="35"/>
      <c r="D493" s="35"/>
      <c r="E493" s="36"/>
      <c r="F493" s="36"/>
      <c r="G493" s="35"/>
      <c r="H493" s="36"/>
      <c r="I493" s="35"/>
      <c r="J493" s="35"/>
      <c r="K493" s="35"/>
      <c r="L493" s="35"/>
      <c r="M493" s="35"/>
      <c r="N493" s="35"/>
      <c r="O493" s="35"/>
      <c r="P493" s="35"/>
      <c r="Q493" s="35"/>
      <c r="R493" s="35"/>
      <c r="S493" s="35"/>
      <c r="T493" s="37">
        <f>SUM(T8:T492)</f>
        <v>17618200162</v>
      </c>
      <c r="U493" s="37">
        <f>SUM(U8:U492)</f>
        <v>13901746361</v>
      </c>
      <c r="V493" s="38"/>
      <c r="W493" s="38"/>
      <c r="X493" s="37">
        <f>SUM(X8:X492)</f>
        <v>615450400</v>
      </c>
      <c r="Y493" s="38"/>
      <c r="Z493" s="38"/>
      <c r="AA493" s="39">
        <f>SUM(AA8:AA492)</f>
        <v>3101003401</v>
      </c>
      <c r="AB493" s="35"/>
      <c r="AC493" s="35"/>
      <c r="AD493" s="35"/>
      <c r="AE493" s="35"/>
      <c r="AF493" s="35"/>
      <c r="AG493" s="35"/>
    </row>
  </sheetData>
  <sheetProtection autoFilter="0"/>
  <autoFilter ref="A7:AG493">
    <sortState ref="A8:AG2300">
      <sortCondition ref="K7:K2300"/>
    </sortState>
  </autoFilter>
  <mergeCells count="2">
    <mergeCell ref="E1:AA1"/>
    <mergeCell ref="AF1:AG5"/>
  </mergeCells>
  <dataValidations count="12">
    <dataValidation type="whole" allowBlank="1" showInputMessage="1" showErrorMessage="1" error="Únicamente admite valores numéricos" sqref="K6:K492">
      <formula1>1</formula1>
      <formula2>10000000000</formula2>
    </dataValidation>
    <dataValidation type="whole" allowBlank="1" showInputMessage="1" showErrorMessage="1" error="Solo admite valores numéricos_x000a_" sqref="AA8:AA492 S8:T492">
      <formula1>0</formula1>
      <formula2>1E+35</formula2>
    </dataValidation>
    <dataValidation type="whole" allowBlank="1" showInputMessage="1" showErrorMessage="1" sqref="AA8:AA492 S8:T492">
      <formula1>0</formula1>
      <formula2>100000000000</formula2>
    </dataValidation>
    <dataValidation type="decimal" allowBlank="1" showInputMessage="1" showErrorMessage="1" sqref="AB7 AA6:AA7 AC6:AC492">
      <formula1>-1000000000000000000</formula1>
      <formula2>10000000000000000000</formula2>
    </dataValidation>
    <dataValidation allowBlank="1" showInputMessage="1" showErrorMessage="1" error="Únicamente admite valores numéricos" sqref="M6:N6 O6:P7"/>
    <dataValidation type="date" allowBlank="1" showInputMessage="1" showErrorMessage="1" sqref="W7 X6 Y6:Z7 S6:V7">
      <formula1>25569</formula1>
      <formula2>73051</formula2>
    </dataValidation>
    <dataValidation type="decimal" allowBlank="1" showInputMessage="1" showErrorMessage="1" error="Solo admite valores numéricos_x000a_" sqref="W8:W492">
      <formula1>0</formula1>
      <formula2>1E+35</formula2>
    </dataValidation>
    <dataValidation type="whole" allowBlank="1" showInputMessage="1" showErrorMessage="1" error="Únicamente admite valores numéricos" sqref="M7:N492">
      <formula1>1</formula1>
      <formula2>100000000000000000</formula2>
    </dataValidation>
    <dataValidation type="whole" allowBlank="1" showInputMessage="1" showErrorMessage="1" error="Solo entre años 2010 y 2022" sqref="L6:L7">
      <formula1>2010</formula1>
      <formula2>2022</formula2>
    </dataValidation>
    <dataValidation type="date" allowBlank="1" showInputMessage="1" showErrorMessage="1" sqref="Q6:Q492">
      <formula1>40179</formula1>
      <formula2>45291</formula2>
    </dataValidation>
    <dataValidation type="date" allowBlank="1" showInputMessage="1" showErrorMessage="1" sqref="R6:R291 R293:R371 R373:R492">
      <formula1>40179</formula1>
      <formula2>47848</formula2>
    </dataValidation>
    <dataValidation type="whole" allowBlank="1" showInputMessage="1" showErrorMessage="1" error="Solo entre años 2010 y 2022" sqref="L8:L492">
      <formula1>2010</formula1>
      <formula2>2023</formula2>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2">
        <x14:dataValidation type="list" allowBlank="1" showInputMessage="1" showErrorMessage="1" error="Únicamente admite valores numéricos">
          <x14:formula1>
            <xm:f>EN_PRORROGA_SUSPENSION!$E$4:$E$5</xm:f>
          </x14:formula1>
          <xm:sqref>P8:P492</xm:sqref>
        </x14:dataValidation>
        <x14:dataValidation type="list" allowBlank="1" showInputMessage="1" showErrorMessage="1">
          <x14:formula1>
            <xm:f>TIPOS_CONTRATOS!$E$4:$E$19</xm:f>
          </x14:formula1>
          <xm:sqref>I8:I492</xm:sqref>
        </x14:dataValidation>
        <x14:dataValidation type="list" allowBlank="1" showInputMessage="1" showErrorMessage="1">
          <x14:formula1>
            <xm:f>TIPOS_CONTRATOS!$E$4:$E$24</xm:f>
          </x14:formula1>
          <xm:sqref>I6:I7</xm:sqref>
        </x14:dataValidation>
        <x14:dataValidation type="list" allowBlank="1" showInputMessage="1" showErrorMessage="1">
          <x14:formula1>
            <xm:f>TIPOS_ANULACION!$D$5:$D$6</xm:f>
          </x14:formula1>
          <xm:sqref>V8:V492</xm:sqref>
        </x14:dataValidation>
        <x14:dataValidation type="list" allowBlank="1" showInputMessage="1" showErrorMessage="1" error="Únicamente admite valores numéricos">
          <x14:formula1>
            <xm:f>YA_INCIO!$E$5:$E$6</xm:f>
          </x14:formula1>
          <xm:sqref>O8:O492</xm:sqref>
        </x14:dataValidation>
        <x14:dataValidation type="list" allowBlank="1" showInputMessage="1" showErrorMessage="1">
          <x14:formula1>
            <xm:f>RUBROS!$A$2:$A$1048576</xm:f>
          </x14:formula1>
          <xm:sqref>C8:C492</xm:sqref>
        </x14:dataValidation>
        <x14:dataValidation type="list" allowBlank="1" showInputMessage="1" showErrorMessage="1">
          <x14:formula1>
            <xm:f>YA_INCIO!$E$5:$E$6</xm:f>
          </x14:formula1>
          <xm:sqref>O8:O492</xm:sqref>
        </x14:dataValidation>
        <x14:dataValidation type="list" allowBlank="1" showInputMessage="1" showErrorMessage="1">
          <x14:formula1>
            <xm:f>CONTRATISTAS!$E$5:$E$23124</xm:f>
          </x14:formula1>
          <xm:sqref>G8:G492</xm:sqref>
        </x14:dataValidation>
        <x14:dataValidation type="list" allowBlank="1" showInputMessage="1" showErrorMessage="1">
          <x14:formula1>
            <xm:f>LOCALIDAD!$A$3:$A$22</xm:f>
          </x14:formula1>
          <xm:sqref>A8:A492</xm:sqref>
        </x14:dataValidation>
        <x14:dataValidation type="list" allowBlank="1" showInputMessage="1" showErrorMessage="1">
          <x14:formula1>
            <xm:f>'ESTADOS ACTUALES CONTRATO'!$E$4:$E$11</xm:f>
          </x14:formula1>
          <xm:sqref>AB8:AB492</xm:sqref>
        </x14:dataValidation>
        <x14:dataValidation type="custom" allowBlank="1" showInputMessage="1" showErrorMessage="1" error="Debe ingresar un correo electrónico">
          <x14:formula1>
            <xm:f>SUSCRIPCION!J2</xm:f>
          </x14:formula1>
          <xm:sqref>AG319:AG325 AG148:AG224 AG135:AG145 AG67:AG133 AG239:AG317 AG226:AG237 AG327:AG439 AG441:AG492 AG8:AG65</xm:sqref>
        </x14:dataValidation>
        <x14:dataValidation type="custom" allowBlank="1" showInputMessage="1" showErrorMessage="1" error="Debe ingresar un correo electrónico">
          <x14:formula1>
            <xm:f>SUSCRIPCION!J219</xm:f>
          </x14:formula1>
          <xm:sqref>AE225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98"/>
  <sheetViews>
    <sheetView showGridLines="0" workbookViewId="0">
      <selection activeCell="H2" sqref="H2"/>
    </sheetView>
  </sheetViews>
  <sheetFormatPr baseColWidth="10" defaultColWidth="11.42578125" defaultRowHeight="15"/>
  <cols>
    <col min="4" max="4" width="11.85546875" bestFit="1" customWidth="1"/>
  </cols>
  <sheetData>
    <row r="1" spans="1:4">
      <c r="A1" t="s">
        <v>595</v>
      </c>
      <c r="D1" t="s">
        <v>596</v>
      </c>
    </row>
    <row r="2" spans="1:4">
      <c r="A2">
        <v>2011</v>
      </c>
      <c r="D2" t="b">
        <f>ISNUMBER(MATCH("*@*.???*",#REF!,0))</f>
        <v>0</v>
      </c>
    </row>
    <row r="3" spans="1:4">
      <c r="A3">
        <v>2022</v>
      </c>
      <c r="D3" t="b">
        <f>ISNUMBER(MATCH("*@*.???*",#REF!,0))</f>
        <v>0</v>
      </c>
    </row>
    <row r="4" spans="1:4">
      <c r="D4" t="b">
        <f>ISNUMBER(MATCH("*@*.???*",#REF!,0))</f>
        <v>0</v>
      </c>
    </row>
    <row r="5" spans="1:4">
      <c r="D5" t="b">
        <f>ISNUMBER(MATCH("*@*.???*",#REF!,0))</f>
        <v>0</v>
      </c>
    </row>
    <row r="6" spans="1:4">
      <c r="D6" t="b">
        <f>ISNUMBER(MATCH("*@*.???*",#REF!,0))</f>
        <v>0</v>
      </c>
    </row>
    <row r="7" spans="1:4">
      <c r="D7" t="b">
        <f>ISNUMBER(MATCH("*@*.???*",#REF!,0))</f>
        <v>0</v>
      </c>
    </row>
    <row r="8" spans="1:4">
      <c r="D8" t="b">
        <f>ISNUMBER(MATCH("*@*.???*",#REF!,0))</f>
        <v>0</v>
      </c>
    </row>
    <row r="9" spans="1:4">
      <c r="D9" t="b">
        <f>ISNUMBER(MATCH("*@*.???*",#REF!,0))</f>
        <v>0</v>
      </c>
    </row>
    <row r="10" spans="1:4">
      <c r="D10" t="b">
        <f>ISNUMBER(MATCH("*@*.???*",#REF!,0))</f>
        <v>0</v>
      </c>
    </row>
    <row r="11" spans="1:4">
      <c r="D11" t="b">
        <f>ISNUMBER(MATCH("*@*.???*",#REF!,0))</f>
        <v>0</v>
      </c>
    </row>
    <row r="12" spans="1:4">
      <c r="D12" t="b">
        <f>ISNUMBER(MATCH("*@*.???*",#REF!,0))</f>
        <v>0</v>
      </c>
    </row>
    <row r="13" spans="1:4">
      <c r="D13" t="b">
        <f>ISNUMBER(MATCH("*@*.???*",#REF!,0))</f>
        <v>0</v>
      </c>
    </row>
    <row r="14" spans="1:4">
      <c r="D14" t="b">
        <f>ISNUMBER(MATCH("*@*.???*",#REF!,0))</f>
        <v>0</v>
      </c>
    </row>
    <row r="15" spans="1:4">
      <c r="D15" t="b">
        <f>ISNUMBER(MATCH("*@*.???*",#REF!,0))</f>
        <v>0</v>
      </c>
    </row>
    <row r="16" spans="1:4">
      <c r="D16" t="b">
        <f>ISNUMBER(MATCH("*@*.???*",#REF!,0))</f>
        <v>0</v>
      </c>
    </row>
    <row r="17" spans="4:4">
      <c r="D17" t="b">
        <f>ISNUMBER(MATCH("*@*.???*",#REF!,0))</f>
        <v>0</v>
      </c>
    </row>
    <row r="18" spans="4:4">
      <c r="D18" t="b">
        <f>ISNUMBER(MATCH("*@*.???*",#REF!,0))</f>
        <v>0</v>
      </c>
    </row>
    <row r="19" spans="4:4">
      <c r="D19" t="b">
        <f>ISNUMBER(MATCH("*@*.???*",#REF!,0))</f>
        <v>0</v>
      </c>
    </row>
    <row r="20" spans="4:4">
      <c r="D20" t="b">
        <f>ISNUMBER(MATCH("*@*.???*",#REF!,0))</f>
        <v>0</v>
      </c>
    </row>
    <row r="21" spans="4:4">
      <c r="D21" t="b">
        <f>ISNUMBER(MATCH("*@*.???*",#REF!,0))</f>
        <v>0</v>
      </c>
    </row>
    <row r="22" spans="4:4">
      <c r="D22" t="b">
        <f>ISNUMBER(MATCH("*@*.???*",#REF!,0))</f>
        <v>0</v>
      </c>
    </row>
    <row r="23" spans="4:4">
      <c r="D23" t="b">
        <f>ISNUMBER(MATCH("*@*.???*",#REF!,0))</f>
        <v>0</v>
      </c>
    </row>
    <row r="24" spans="4:4">
      <c r="D24" t="b">
        <f>ISNUMBER(MATCH("*@*.???*",#REF!,0))</f>
        <v>0</v>
      </c>
    </row>
    <row r="25" spans="4:4">
      <c r="D25" t="b">
        <f>ISNUMBER(MATCH("*@*.???*",#REF!,0))</f>
        <v>0</v>
      </c>
    </row>
    <row r="26" spans="4:4">
      <c r="D26" t="b">
        <f>ISNUMBER(MATCH("*@*.???*",#REF!,0))</f>
        <v>0</v>
      </c>
    </row>
    <row r="27" spans="4:4">
      <c r="D27" t="b">
        <f>ISNUMBER(MATCH("*@*.???*",#REF!,0))</f>
        <v>0</v>
      </c>
    </row>
    <row r="28" spans="4:4">
      <c r="D28" t="b">
        <f>ISNUMBER(MATCH("*@*.???*",#REF!,0))</f>
        <v>0</v>
      </c>
    </row>
    <row r="29" spans="4:4">
      <c r="D29" t="b">
        <f>ISNUMBER(MATCH("*@*.???*",#REF!,0))</f>
        <v>0</v>
      </c>
    </row>
    <row r="30" spans="4:4">
      <c r="D30" t="b">
        <f>ISNUMBER(MATCH("*@*.???*",#REF!,0))</f>
        <v>0</v>
      </c>
    </row>
    <row r="31" spans="4:4">
      <c r="D31" t="b">
        <f>ISNUMBER(MATCH("*@*.???*",#REF!,0))</f>
        <v>0</v>
      </c>
    </row>
    <row r="32" spans="4:4">
      <c r="D32" t="b">
        <f>ISNUMBER(MATCH("*@*.???*",#REF!,0))</f>
        <v>0</v>
      </c>
    </row>
    <row r="33" spans="4:4">
      <c r="D33" t="b">
        <f>ISNUMBER(MATCH("*@*.???*",#REF!,0))</f>
        <v>0</v>
      </c>
    </row>
    <row r="34" spans="4:4">
      <c r="D34" t="b">
        <f>ISNUMBER(MATCH("*@*.???*",#REF!,0))</f>
        <v>0</v>
      </c>
    </row>
    <row r="35" spans="4:4">
      <c r="D35" t="b">
        <f>ISNUMBER(MATCH("*@*.???*",#REF!,0))</f>
        <v>0</v>
      </c>
    </row>
    <row r="36" spans="4:4">
      <c r="D36" t="b">
        <f>ISNUMBER(MATCH("*@*.???*",#REF!,0))</f>
        <v>0</v>
      </c>
    </row>
    <row r="37" spans="4:4">
      <c r="D37" t="b">
        <f>ISNUMBER(MATCH("*@*.???*",#REF!,0))</f>
        <v>0</v>
      </c>
    </row>
    <row r="38" spans="4:4">
      <c r="D38" t="b">
        <f>ISNUMBER(MATCH("*@*.???*",#REF!,0))</f>
        <v>0</v>
      </c>
    </row>
    <row r="39" spans="4:4">
      <c r="D39" t="b">
        <f>ISNUMBER(MATCH("*@*.???*",#REF!,0))</f>
        <v>0</v>
      </c>
    </row>
    <row r="40" spans="4:4">
      <c r="D40" t="b">
        <f>ISNUMBER(MATCH("*@*.???*",#REF!,0))</f>
        <v>0</v>
      </c>
    </row>
    <row r="41" spans="4:4">
      <c r="D41" t="b">
        <f>ISNUMBER(MATCH("*@*.???*",#REF!,0))</f>
        <v>0</v>
      </c>
    </row>
    <row r="42" spans="4:4">
      <c r="D42" t="b">
        <f>ISNUMBER(MATCH("*@*.???*",#REF!,0))</f>
        <v>0</v>
      </c>
    </row>
    <row r="43" spans="4:4">
      <c r="D43" t="b">
        <f>ISNUMBER(MATCH("*@*.???*",#REF!,0))</f>
        <v>0</v>
      </c>
    </row>
    <row r="44" spans="4:4">
      <c r="D44" t="b">
        <f>ISNUMBER(MATCH("*@*.???*",#REF!,0))</f>
        <v>0</v>
      </c>
    </row>
    <row r="45" spans="4:4">
      <c r="D45" t="b">
        <f>ISNUMBER(MATCH("*@*.???*",#REF!,0))</f>
        <v>0</v>
      </c>
    </row>
    <row r="46" spans="4:4">
      <c r="D46" t="b">
        <f>ISNUMBER(MATCH("*@*.???*",#REF!,0))</f>
        <v>0</v>
      </c>
    </row>
    <row r="47" spans="4:4">
      <c r="D47" t="b">
        <f>ISNUMBER(MATCH("*@*.???*",#REF!,0))</f>
        <v>0</v>
      </c>
    </row>
    <row r="48" spans="4:4">
      <c r="D48" t="b">
        <f>ISNUMBER(MATCH("*@*.???*",#REF!,0))</f>
        <v>0</v>
      </c>
    </row>
    <row r="49" spans="4:4">
      <c r="D49" t="b">
        <f>ISNUMBER(MATCH("*@*.???*",#REF!,0))</f>
        <v>0</v>
      </c>
    </row>
    <row r="50" spans="4:4">
      <c r="D50" t="b">
        <f>ISNUMBER(MATCH("*@*.???*",#REF!,0))</f>
        <v>0</v>
      </c>
    </row>
    <row r="51" spans="4:4">
      <c r="D51" t="b">
        <f>ISNUMBER(MATCH("*@*.???*",#REF!,0))</f>
        <v>0</v>
      </c>
    </row>
    <row r="52" spans="4:4">
      <c r="D52" t="b">
        <f>ISNUMBER(MATCH("*@*.???*",#REF!,0))</f>
        <v>0</v>
      </c>
    </row>
    <row r="53" spans="4:4">
      <c r="D53" t="b">
        <f>ISNUMBER(MATCH("*@*.???*",#REF!,0))</f>
        <v>0</v>
      </c>
    </row>
    <row r="54" spans="4:4">
      <c r="D54" t="b">
        <f>ISNUMBER(MATCH("*@*.???*",#REF!,0))</f>
        <v>0</v>
      </c>
    </row>
    <row r="55" spans="4:4">
      <c r="D55" t="b">
        <f>ISNUMBER(MATCH("*@*.???*",#REF!,0))</f>
        <v>0</v>
      </c>
    </row>
    <row r="56" spans="4:4">
      <c r="D56" t="b">
        <f>ISNUMBER(MATCH("*@*.???*",#REF!,0))</f>
        <v>0</v>
      </c>
    </row>
    <row r="57" spans="4:4">
      <c r="D57" t="b">
        <f>ISNUMBER(MATCH("*@*.???*",#REF!,0))</f>
        <v>0</v>
      </c>
    </row>
    <row r="58" spans="4:4">
      <c r="D58" t="b">
        <f>ISNUMBER(MATCH("*@*.???*",#REF!,0))</f>
        <v>0</v>
      </c>
    </row>
    <row r="59" spans="4:4">
      <c r="D59" t="b">
        <f>ISNUMBER(MATCH("*@*.???*",#REF!,0))</f>
        <v>0</v>
      </c>
    </row>
    <row r="60" spans="4:4">
      <c r="D60" t="b">
        <f>ISNUMBER(MATCH("*@*.???*",#REF!,0))</f>
        <v>0</v>
      </c>
    </row>
    <row r="61" spans="4:4">
      <c r="D61" t="b">
        <f>ISNUMBER(MATCH("*@*.???*",#REF!,0))</f>
        <v>0</v>
      </c>
    </row>
    <row r="62" spans="4:4">
      <c r="D62" t="b">
        <f>ISNUMBER(MATCH("*@*.???*",#REF!,0))</f>
        <v>0</v>
      </c>
    </row>
    <row r="63" spans="4:4">
      <c r="D63" t="b">
        <f>ISNUMBER(MATCH("*@*.???*",#REF!,0))</f>
        <v>0</v>
      </c>
    </row>
    <row r="64" spans="4:4">
      <c r="D64" t="b">
        <f>ISNUMBER(MATCH("*@*.???*",#REF!,0))</f>
        <v>0</v>
      </c>
    </row>
    <row r="65" spans="4:4">
      <c r="D65" t="b">
        <f>ISNUMBER(MATCH("*@*.???*",#REF!,0))</f>
        <v>0</v>
      </c>
    </row>
    <row r="66" spans="4:4">
      <c r="D66" t="b">
        <f>ISNUMBER(MATCH("*@*.???*",#REF!,0))</f>
        <v>0</v>
      </c>
    </row>
    <row r="67" spans="4:4">
      <c r="D67" t="b">
        <f>ISNUMBER(MATCH("*@*.???*",#REF!,0))</f>
        <v>0</v>
      </c>
    </row>
    <row r="68" spans="4:4">
      <c r="D68" t="b">
        <f>ISNUMBER(MATCH("*@*.???*",#REF!,0))</f>
        <v>0</v>
      </c>
    </row>
    <row r="69" spans="4:4">
      <c r="D69" t="b">
        <f>ISNUMBER(MATCH("*@*.???*",#REF!,0))</f>
        <v>0</v>
      </c>
    </row>
    <row r="70" spans="4:4">
      <c r="D70" t="b">
        <f>ISNUMBER(MATCH("*@*.???*",#REF!,0))</f>
        <v>0</v>
      </c>
    </row>
    <row r="71" spans="4:4">
      <c r="D71" t="b">
        <f>ISNUMBER(MATCH("*@*.???*",#REF!,0))</f>
        <v>0</v>
      </c>
    </row>
    <row r="72" spans="4:4">
      <c r="D72" t="b">
        <f>ISNUMBER(MATCH("*@*.???*",#REF!,0))</f>
        <v>0</v>
      </c>
    </row>
    <row r="73" spans="4:4">
      <c r="D73" t="b">
        <f>ISNUMBER(MATCH("*@*.???*",#REF!,0))</f>
        <v>0</v>
      </c>
    </row>
    <row r="74" spans="4:4">
      <c r="D74" t="b">
        <f>ISNUMBER(MATCH("*@*.???*",#REF!,0))</f>
        <v>0</v>
      </c>
    </row>
    <row r="75" spans="4:4">
      <c r="D75" t="b">
        <f>ISNUMBER(MATCH("*@*.???*",#REF!,0))</f>
        <v>0</v>
      </c>
    </row>
    <row r="76" spans="4:4">
      <c r="D76" t="b">
        <f>ISNUMBER(MATCH("*@*.???*",#REF!,0))</f>
        <v>0</v>
      </c>
    </row>
    <row r="77" spans="4:4">
      <c r="D77" t="b">
        <f>ISNUMBER(MATCH("*@*.???*",#REF!,0))</f>
        <v>0</v>
      </c>
    </row>
    <row r="78" spans="4:4">
      <c r="D78" t="b">
        <f>ISNUMBER(MATCH("*@*.???*",#REF!,0))</f>
        <v>0</v>
      </c>
    </row>
    <row r="79" spans="4:4">
      <c r="D79" t="b">
        <f>ISNUMBER(MATCH("*@*.???*",#REF!,0))</f>
        <v>0</v>
      </c>
    </row>
    <row r="80" spans="4:4">
      <c r="D80" t="b">
        <f>ISNUMBER(MATCH("*@*.???*",#REF!,0))</f>
        <v>0</v>
      </c>
    </row>
    <row r="81" spans="4:4">
      <c r="D81" t="b">
        <f>ISNUMBER(MATCH("*@*.???*",#REF!,0))</f>
        <v>0</v>
      </c>
    </row>
    <row r="82" spans="4:4">
      <c r="D82" t="b">
        <f>ISNUMBER(MATCH("*@*.???*",#REF!,0))</f>
        <v>0</v>
      </c>
    </row>
    <row r="83" spans="4:4">
      <c r="D83" t="b">
        <f>ISNUMBER(MATCH("*@*.???*",#REF!,0))</f>
        <v>0</v>
      </c>
    </row>
    <row r="84" spans="4:4">
      <c r="D84" t="b">
        <f>ISNUMBER(MATCH("*@*.???*",#REF!,0))</f>
        <v>0</v>
      </c>
    </row>
    <row r="85" spans="4:4">
      <c r="D85" t="b">
        <f>ISNUMBER(MATCH("*@*.???*",#REF!,0))</f>
        <v>0</v>
      </c>
    </row>
    <row r="86" spans="4:4">
      <c r="D86" t="b">
        <f>ISNUMBER(MATCH("*@*.???*",#REF!,0))</f>
        <v>0</v>
      </c>
    </row>
    <row r="87" spans="4:4">
      <c r="D87" t="b">
        <f>ISNUMBER(MATCH("*@*.???*",#REF!,0))</f>
        <v>0</v>
      </c>
    </row>
    <row r="88" spans="4:4">
      <c r="D88" t="b">
        <f>ISNUMBER(MATCH("*@*.???*",#REF!,0))</f>
        <v>0</v>
      </c>
    </row>
    <row r="89" spans="4:4">
      <c r="D89" t="b">
        <f>ISNUMBER(MATCH("*@*.???*",#REF!,0))</f>
        <v>0</v>
      </c>
    </row>
    <row r="90" spans="4:4">
      <c r="D90" t="b">
        <f>ISNUMBER(MATCH("*@*.???*",#REF!,0))</f>
        <v>0</v>
      </c>
    </row>
    <row r="91" spans="4:4">
      <c r="D91" t="b">
        <f>ISNUMBER(MATCH("*@*.???*",#REF!,0))</f>
        <v>0</v>
      </c>
    </row>
    <row r="92" spans="4:4">
      <c r="D92" t="b">
        <f>ISNUMBER(MATCH("*@*.???*",#REF!,0))</f>
        <v>0</v>
      </c>
    </row>
    <row r="93" spans="4:4">
      <c r="D93" t="b">
        <f>ISNUMBER(MATCH("*@*.???*",#REF!,0))</f>
        <v>0</v>
      </c>
    </row>
    <row r="94" spans="4:4">
      <c r="D94" t="b">
        <f>ISNUMBER(MATCH("*@*.???*",#REF!,0))</f>
        <v>0</v>
      </c>
    </row>
    <row r="95" spans="4:4">
      <c r="D95" t="b">
        <f>ISNUMBER(MATCH("*@*.???*",#REF!,0))</f>
        <v>0</v>
      </c>
    </row>
    <row r="96" spans="4:4">
      <c r="D96" t="b">
        <f>ISNUMBER(MATCH("*@*.???*",#REF!,0))</f>
        <v>0</v>
      </c>
    </row>
    <row r="97" spans="4:4">
      <c r="D97" t="b">
        <f>ISNUMBER(MATCH("*@*.???*",#REF!,0))</f>
        <v>0</v>
      </c>
    </row>
    <row r="98" spans="4:4">
      <c r="D98" t="b">
        <f>ISNUMBER(MATCH("*@*.???*",#REF!,0))</f>
        <v>0</v>
      </c>
    </row>
    <row r="99" spans="4:4">
      <c r="D99" t="b">
        <f>ISNUMBER(MATCH("*@*.???*",#REF!,0))</f>
        <v>0</v>
      </c>
    </row>
    <row r="100" spans="4:4">
      <c r="D100" t="b">
        <f>ISNUMBER(MATCH("*@*.???*",#REF!,0))</f>
        <v>0</v>
      </c>
    </row>
    <row r="101" spans="4:4">
      <c r="D101" t="b">
        <f>ISNUMBER(MATCH("*@*.???*",#REF!,0))</f>
        <v>0</v>
      </c>
    </row>
    <row r="102" spans="4:4">
      <c r="D102" t="b">
        <f>ISNUMBER(MATCH("*@*.???*",#REF!,0))</f>
        <v>0</v>
      </c>
    </row>
    <row r="103" spans="4:4">
      <c r="D103" t="b">
        <f>ISNUMBER(MATCH("*@*.???*",#REF!,0))</f>
        <v>0</v>
      </c>
    </row>
    <row r="104" spans="4:4">
      <c r="D104" t="b">
        <f>ISNUMBER(MATCH("*@*.???*",#REF!,0))</f>
        <v>0</v>
      </c>
    </row>
    <row r="105" spans="4:4">
      <c r="D105" t="b">
        <f>ISNUMBER(MATCH("*@*.???*",#REF!,0))</f>
        <v>0</v>
      </c>
    </row>
    <row r="106" spans="4:4">
      <c r="D106" t="b">
        <f>ISNUMBER(MATCH("*@*.???*",#REF!,0))</f>
        <v>0</v>
      </c>
    </row>
    <row r="107" spans="4:4">
      <c r="D107" t="b">
        <f>ISNUMBER(MATCH("*@*.???*",#REF!,0))</f>
        <v>0</v>
      </c>
    </row>
    <row r="108" spans="4:4">
      <c r="D108" t="b">
        <f>ISNUMBER(MATCH("*@*.???*",#REF!,0))</f>
        <v>0</v>
      </c>
    </row>
    <row r="109" spans="4:4">
      <c r="D109" t="b">
        <f>ISNUMBER(MATCH("*@*.???*",#REF!,0))</f>
        <v>0</v>
      </c>
    </row>
    <row r="110" spans="4:4">
      <c r="D110" t="b">
        <f>ISNUMBER(MATCH("*@*.???*",#REF!,0))</f>
        <v>0</v>
      </c>
    </row>
    <row r="111" spans="4:4">
      <c r="D111" t="b">
        <f>ISNUMBER(MATCH("*@*.???*",#REF!,0))</f>
        <v>0</v>
      </c>
    </row>
    <row r="112" spans="4:4">
      <c r="D112" t="b">
        <f>ISNUMBER(MATCH("*@*.???*",#REF!,0))</f>
        <v>0</v>
      </c>
    </row>
    <row r="113" spans="4:4">
      <c r="D113" t="b">
        <f>ISNUMBER(MATCH("*@*.???*",#REF!,0))</f>
        <v>0</v>
      </c>
    </row>
    <row r="114" spans="4:4">
      <c r="D114" t="b">
        <f>ISNUMBER(MATCH("*@*.???*",#REF!,0))</f>
        <v>0</v>
      </c>
    </row>
    <row r="115" spans="4:4">
      <c r="D115" t="b">
        <f>ISNUMBER(MATCH("*@*.???*",#REF!,0))</f>
        <v>0</v>
      </c>
    </row>
    <row r="116" spans="4:4">
      <c r="D116" t="b">
        <f>ISNUMBER(MATCH("*@*.???*",#REF!,0))</f>
        <v>0</v>
      </c>
    </row>
    <row r="117" spans="4:4">
      <c r="D117" t="b">
        <f>ISNUMBER(MATCH("*@*.???*",#REF!,0))</f>
        <v>0</v>
      </c>
    </row>
    <row r="118" spans="4:4">
      <c r="D118" t="b">
        <f>ISNUMBER(MATCH("*@*.???*",#REF!,0))</f>
        <v>0</v>
      </c>
    </row>
    <row r="119" spans="4:4">
      <c r="D119" t="b">
        <f>ISNUMBER(MATCH("*@*.???*",#REF!,0))</f>
        <v>0</v>
      </c>
    </row>
    <row r="120" spans="4:4">
      <c r="D120" t="b">
        <f>ISNUMBER(MATCH("*@*.???*",#REF!,0))</f>
        <v>0</v>
      </c>
    </row>
    <row r="121" spans="4:4">
      <c r="D121" t="b">
        <f>ISNUMBER(MATCH("*@*.???*",#REF!,0))</f>
        <v>0</v>
      </c>
    </row>
    <row r="122" spans="4:4">
      <c r="D122" t="b">
        <f>ISNUMBER(MATCH("*@*.???*",#REF!,0))</f>
        <v>0</v>
      </c>
    </row>
    <row r="123" spans="4:4">
      <c r="D123" t="b">
        <f>ISNUMBER(MATCH("*@*.???*",#REF!,0))</f>
        <v>0</v>
      </c>
    </row>
    <row r="124" spans="4:4">
      <c r="D124" t="b">
        <f>ISNUMBER(MATCH("*@*.???*",#REF!,0))</f>
        <v>0</v>
      </c>
    </row>
    <row r="125" spans="4:4">
      <c r="D125" t="b">
        <f>ISNUMBER(MATCH("*@*.???*",#REF!,0))</f>
        <v>0</v>
      </c>
    </row>
    <row r="126" spans="4:4">
      <c r="D126" t="b">
        <f>ISNUMBER(MATCH("*@*.???*",#REF!,0))</f>
        <v>0</v>
      </c>
    </row>
    <row r="127" spans="4:4">
      <c r="D127" t="b">
        <f>ISNUMBER(MATCH("*@*.???*",#REF!,0))</f>
        <v>0</v>
      </c>
    </row>
    <row r="128" spans="4:4">
      <c r="D128" t="b">
        <f>ISNUMBER(MATCH("*@*.???*",#REF!,0))</f>
        <v>0</v>
      </c>
    </row>
    <row r="129" spans="4:4">
      <c r="D129" t="b">
        <f>ISNUMBER(MATCH("*@*.???*",#REF!,0))</f>
        <v>0</v>
      </c>
    </row>
    <row r="130" spans="4:4">
      <c r="D130" t="b">
        <f>ISNUMBER(MATCH("*@*.???*",#REF!,0))</f>
        <v>0</v>
      </c>
    </row>
    <row r="131" spans="4:4">
      <c r="D131" t="b">
        <f>ISNUMBER(MATCH("*@*.???*",#REF!,0))</f>
        <v>0</v>
      </c>
    </row>
    <row r="132" spans="4:4">
      <c r="D132" t="b">
        <f>ISNUMBER(MATCH("*@*.???*",#REF!,0))</f>
        <v>0</v>
      </c>
    </row>
    <row r="133" spans="4:4">
      <c r="D133" t="b">
        <f>ISNUMBER(MATCH("*@*.???*",#REF!,0))</f>
        <v>0</v>
      </c>
    </row>
    <row r="134" spans="4:4">
      <c r="D134" t="b">
        <f>ISNUMBER(MATCH("*@*.???*",#REF!,0))</f>
        <v>0</v>
      </c>
    </row>
    <row r="135" spans="4:4">
      <c r="D135" t="b">
        <f>ISNUMBER(MATCH("*@*.???*",#REF!,0))</f>
        <v>0</v>
      </c>
    </row>
    <row r="136" spans="4:4">
      <c r="D136" t="b">
        <f>ISNUMBER(MATCH("*@*.???*",#REF!,0))</f>
        <v>0</v>
      </c>
    </row>
    <row r="137" spans="4:4">
      <c r="D137" t="b">
        <f>ISNUMBER(MATCH("*@*.???*",#REF!,0))</f>
        <v>0</v>
      </c>
    </row>
    <row r="138" spans="4:4">
      <c r="D138" t="b">
        <f>ISNUMBER(MATCH("*@*.???*",#REF!,0))</f>
        <v>0</v>
      </c>
    </row>
    <row r="139" spans="4:4">
      <c r="D139" t="b">
        <f>ISNUMBER(MATCH("*@*.???*",#REF!,0))</f>
        <v>0</v>
      </c>
    </row>
    <row r="140" spans="4:4">
      <c r="D140" t="b">
        <f>ISNUMBER(MATCH("*@*.???*",#REF!,0))</f>
        <v>0</v>
      </c>
    </row>
    <row r="141" spans="4:4">
      <c r="D141" t="b">
        <f>ISNUMBER(MATCH("*@*.???*",#REF!,0))</f>
        <v>0</v>
      </c>
    </row>
    <row r="142" spans="4:4">
      <c r="D142" t="b">
        <f>ISNUMBER(MATCH("*@*.???*",#REF!,0))</f>
        <v>0</v>
      </c>
    </row>
    <row r="143" spans="4:4">
      <c r="D143" t="b">
        <f>ISNUMBER(MATCH("*@*.???*",#REF!,0))</f>
        <v>0</v>
      </c>
    </row>
    <row r="144" spans="4:4">
      <c r="D144" t="b">
        <f>ISNUMBER(MATCH("*@*.???*",#REF!,0))</f>
        <v>0</v>
      </c>
    </row>
    <row r="145" spans="4:4">
      <c r="D145" t="b">
        <f>ISNUMBER(MATCH("*@*.???*",#REF!,0))</f>
        <v>0</v>
      </c>
    </row>
    <row r="146" spans="4:4">
      <c r="D146" t="b">
        <f>ISNUMBER(MATCH("*@*.???*",#REF!,0))</f>
        <v>0</v>
      </c>
    </row>
    <row r="147" spans="4:4">
      <c r="D147" t="b">
        <f>ISNUMBER(MATCH("*@*.???*",#REF!,0))</f>
        <v>0</v>
      </c>
    </row>
    <row r="148" spans="4:4">
      <c r="D148" t="b">
        <f>ISNUMBER(MATCH("*@*.???*",#REF!,0))</f>
        <v>0</v>
      </c>
    </row>
    <row r="149" spans="4:4">
      <c r="D149" t="b">
        <f>ISNUMBER(MATCH("*@*.???*",#REF!,0))</f>
        <v>0</v>
      </c>
    </row>
    <row r="150" spans="4:4">
      <c r="D150" t="b">
        <f>ISNUMBER(MATCH("*@*.???*",#REF!,0))</f>
        <v>0</v>
      </c>
    </row>
    <row r="151" spans="4:4">
      <c r="D151" t="b">
        <f>ISNUMBER(MATCH("*@*.???*",#REF!,0))</f>
        <v>0</v>
      </c>
    </row>
    <row r="152" spans="4:4">
      <c r="D152" t="b">
        <f>ISNUMBER(MATCH("*@*.???*",#REF!,0))</f>
        <v>0</v>
      </c>
    </row>
    <row r="153" spans="4:4">
      <c r="D153" t="b">
        <f>ISNUMBER(MATCH("*@*.???*",#REF!,0))</f>
        <v>0</v>
      </c>
    </row>
    <row r="154" spans="4:4">
      <c r="D154" t="b">
        <f>ISNUMBER(MATCH("*@*.???*",#REF!,0))</f>
        <v>0</v>
      </c>
    </row>
    <row r="155" spans="4:4">
      <c r="D155" t="b">
        <f>ISNUMBER(MATCH("*@*.???*",#REF!,0))</f>
        <v>0</v>
      </c>
    </row>
    <row r="156" spans="4:4">
      <c r="D156" t="b">
        <f>ISNUMBER(MATCH("*@*.???*",#REF!,0))</f>
        <v>0</v>
      </c>
    </row>
    <row r="157" spans="4:4">
      <c r="D157" t="b">
        <f>ISNUMBER(MATCH("*@*.???*",#REF!,0))</f>
        <v>0</v>
      </c>
    </row>
    <row r="158" spans="4:4">
      <c r="D158" t="b">
        <f>ISNUMBER(MATCH("*@*.???*",#REF!,0))</f>
        <v>0</v>
      </c>
    </row>
    <row r="159" spans="4:4">
      <c r="D159" t="b">
        <f>ISNUMBER(MATCH("*@*.???*",#REF!,0))</f>
        <v>0</v>
      </c>
    </row>
    <row r="160" spans="4:4">
      <c r="D160" t="b">
        <f>ISNUMBER(MATCH("*@*.???*",#REF!,0))</f>
        <v>0</v>
      </c>
    </row>
    <row r="161" spans="4:4">
      <c r="D161" t="b">
        <f>ISNUMBER(MATCH("*@*.???*",#REF!,0))</f>
        <v>0</v>
      </c>
    </row>
    <row r="162" spans="4:4">
      <c r="D162" t="b">
        <f>ISNUMBER(MATCH("*@*.???*",#REF!,0))</f>
        <v>0</v>
      </c>
    </row>
    <row r="163" spans="4:4">
      <c r="D163" t="b">
        <f>ISNUMBER(MATCH("*@*.???*",#REF!,0))</f>
        <v>0</v>
      </c>
    </row>
    <row r="164" spans="4:4">
      <c r="D164" t="b">
        <f>ISNUMBER(MATCH("*@*.???*",#REF!,0))</f>
        <v>0</v>
      </c>
    </row>
    <row r="165" spans="4:4">
      <c r="D165" t="b">
        <f>ISNUMBER(MATCH("*@*.???*",#REF!,0))</f>
        <v>0</v>
      </c>
    </row>
    <row r="166" spans="4:4">
      <c r="D166" t="b">
        <f>ISNUMBER(MATCH("*@*.???*",#REF!,0))</f>
        <v>0</v>
      </c>
    </row>
    <row r="167" spans="4:4">
      <c r="D167" t="b">
        <f>ISNUMBER(MATCH("*@*.???*",#REF!,0))</f>
        <v>0</v>
      </c>
    </row>
    <row r="168" spans="4:4">
      <c r="D168" t="b">
        <f>ISNUMBER(MATCH("*@*.???*",#REF!,0))</f>
        <v>0</v>
      </c>
    </row>
    <row r="169" spans="4:4">
      <c r="D169" t="b">
        <f>ISNUMBER(MATCH("*@*.???*",#REF!,0))</f>
        <v>0</v>
      </c>
    </row>
    <row r="170" spans="4:4">
      <c r="D170" t="b">
        <f>ISNUMBER(MATCH("*@*.???*",#REF!,0))</f>
        <v>0</v>
      </c>
    </row>
    <row r="171" spans="4:4">
      <c r="D171" t="b">
        <f>ISNUMBER(MATCH("*@*.???*",#REF!,0))</f>
        <v>0</v>
      </c>
    </row>
    <row r="172" spans="4:4">
      <c r="D172" t="b">
        <f>ISNUMBER(MATCH("*@*.???*",#REF!,0))</f>
        <v>0</v>
      </c>
    </row>
    <row r="173" spans="4:4">
      <c r="D173" t="b">
        <f>ISNUMBER(MATCH("*@*.???*",#REF!,0))</f>
        <v>0</v>
      </c>
    </row>
    <row r="174" spans="4:4">
      <c r="D174" t="b">
        <f>ISNUMBER(MATCH("*@*.???*",#REF!,0))</f>
        <v>0</v>
      </c>
    </row>
    <row r="175" spans="4:4">
      <c r="D175" t="b">
        <f>ISNUMBER(MATCH("*@*.???*",#REF!,0))</f>
        <v>0</v>
      </c>
    </row>
    <row r="176" spans="4:4">
      <c r="D176" t="b">
        <f>ISNUMBER(MATCH("*@*.???*",#REF!,0))</f>
        <v>0</v>
      </c>
    </row>
    <row r="177" spans="4:4">
      <c r="D177" t="b">
        <f>ISNUMBER(MATCH("*@*.???*",#REF!,0))</f>
        <v>0</v>
      </c>
    </row>
    <row r="178" spans="4:4">
      <c r="D178" t="b">
        <f>ISNUMBER(MATCH("*@*.???*",#REF!,0))</f>
        <v>0</v>
      </c>
    </row>
    <row r="179" spans="4:4">
      <c r="D179" t="b">
        <f>ISNUMBER(MATCH("*@*.???*",#REF!,0))</f>
        <v>0</v>
      </c>
    </row>
    <row r="180" spans="4:4">
      <c r="D180" t="b">
        <f>ISNUMBER(MATCH("*@*.???*",#REF!,0))</f>
        <v>0</v>
      </c>
    </row>
    <row r="181" spans="4:4">
      <c r="D181" t="b">
        <f>ISNUMBER(MATCH("*@*.???*",#REF!,0))</f>
        <v>0</v>
      </c>
    </row>
    <row r="182" spans="4:4">
      <c r="D182" t="b">
        <f>ISNUMBER(MATCH("*@*.???*",#REF!,0))</f>
        <v>0</v>
      </c>
    </row>
    <row r="183" spans="4:4">
      <c r="D183" t="b">
        <f>ISNUMBER(MATCH("*@*.???*",#REF!,0))</f>
        <v>0</v>
      </c>
    </row>
    <row r="184" spans="4:4">
      <c r="D184" t="b">
        <f>ISNUMBER(MATCH("*@*.???*",#REF!,0))</f>
        <v>0</v>
      </c>
    </row>
    <row r="185" spans="4:4">
      <c r="D185" t="b">
        <f>ISNUMBER(MATCH("*@*.???*",#REF!,0))</f>
        <v>0</v>
      </c>
    </row>
    <row r="186" spans="4:4">
      <c r="D186" t="b">
        <f>ISNUMBER(MATCH("*@*.???*",#REF!,0))</f>
        <v>0</v>
      </c>
    </row>
    <row r="187" spans="4:4">
      <c r="D187" t="b">
        <f>ISNUMBER(MATCH("*@*.???*",#REF!,0))</f>
        <v>0</v>
      </c>
    </row>
    <row r="188" spans="4:4">
      <c r="D188" t="b">
        <f>ISNUMBER(MATCH("*@*.???*",#REF!,0))</f>
        <v>0</v>
      </c>
    </row>
    <row r="189" spans="4:4">
      <c r="D189" t="b">
        <f>ISNUMBER(MATCH("*@*.???*",#REF!,0))</f>
        <v>0</v>
      </c>
    </row>
    <row r="190" spans="4:4">
      <c r="D190" t="b">
        <f>ISNUMBER(MATCH("*@*.???*",#REF!,0))</f>
        <v>0</v>
      </c>
    </row>
    <row r="191" spans="4:4">
      <c r="D191" t="b">
        <f>ISNUMBER(MATCH("*@*.???*",#REF!,0))</f>
        <v>0</v>
      </c>
    </row>
    <row r="192" spans="4:4">
      <c r="D192" t="b">
        <f>ISNUMBER(MATCH("*@*.???*",#REF!,0))</f>
        <v>0</v>
      </c>
    </row>
    <row r="193" spans="4:4">
      <c r="D193" t="b">
        <f>ISNUMBER(MATCH("*@*.???*",#REF!,0))</f>
        <v>0</v>
      </c>
    </row>
    <row r="194" spans="4:4">
      <c r="D194" t="b">
        <f>ISNUMBER(MATCH("*@*.???*",#REF!,0))</f>
        <v>0</v>
      </c>
    </row>
    <row r="195" spans="4:4">
      <c r="D195" t="b">
        <f>ISNUMBER(MATCH("*@*.???*",#REF!,0))</f>
        <v>0</v>
      </c>
    </row>
    <row r="196" spans="4:4">
      <c r="D196" t="b">
        <f>ISNUMBER(MATCH("*@*.???*",#REF!,0))</f>
        <v>0</v>
      </c>
    </row>
    <row r="197" spans="4:4">
      <c r="D197" t="b">
        <f>ISNUMBER(MATCH("*@*.???*",#REF!,0))</f>
        <v>0</v>
      </c>
    </row>
    <row r="198" spans="4:4">
      <c r="D198" t="b">
        <f>ISNUMBER(MATCH("*@*.???*",#REF!,0))</f>
        <v>0</v>
      </c>
    </row>
    <row r="199" spans="4:4">
      <c r="D199" t="b">
        <f>ISNUMBER(MATCH("*@*.???*",#REF!,0))</f>
        <v>0</v>
      </c>
    </row>
    <row r="200" spans="4:4">
      <c r="D200" t="b">
        <f>ISNUMBER(MATCH("*@*.???*",#REF!,0))</f>
        <v>0</v>
      </c>
    </row>
    <row r="201" spans="4:4">
      <c r="D201" t="b">
        <f>ISNUMBER(MATCH("*@*.???*",#REF!,0))</f>
        <v>0</v>
      </c>
    </row>
    <row r="202" spans="4:4">
      <c r="D202" t="b">
        <f>ISNUMBER(MATCH("*@*.???*",#REF!,0))</f>
        <v>0</v>
      </c>
    </row>
    <row r="203" spans="4:4">
      <c r="D203" t="b">
        <f>ISNUMBER(MATCH("*@*.???*",#REF!,0))</f>
        <v>0</v>
      </c>
    </row>
    <row r="204" spans="4:4">
      <c r="D204" t="b">
        <f>ISNUMBER(MATCH("*@*.???*",#REF!,0))</f>
        <v>0</v>
      </c>
    </row>
    <row r="205" spans="4:4">
      <c r="D205" t="b">
        <f>ISNUMBER(MATCH("*@*.???*",#REF!,0))</f>
        <v>0</v>
      </c>
    </row>
    <row r="206" spans="4:4">
      <c r="D206" t="b">
        <f>ISNUMBER(MATCH("*@*.???*",#REF!,0))</f>
        <v>0</v>
      </c>
    </row>
    <row r="207" spans="4:4">
      <c r="D207" t="b">
        <f>ISNUMBER(MATCH("*@*.???*",#REF!,0))</f>
        <v>0</v>
      </c>
    </row>
    <row r="208" spans="4:4">
      <c r="D208" t="b">
        <f>ISNUMBER(MATCH("*@*.???*",#REF!,0))</f>
        <v>0</v>
      </c>
    </row>
    <row r="209" spans="4:4">
      <c r="D209" t="b">
        <f>ISNUMBER(MATCH("*@*.???*",#REF!,0))</f>
        <v>0</v>
      </c>
    </row>
    <row r="210" spans="4:4">
      <c r="D210" t="b">
        <f>ISNUMBER(MATCH("*@*.???*",#REF!,0))</f>
        <v>0</v>
      </c>
    </row>
    <row r="211" spans="4:4">
      <c r="D211" t="b">
        <f>ISNUMBER(MATCH("*@*.???*",#REF!,0))</f>
        <v>0</v>
      </c>
    </row>
    <row r="212" spans="4:4">
      <c r="D212" t="b">
        <f>ISNUMBER(MATCH("*@*.???*",#REF!,0))</f>
        <v>0</v>
      </c>
    </row>
    <row r="213" spans="4:4">
      <c r="D213" t="b">
        <f>ISNUMBER(MATCH("*@*.???*",#REF!,0))</f>
        <v>0</v>
      </c>
    </row>
    <row r="214" spans="4:4">
      <c r="D214" t="b">
        <f>ISNUMBER(MATCH("*@*.???*",#REF!,0))</f>
        <v>0</v>
      </c>
    </row>
    <row r="215" spans="4:4">
      <c r="D215" t="b">
        <f>ISNUMBER(MATCH("*@*.???*",#REF!,0))</f>
        <v>0</v>
      </c>
    </row>
    <row r="216" spans="4:4">
      <c r="D216" t="b">
        <f>ISNUMBER(MATCH("*@*.???*",#REF!,0))</f>
        <v>0</v>
      </c>
    </row>
    <row r="217" spans="4:4">
      <c r="D217" t="b">
        <f>ISNUMBER(MATCH("*@*.???*",#REF!,0))</f>
        <v>0</v>
      </c>
    </row>
    <row r="218" spans="4:4">
      <c r="D218" t="b">
        <f>ISNUMBER(MATCH("*@*.???*",#REF!,0))</f>
        <v>0</v>
      </c>
    </row>
    <row r="219" spans="4:4">
      <c r="D219" t="b">
        <f>ISNUMBER(MATCH("*@*.???*",#REF!,0))</f>
        <v>0</v>
      </c>
    </row>
    <row r="220" spans="4:4">
      <c r="D220" t="b">
        <f>ISNUMBER(MATCH("*@*.???*",#REF!,0))</f>
        <v>0</v>
      </c>
    </row>
    <row r="221" spans="4:4">
      <c r="D221" t="b">
        <f>ISNUMBER(MATCH("*@*.???*",#REF!,0))</f>
        <v>0</v>
      </c>
    </row>
    <row r="222" spans="4:4">
      <c r="D222" t="b">
        <f>ISNUMBER(MATCH("*@*.???*",#REF!,0))</f>
        <v>0</v>
      </c>
    </row>
    <row r="223" spans="4:4">
      <c r="D223" t="b">
        <f>ISNUMBER(MATCH("*@*.???*",#REF!,0))</f>
        <v>0</v>
      </c>
    </row>
    <row r="224" spans="4:4">
      <c r="D224" t="b">
        <f>ISNUMBER(MATCH("*@*.???*",#REF!,0))</f>
        <v>0</v>
      </c>
    </row>
    <row r="225" spans="4:4">
      <c r="D225" t="b">
        <f>ISNUMBER(MATCH("*@*.???*",#REF!,0))</f>
        <v>0</v>
      </c>
    </row>
    <row r="226" spans="4:4">
      <c r="D226" t="b">
        <f>ISNUMBER(MATCH("*@*.???*",#REF!,0))</f>
        <v>0</v>
      </c>
    </row>
    <row r="227" spans="4:4">
      <c r="D227" t="b">
        <f>ISNUMBER(MATCH("*@*.???*",#REF!,0))</f>
        <v>0</v>
      </c>
    </row>
    <row r="228" spans="4:4">
      <c r="D228" t="b">
        <f>ISNUMBER(MATCH("*@*.???*",#REF!,0))</f>
        <v>0</v>
      </c>
    </row>
    <row r="229" spans="4:4">
      <c r="D229" t="b">
        <f>ISNUMBER(MATCH("*@*.???*",#REF!,0))</f>
        <v>0</v>
      </c>
    </row>
    <row r="230" spans="4:4">
      <c r="D230" t="b">
        <f>ISNUMBER(MATCH("*@*.???*",#REF!,0))</f>
        <v>0</v>
      </c>
    </row>
    <row r="231" spans="4:4">
      <c r="D231" t="b">
        <f>ISNUMBER(MATCH("*@*.???*",#REF!,0))</f>
        <v>0</v>
      </c>
    </row>
    <row r="232" spans="4:4">
      <c r="D232" t="b">
        <f>ISNUMBER(MATCH("*@*.???*",#REF!,0))</f>
        <v>0</v>
      </c>
    </row>
    <row r="233" spans="4:4">
      <c r="D233" t="b">
        <f>ISNUMBER(MATCH("*@*.???*",#REF!,0))</f>
        <v>0</v>
      </c>
    </row>
    <row r="234" spans="4:4">
      <c r="D234" t="b">
        <f>ISNUMBER(MATCH("*@*.???*",#REF!,0))</f>
        <v>0</v>
      </c>
    </row>
    <row r="235" spans="4:4">
      <c r="D235" t="b">
        <f>ISNUMBER(MATCH("*@*.???*",#REF!,0))</f>
        <v>0</v>
      </c>
    </row>
    <row r="236" spans="4:4">
      <c r="D236" t="b">
        <f>ISNUMBER(MATCH("*@*.???*",#REF!,0))</f>
        <v>0</v>
      </c>
    </row>
    <row r="237" spans="4:4">
      <c r="D237" t="b">
        <f>ISNUMBER(MATCH("*@*.???*",#REF!,0))</f>
        <v>0</v>
      </c>
    </row>
    <row r="238" spans="4:4">
      <c r="D238" t="b">
        <f>ISNUMBER(MATCH("*@*.???*",#REF!,0))</f>
        <v>0</v>
      </c>
    </row>
    <row r="239" spans="4:4">
      <c r="D239" t="b">
        <f>ISNUMBER(MATCH("*@*.???*",#REF!,0))</f>
        <v>0</v>
      </c>
    </row>
    <row r="240" spans="4:4">
      <c r="D240" t="b">
        <f>ISNUMBER(MATCH("*@*.???*",#REF!,0))</f>
        <v>0</v>
      </c>
    </row>
    <row r="241" spans="4:4">
      <c r="D241" t="b">
        <f>ISNUMBER(MATCH("*@*.???*",#REF!,0))</f>
        <v>0</v>
      </c>
    </row>
    <row r="242" spans="4:4">
      <c r="D242" t="b">
        <f>ISNUMBER(MATCH("*@*.???*",#REF!,0))</f>
        <v>0</v>
      </c>
    </row>
    <row r="243" spans="4:4">
      <c r="D243" t="b">
        <f>ISNUMBER(MATCH("*@*.???*",#REF!,0))</f>
        <v>0</v>
      </c>
    </row>
    <row r="244" spans="4:4">
      <c r="D244" t="b">
        <f>ISNUMBER(MATCH("*@*.???*",#REF!,0))</f>
        <v>0</v>
      </c>
    </row>
    <row r="245" spans="4:4">
      <c r="D245" t="b">
        <f>ISNUMBER(MATCH("*@*.???*",#REF!,0))</f>
        <v>0</v>
      </c>
    </row>
    <row r="246" spans="4:4">
      <c r="D246" t="b">
        <f>ISNUMBER(MATCH("*@*.???*",#REF!,0))</f>
        <v>0</v>
      </c>
    </row>
    <row r="247" spans="4:4">
      <c r="D247" t="b">
        <f>ISNUMBER(MATCH("*@*.???*",#REF!,0))</f>
        <v>0</v>
      </c>
    </row>
    <row r="248" spans="4:4">
      <c r="D248" t="b">
        <f>ISNUMBER(MATCH("*@*.???*",#REF!,0))</f>
        <v>0</v>
      </c>
    </row>
    <row r="249" spans="4:4">
      <c r="D249" t="b">
        <f>ISNUMBER(MATCH("*@*.???*",#REF!,0))</f>
        <v>0</v>
      </c>
    </row>
    <row r="250" spans="4:4">
      <c r="D250" t="b">
        <f>ISNUMBER(MATCH("*@*.???*",#REF!,0))</f>
        <v>0</v>
      </c>
    </row>
    <row r="251" spans="4:4">
      <c r="D251" t="b">
        <f>ISNUMBER(MATCH("*@*.???*",#REF!,0))</f>
        <v>0</v>
      </c>
    </row>
    <row r="252" spans="4:4">
      <c r="D252" t="b">
        <f>ISNUMBER(MATCH("*@*.???*",#REF!,0))</f>
        <v>0</v>
      </c>
    </row>
    <row r="253" spans="4:4">
      <c r="D253" t="b">
        <f>ISNUMBER(MATCH("*@*.???*",#REF!,0))</f>
        <v>0</v>
      </c>
    </row>
    <row r="254" spans="4:4">
      <c r="D254" t="b">
        <f>ISNUMBER(MATCH("*@*.???*",#REF!,0))</f>
        <v>0</v>
      </c>
    </row>
    <row r="255" spans="4:4">
      <c r="D255" t="b">
        <f>ISNUMBER(MATCH("*@*.???*",#REF!,0))</f>
        <v>0</v>
      </c>
    </row>
    <row r="256" spans="4:4">
      <c r="D256" t="b">
        <f>ISNUMBER(MATCH("*@*.???*",#REF!,0))</f>
        <v>0</v>
      </c>
    </row>
    <row r="257" spans="4:4">
      <c r="D257" t="b">
        <f>ISNUMBER(MATCH("*@*.???*",#REF!,0))</f>
        <v>0</v>
      </c>
    </row>
    <row r="258" spans="4:4">
      <c r="D258" t="b">
        <f>ISNUMBER(MATCH("*@*.???*",#REF!,0))</f>
        <v>0</v>
      </c>
    </row>
    <row r="259" spans="4:4">
      <c r="D259" t="b">
        <f>ISNUMBER(MATCH("*@*.???*",#REF!,0))</f>
        <v>0</v>
      </c>
    </row>
    <row r="260" spans="4:4">
      <c r="D260" t="b">
        <f>ISNUMBER(MATCH("*@*.???*",#REF!,0))</f>
        <v>0</v>
      </c>
    </row>
    <row r="261" spans="4:4">
      <c r="D261" t="b">
        <f>ISNUMBER(MATCH("*@*.???*",#REF!,0))</f>
        <v>0</v>
      </c>
    </row>
    <row r="262" spans="4:4">
      <c r="D262" t="b">
        <f>ISNUMBER(MATCH("*@*.???*",#REF!,0))</f>
        <v>0</v>
      </c>
    </row>
    <row r="263" spans="4:4">
      <c r="D263" t="b">
        <f>ISNUMBER(MATCH("*@*.???*",#REF!,0))</f>
        <v>0</v>
      </c>
    </row>
    <row r="264" spans="4:4">
      <c r="D264" t="b">
        <f>ISNUMBER(MATCH("*@*.???*",#REF!,0))</f>
        <v>0</v>
      </c>
    </row>
    <row r="265" spans="4:4">
      <c r="D265" t="b">
        <f>ISNUMBER(MATCH("*@*.???*",#REF!,0))</f>
        <v>0</v>
      </c>
    </row>
    <row r="266" spans="4:4">
      <c r="D266" t="b">
        <f>ISNUMBER(MATCH("*@*.???*",#REF!,0))</f>
        <v>0</v>
      </c>
    </row>
    <row r="267" spans="4:4">
      <c r="D267" t="b">
        <f>ISNUMBER(MATCH("*@*.???*",#REF!,0))</f>
        <v>0</v>
      </c>
    </row>
    <row r="268" spans="4:4">
      <c r="D268" t="b">
        <f>ISNUMBER(MATCH("*@*.???*",#REF!,0))</f>
        <v>0</v>
      </c>
    </row>
    <row r="269" spans="4:4">
      <c r="D269" t="b">
        <f>ISNUMBER(MATCH("*@*.???*",#REF!,0))</f>
        <v>0</v>
      </c>
    </row>
    <row r="270" spans="4:4">
      <c r="D270" t="b">
        <f>ISNUMBER(MATCH("*@*.???*",#REF!,0))</f>
        <v>0</v>
      </c>
    </row>
    <row r="271" spans="4:4">
      <c r="D271" t="b">
        <f>ISNUMBER(MATCH("*@*.???*",#REF!,0))</f>
        <v>0</v>
      </c>
    </row>
    <row r="272" spans="4:4">
      <c r="D272" t="b">
        <f>ISNUMBER(MATCH("*@*.???*",#REF!,0))</f>
        <v>0</v>
      </c>
    </row>
    <row r="273" spans="4:4">
      <c r="D273" t="b">
        <f>ISNUMBER(MATCH("*@*.???*",#REF!,0))</f>
        <v>0</v>
      </c>
    </row>
    <row r="274" spans="4:4">
      <c r="D274" t="b">
        <f>ISNUMBER(MATCH("*@*.???*",#REF!,0))</f>
        <v>0</v>
      </c>
    </row>
    <row r="275" spans="4:4">
      <c r="D275" t="b">
        <f>ISNUMBER(MATCH("*@*.???*",#REF!,0))</f>
        <v>0</v>
      </c>
    </row>
    <row r="276" spans="4:4">
      <c r="D276" t="b">
        <f>ISNUMBER(MATCH("*@*.???*",#REF!,0))</f>
        <v>0</v>
      </c>
    </row>
    <row r="277" spans="4:4">
      <c r="D277" t="b">
        <f>ISNUMBER(MATCH("*@*.???*",#REF!,0))</f>
        <v>0</v>
      </c>
    </row>
    <row r="278" spans="4:4">
      <c r="D278" t="b">
        <f>ISNUMBER(MATCH("*@*.???*",#REF!,0))</f>
        <v>0</v>
      </c>
    </row>
    <row r="279" spans="4:4">
      <c r="D279" t="b">
        <f>ISNUMBER(MATCH("*@*.???*",#REF!,0))</f>
        <v>0</v>
      </c>
    </row>
    <row r="280" spans="4:4">
      <c r="D280" t="b">
        <f>ISNUMBER(MATCH("*@*.???*",#REF!,0))</f>
        <v>0</v>
      </c>
    </row>
    <row r="281" spans="4:4">
      <c r="D281" t="b">
        <f>ISNUMBER(MATCH("*@*.???*",#REF!,0))</f>
        <v>0</v>
      </c>
    </row>
    <row r="282" spans="4:4">
      <c r="D282" t="b">
        <f>ISNUMBER(MATCH("*@*.???*",#REF!,0))</f>
        <v>0</v>
      </c>
    </row>
    <row r="283" spans="4:4">
      <c r="D283" t="b">
        <f>ISNUMBER(MATCH("*@*.???*",#REF!,0))</f>
        <v>0</v>
      </c>
    </row>
    <row r="284" spans="4:4">
      <c r="D284" t="b">
        <f>ISNUMBER(MATCH("*@*.???*",#REF!,0))</f>
        <v>0</v>
      </c>
    </row>
    <row r="285" spans="4:4">
      <c r="D285" t="b">
        <f>ISNUMBER(MATCH("*@*.???*",#REF!,0))</f>
        <v>0</v>
      </c>
    </row>
    <row r="286" spans="4:4">
      <c r="D286" t="b">
        <f>ISNUMBER(MATCH("*@*.???*",#REF!,0))</f>
        <v>0</v>
      </c>
    </row>
    <row r="287" spans="4:4">
      <c r="D287" t="b">
        <f>ISNUMBER(MATCH("*@*.???*",#REF!,0))</f>
        <v>0</v>
      </c>
    </row>
    <row r="288" spans="4:4">
      <c r="D288" t="b">
        <f>ISNUMBER(MATCH("*@*.???*",#REF!,0))</f>
        <v>0</v>
      </c>
    </row>
    <row r="289" spans="4:4">
      <c r="D289" t="b">
        <f>ISNUMBER(MATCH("*@*.???*",#REF!,0))</f>
        <v>0</v>
      </c>
    </row>
    <row r="290" spans="4:4">
      <c r="D290" t="b">
        <f>ISNUMBER(MATCH("*@*.???*",#REF!,0))</f>
        <v>0</v>
      </c>
    </row>
    <row r="291" spans="4:4">
      <c r="D291" t="b">
        <f>ISNUMBER(MATCH("*@*.???*",#REF!,0))</f>
        <v>0</v>
      </c>
    </row>
    <row r="292" spans="4:4">
      <c r="D292" t="b">
        <f>ISNUMBER(MATCH("*@*.???*",#REF!,0))</f>
        <v>0</v>
      </c>
    </row>
    <row r="293" spans="4:4">
      <c r="D293" t="b">
        <f>ISNUMBER(MATCH("*@*.???*",#REF!,0))</f>
        <v>0</v>
      </c>
    </row>
    <row r="294" spans="4:4">
      <c r="D294" t="b">
        <f>ISNUMBER(MATCH("*@*.???*",#REF!,0))</f>
        <v>0</v>
      </c>
    </row>
    <row r="295" spans="4:4">
      <c r="D295" t="b">
        <f>ISNUMBER(MATCH("*@*.???*",#REF!,0))</f>
        <v>0</v>
      </c>
    </row>
    <row r="296" spans="4:4">
      <c r="D296" t="b">
        <f>ISNUMBER(MATCH("*@*.???*",#REF!,0))</f>
        <v>0</v>
      </c>
    </row>
    <row r="297" spans="4:4">
      <c r="D297" t="b">
        <f>ISNUMBER(MATCH("*@*.???*",#REF!,0))</f>
        <v>0</v>
      </c>
    </row>
    <row r="298" spans="4:4">
      <c r="D298" t="b">
        <f>ISNUMBER(MATCH("*@*.???*",#REF!,0))</f>
        <v>0</v>
      </c>
    </row>
    <row r="299" spans="4:4">
      <c r="D299" t="b">
        <f>ISNUMBER(MATCH("*@*.???*",#REF!,0))</f>
        <v>0</v>
      </c>
    </row>
    <row r="300" spans="4:4">
      <c r="D300" t="b">
        <f>ISNUMBER(MATCH("*@*.???*",#REF!,0))</f>
        <v>0</v>
      </c>
    </row>
    <row r="301" spans="4:4">
      <c r="D301" t="b">
        <f>ISNUMBER(MATCH("*@*.???*",#REF!,0))</f>
        <v>0</v>
      </c>
    </row>
    <row r="302" spans="4:4">
      <c r="D302" t="b">
        <f>ISNUMBER(MATCH("*@*.???*",#REF!,0))</f>
        <v>0</v>
      </c>
    </row>
    <row r="303" spans="4:4">
      <c r="D303" t="b">
        <f>ISNUMBER(MATCH("*@*.???*",#REF!,0))</f>
        <v>0</v>
      </c>
    </row>
    <row r="304" spans="4:4">
      <c r="D304" t="b">
        <f>ISNUMBER(MATCH("*@*.???*",#REF!,0))</f>
        <v>0</v>
      </c>
    </row>
    <row r="305" spans="4:4">
      <c r="D305" t="b">
        <f>ISNUMBER(MATCH("*@*.???*",#REF!,0))</f>
        <v>0</v>
      </c>
    </row>
    <row r="306" spans="4:4">
      <c r="D306" t="b">
        <f>ISNUMBER(MATCH("*@*.???*",#REF!,0))</f>
        <v>0</v>
      </c>
    </row>
    <row r="307" spans="4:4">
      <c r="D307" t="b">
        <f>ISNUMBER(MATCH("*@*.???*",#REF!,0))</f>
        <v>0</v>
      </c>
    </row>
    <row r="308" spans="4:4">
      <c r="D308" t="b">
        <f>ISNUMBER(MATCH("*@*.???*",#REF!,0))</f>
        <v>0</v>
      </c>
    </row>
    <row r="309" spans="4:4">
      <c r="D309" t="b">
        <f>ISNUMBER(MATCH("*@*.???*",#REF!,0))</f>
        <v>0</v>
      </c>
    </row>
    <row r="310" spans="4:4">
      <c r="D310" t="b">
        <f>ISNUMBER(MATCH("*@*.???*",#REF!,0))</f>
        <v>0</v>
      </c>
    </row>
    <row r="311" spans="4:4">
      <c r="D311" t="b">
        <f>ISNUMBER(MATCH("*@*.???*",#REF!,0))</f>
        <v>0</v>
      </c>
    </row>
    <row r="312" spans="4:4">
      <c r="D312" t="b">
        <f>ISNUMBER(MATCH("*@*.???*",#REF!,0))</f>
        <v>0</v>
      </c>
    </row>
    <row r="313" spans="4:4">
      <c r="D313" t="b">
        <f>ISNUMBER(MATCH("*@*.???*",#REF!,0))</f>
        <v>0</v>
      </c>
    </row>
    <row r="314" spans="4:4">
      <c r="D314" t="b">
        <f>ISNUMBER(MATCH("*@*.???*",#REF!,0))</f>
        <v>0</v>
      </c>
    </row>
    <row r="315" spans="4:4">
      <c r="D315" t="b">
        <f>ISNUMBER(MATCH("*@*.???*",#REF!,0))</f>
        <v>0</v>
      </c>
    </row>
    <row r="316" spans="4:4">
      <c r="D316" t="b">
        <f>ISNUMBER(MATCH("*@*.???*",#REF!,0))</f>
        <v>0</v>
      </c>
    </row>
    <row r="317" spans="4:4">
      <c r="D317" t="b">
        <f>ISNUMBER(MATCH("*@*.???*",#REF!,0))</f>
        <v>0</v>
      </c>
    </row>
    <row r="318" spans="4:4">
      <c r="D318" t="b">
        <f>ISNUMBER(MATCH("*@*.???*",#REF!,0))</f>
        <v>0</v>
      </c>
    </row>
    <row r="319" spans="4:4">
      <c r="D319" t="b">
        <f>ISNUMBER(MATCH("*@*.???*",#REF!,0))</f>
        <v>0</v>
      </c>
    </row>
    <row r="320" spans="4:4">
      <c r="D320" t="b">
        <f>ISNUMBER(MATCH("*@*.???*",#REF!,0))</f>
        <v>0</v>
      </c>
    </row>
    <row r="321" spans="4:4">
      <c r="D321" t="b">
        <f>ISNUMBER(MATCH("*@*.???*",#REF!,0))</f>
        <v>0</v>
      </c>
    </row>
    <row r="322" spans="4:4">
      <c r="D322" t="b">
        <f>ISNUMBER(MATCH("*@*.???*",#REF!,0))</f>
        <v>0</v>
      </c>
    </row>
    <row r="323" spans="4:4">
      <c r="D323" t="b">
        <f>ISNUMBER(MATCH("*@*.???*",#REF!,0))</f>
        <v>0</v>
      </c>
    </row>
    <row r="324" spans="4:4">
      <c r="D324" t="b">
        <f>ISNUMBER(MATCH("*@*.???*",#REF!,0))</f>
        <v>0</v>
      </c>
    </row>
    <row r="325" spans="4:4">
      <c r="D325" t="b">
        <f>ISNUMBER(MATCH("*@*.???*",#REF!,0))</f>
        <v>0</v>
      </c>
    </row>
    <row r="326" spans="4:4">
      <c r="D326" t="b">
        <f>ISNUMBER(MATCH("*@*.???*",#REF!,0))</f>
        <v>0</v>
      </c>
    </row>
    <row r="327" spans="4:4">
      <c r="D327" t="b">
        <f>ISNUMBER(MATCH("*@*.???*",#REF!,0))</f>
        <v>0</v>
      </c>
    </row>
    <row r="328" spans="4:4">
      <c r="D328" t="b">
        <f>ISNUMBER(MATCH("*@*.???*",#REF!,0))</f>
        <v>0</v>
      </c>
    </row>
    <row r="329" spans="4:4">
      <c r="D329" t="b">
        <f>ISNUMBER(MATCH("*@*.???*",#REF!,0))</f>
        <v>0</v>
      </c>
    </row>
    <row r="330" spans="4:4">
      <c r="D330" t="b">
        <f>ISNUMBER(MATCH("*@*.???*",#REF!,0))</f>
        <v>0</v>
      </c>
    </row>
    <row r="331" spans="4:4">
      <c r="D331" t="b">
        <f>ISNUMBER(MATCH("*@*.???*",#REF!,0))</f>
        <v>0</v>
      </c>
    </row>
    <row r="332" spans="4:4">
      <c r="D332" t="b">
        <f>ISNUMBER(MATCH("*@*.???*",#REF!,0))</f>
        <v>0</v>
      </c>
    </row>
    <row r="333" spans="4:4">
      <c r="D333" t="b">
        <f>ISNUMBER(MATCH("*@*.???*",#REF!,0))</f>
        <v>0</v>
      </c>
    </row>
    <row r="334" spans="4:4">
      <c r="D334" t="b">
        <f>ISNUMBER(MATCH("*@*.???*",#REF!,0))</f>
        <v>0</v>
      </c>
    </row>
    <row r="335" spans="4:4">
      <c r="D335" t="b">
        <f>ISNUMBER(MATCH("*@*.???*",#REF!,0))</f>
        <v>0</v>
      </c>
    </row>
    <row r="336" spans="4:4">
      <c r="D336" t="b">
        <f>ISNUMBER(MATCH("*@*.???*",#REF!,0))</f>
        <v>0</v>
      </c>
    </row>
    <row r="337" spans="4:4">
      <c r="D337" t="b">
        <f>ISNUMBER(MATCH("*@*.???*",#REF!,0))</f>
        <v>0</v>
      </c>
    </row>
    <row r="338" spans="4:4">
      <c r="D338" t="b">
        <f>ISNUMBER(MATCH("*@*.???*",#REF!,0))</f>
        <v>0</v>
      </c>
    </row>
    <row r="339" spans="4:4">
      <c r="D339" t="b">
        <f>ISNUMBER(MATCH("*@*.???*",#REF!,0))</f>
        <v>0</v>
      </c>
    </row>
    <row r="340" spans="4:4">
      <c r="D340" t="b">
        <f>ISNUMBER(MATCH("*@*.???*",#REF!,0))</f>
        <v>0</v>
      </c>
    </row>
    <row r="341" spans="4:4">
      <c r="D341" t="b">
        <f>ISNUMBER(MATCH("*@*.???*",#REF!,0))</f>
        <v>0</v>
      </c>
    </row>
    <row r="342" spans="4:4">
      <c r="D342" t="b">
        <f>ISNUMBER(MATCH("*@*.???*",#REF!,0))</f>
        <v>0</v>
      </c>
    </row>
    <row r="343" spans="4:4">
      <c r="D343" t="b">
        <f>ISNUMBER(MATCH("*@*.???*",#REF!,0))</f>
        <v>0</v>
      </c>
    </row>
    <row r="344" spans="4:4">
      <c r="D344" t="b">
        <f>ISNUMBER(MATCH("*@*.???*",#REF!,0))</f>
        <v>0</v>
      </c>
    </row>
    <row r="345" spans="4:4">
      <c r="D345" t="b">
        <f>ISNUMBER(MATCH("*@*.???*",#REF!,0))</f>
        <v>0</v>
      </c>
    </row>
    <row r="346" spans="4:4">
      <c r="D346" t="b">
        <f>ISNUMBER(MATCH("*@*.???*",#REF!,0))</f>
        <v>0</v>
      </c>
    </row>
    <row r="347" spans="4:4">
      <c r="D347" t="b">
        <f>ISNUMBER(MATCH("*@*.???*",#REF!,0))</f>
        <v>0</v>
      </c>
    </row>
    <row r="348" spans="4:4">
      <c r="D348" t="b">
        <f>ISNUMBER(MATCH("*@*.???*",#REF!,0))</f>
        <v>0</v>
      </c>
    </row>
    <row r="349" spans="4:4">
      <c r="D349" t="b">
        <f>ISNUMBER(MATCH("*@*.???*",#REF!,0))</f>
        <v>0</v>
      </c>
    </row>
    <row r="350" spans="4:4">
      <c r="D350" t="b">
        <f>ISNUMBER(MATCH("*@*.???*",#REF!,0))</f>
        <v>0</v>
      </c>
    </row>
    <row r="351" spans="4:4">
      <c r="D351" t="b">
        <f>ISNUMBER(MATCH("*@*.???*",#REF!,0))</f>
        <v>0</v>
      </c>
    </row>
    <row r="352" spans="4:4">
      <c r="D352" t="b">
        <f>ISNUMBER(MATCH("*@*.???*",#REF!,0))</f>
        <v>0</v>
      </c>
    </row>
    <row r="353" spans="4:4">
      <c r="D353" t="b">
        <f>ISNUMBER(MATCH("*@*.???*",#REF!,0))</f>
        <v>0</v>
      </c>
    </row>
    <row r="354" spans="4:4">
      <c r="D354" t="b">
        <f>ISNUMBER(MATCH("*@*.???*",#REF!,0))</f>
        <v>0</v>
      </c>
    </row>
    <row r="355" spans="4:4">
      <c r="D355" t="b">
        <f>ISNUMBER(MATCH("*@*.???*",#REF!,0))</f>
        <v>0</v>
      </c>
    </row>
    <row r="356" spans="4:4">
      <c r="D356" t="b">
        <f>ISNUMBER(MATCH("*@*.???*",#REF!,0))</f>
        <v>0</v>
      </c>
    </row>
    <row r="357" spans="4:4">
      <c r="D357" t="b">
        <f>ISNUMBER(MATCH("*@*.???*",#REF!,0))</f>
        <v>0</v>
      </c>
    </row>
    <row r="358" spans="4:4">
      <c r="D358" t="b">
        <f>ISNUMBER(MATCH("*@*.???*",#REF!,0))</f>
        <v>0</v>
      </c>
    </row>
    <row r="359" spans="4:4">
      <c r="D359" t="b">
        <f>ISNUMBER(MATCH("*@*.???*",#REF!,0))</f>
        <v>0</v>
      </c>
    </row>
    <row r="360" spans="4:4">
      <c r="D360" t="b">
        <f>ISNUMBER(MATCH("*@*.???*",#REF!,0))</f>
        <v>0</v>
      </c>
    </row>
    <row r="361" spans="4:4">
      <c r="D361" t="b">
        <f>ISNUMBER(MATCH("*@*.???*",#REF!,0))</f>
        <v>0</v>
      </c>
    </row>
    <row r="362" spans="4:4">
      <c r="D362" t="b">
        <f>ISNUMBER(MATCH("*@*.???*",#REF!,0))</f>
        <v>0</v>
      </c>
    </row>
    <row r="363" spans="4:4">
      <c r="D363" t="b">
        <f>ISNUMBER(MATCH("*@*.???*",#REF!,0))</f>
        <v>0</v>
      </c>
    </row>
    <row r="364" spans="4:4">
      <c r="D364" t="b">
        <f>ISNUMBER(MATCH("*@*.???*",#REF!,0))</f>
        <v>0</v>
      </c>
    </row>
    <row r="365" spans="4:4">
      <c r="D365" t="b">
        <f>ISNUMBER(MATCH("*@*.???*",#REF!,0))</f>
        <v>0</v>
      </c>
    </row>
    <row r="366" spans="4:4">
      <c r="D366" t="b">
        <f>ISNUMBER(MATCH("*@*.???*",#REF!,0))</f>
        <v>0</v>
      </c>
    </row>
    <row r="367" spans="4:4">
      <c r="D367" t="b">
        <f>ISNUMBER(MATCH("*@*.???*",#REF!,0))</f>
        <v>0</v>
      </c>
    </row>
    <row r="368" spans="4:4">
      <c r="D368" t="b">
        <f>ISNUMBER(MATCH("*@*.???*",#REF!,0))</f>
        <v>0</v>
      </c>
    </row>
    <row r="369" spans="4:4">
      <c r="D369" t="b">
        <f>ISNUMBER(MATCH("*@*.???*",#REF!,0))</f>
        <v>0</v>
      </c>
    </row>
    <row r="370" spans="4:4">
      <c r="D370" t="b">
        <f>ISNUMBER(MATCH("*@*.???*",#REF!,0))</f>
        <v>0</v>
      </c>
    </row>
    <row r="371" spans="4:4">
      <c r="D371" t="b">
        <f>ISNUMBER(MATCH("*@*.???*",#REF!,0))</f>
        <v>0</v>
      </c>
    </row>
    <row r="372" spans="4:4">
      <c r="D372" t="b">
        <f>ISNUMBER(MATCH("*@*.???*",#REF!,0))</f>
        <v>0</v>
      </c>
    </row>
    <row r="373" spans="4:4">
      <c r="D373" t="b">
        <f>ISNUMBER(MATCH("*@*.???*",#REF!,0))</f>
        <v>0</v>
      </c>
    </row>
    <row r="374" spans="4:4">
      <c r="D374" t="b">
        <f>ISNUMBER(MATCH("*@*.???*",#REF!,0))</f>
        <v>0</v>
      </c>
    </row>
    <row r="375" spans="4:4">
      <c r="D375" t="b">
        <f>ISNUMBER(MATCH("*@*.???*",#REF!,0))</f>
        <v>0</v>
      </c>
    </row>
    <row r="376" spans="4:4">
      <c r="D376" t="b">
        <f>ISNUMBER(MATCH("*@*.???*",#REF!,0))</f>
        <v>0</v>
      </c>
    </row>
    <row r="377" spans="4:4">
      <c r="D377" t="b">
        <f>ISNUMBER(MATCH("*@*.???*",#REF!,0))</f>
        <v>0</v>
      </c>
    </row>
    <row r="378" spans="4:4">
      <c r="D378" t="b">
        <f>ISNUMBER(MATCH("*@*.???*",#REF!,0))</f>
        <v>0</v>
      </c>
    </row>
    <row r="379" spans="4:4">
      <c r="D379" t="b">
        <f>ISNUMBER(MATCH("*@*.???*",#REF!,0))</f>
        <v>0</v>
      </c>
    </row>
    <row r="380" spans="4:4">
      <c r="D380" t="b">
        <f>ISNUMBER(MATCH("*@*.???*",#REF!,0))</f>
        <v>0</v>
      </c>
    </row>
    <row r="381" spans="4:4">
      <c r="D381" t="b">
        <f>ISNUMBER(MATCH("*@*.???*",#REF!,0))</f>
        <v>0</v>
      </c>
    </row>
    <row r="382" spans="4:4">
      <c r="D382" t="b">
        <f>ISNUMBER(MATCH("*@*.???*",#REF!,0))</f>
        <v>0</v>
      </c>
    </row>
    <row r="383" spans="4:4">
      <c r="D383" t="b">
        <f>ISNUMBER(MATCH("*@*.???*",#REF!,0))</f>
        <v>0</v>
      </c>
    </row>
    <row r="384" spans="4:4">
      <c r="D384" t="b">
        <f>ISNUMBER(MATCH("*@*.???*",#REF!,0))</f>
        <v>0</v>
      </c>
    </row>
    <row r="385" spans="4:4">
      <c r="D385" t="b">
        <f>ISNUMBER(MATCH("*@*.???*",#REF!,0))</f>
        <v>0</v>
      </c>
    </row>
    <row r="386" spans="4:4">
      <c r="D386" t="b">
        <f>ISNUMBER(MATCH("*@*.???*",#REF!,0))</f>
        <v>0</v>
      </c>
    </row>
    <row r="387" spans="4:4">
      <c r="D387" t="b">
        <f>ISNUMBER(MATCH("*@*.???*",#REF!,0))</f>
        <v>0</v>
      </c>
    </row>
    <row r="388" spans="4:4">
      <c r="D388" t="b">
        <f>ISNUMBER(MATCH("*@*.???*",#REF!,0))</f>
        <v>0</v>
      </c>
    </row>
    <row r="389" spans="4:4">
      <c r="D389" t="b">
        <f>ISNUMBER(MATCH("*@*.???*",#REF!,0))</f>
        <v>0</v>
      </c>
    </row>
    <row r="390" spans="4:4">
      <c r="D390" t="b">
        <f>ISNUMBER(MATCH("*@*.???*",#REF!,0))</f>
        <v>0</v>
      </c>
    </row>
    <row r="391" spans="4:4">
      <c r="D391" t="b">
        <f>ISNUMBER(MATCH("*@*.???*",#REF!,0))</f>
        <v>0</v>
      </c>
    </row>
    <row r="392" spans="4:4">
      <c r="D392" t="b">
        <f>ISNUMBER(MATCH("*@*.???*",#REF!,0))</f>
        <v>0</v>
      </c>
    </row>
    <row r="393" spans="4:4">
      <c r="D393" t="b">
        <f>ISNUMBER(MATCH("*@*.???*",#REF!,0))</f>
        <v>0</v>
      </c>
    </row>
    <row r="394" spans="4:4">
      <c r="D394" t="b">
        <f>ISNUMBER(MATCH("*@*.???*",#REF!,0))</f>
        <v>0</v>
      </c>
    </row>
    <row r="395" spans="4:4">
      <c r="D395" t="b">
        <f>ISNUMBER(MATCH("*@*.???*",#REF!,0))</f>
        <v>0</v>
      </c>
    </row>
    <row r="396" spans="4:4">
      <c r="D396" t="b">
        <f>ISNUMBER(MATCH("*@*.???*",#REF!,0))</f>
        <v>0</v>
      </c>
    </row>
    <row r="397" spans="4:4">
      <c r="D397" t="b">
        <f>ISNUMBER(MATCH("*@*.???*",#REF!,0))</f>
        <v>0</v>
      </c>
    </row>
    <row r="398" spans="4:4">
      <c r="D398" t="b">
        <f>ISNUMBER(MATCH("*@*.???*",#REF!,0))</f>
        <v>0</v>
      </c>
    </row>
    <row r="399" spans="4:4">
      <c r="D399" t="b">
        <f>ISNUMBER(MATCH("*@*.???*",#REF!,0))</f>
        <v>0</v>
      </c>
    </row>
    <row r="400" spans="4:4">
      <c r="D400" t="b">
        <f>ISNUMBER(MATCH("*@*.???*",#REF!,0))</f>
        <v>0</v>
      </c>
    </row>
    <row r="401" spans="4:4">
      <c r="D401" t="b">
        <f>ISNUMBER(MATCH("*@*.???*",#REF!,0))</f>
        <v>0</v>
      </c>
    </row>
    <row r="402" spans="4:4">
      <c r="D402" t="b">
        <f>ISNUMBER(MATCH("*@*.???*",#REF!,0))</f>
        <v>0</v>
      </c>
    </row>
    <row r="403" spans="4:4">
      <c r="D403" t="b">
        <f>ISNUMBER(MATCH("*@*.???*",#REF!,0))</f>
        <v>0</v>
      </c>
    </row>
    <row r="404" spans="4:4">
      <c r="D404" t="b">
        <f>ISNUMBER(MATCH("*@*.???*",#REF!,0))</f>
        <v>0</v>
      </c>
    </row>
    <row r="405" spans="4:4">
      <c r="D405" t="b">
        <f>ISNUMBER(MATCH("*@*.???*",#REF!,0))</f>
        <v>0</v>
      </c>
    </row>
    <row r="406" spans="4:4">
      <c r="D406" t="b">
        <f>ISNUMBER(MATCH("*@*.???*",#REF!,0))</f>
        <v>0</v>
      </c>
    </row>
    <row r="407" spans="4:4">
      <c r="D407" t="b">
        <f>ISNUMBER(MATCH("*@*.???*",#REF!,0))</f>
        <v>0</v>
      </c>
    </row>
    <row r="408" spans="4:4">
      <c r="D408" t="b">
        <f>ISNUMBER(MATCH("*@*.???*",#REF!,0))</f>
        <v>0</v>
      </c>
    </row>
    <row r="409" spans="4:4">
      <c r="D409" t="b">
        <f>ISNUMBER(MATCH("*@*.???*",#REF!,0))</f>
        <v>0</v>
      </c>
    </row>
    <row r="410" spans="4:4">
      <c r="D410" t="b">
        <f>ISNUMBER(MATCH("*@*.???*",#REF!,0))</f>
        <v>0</v>
      </c>
    </row>
    <row r="411" spans="4:4">
      <c r="D411" t="b">
        <f>ISNUMBER(MATCH("*@*.???*",#REF!,0))</f>
        <v>0</v>
      </c>
    </row>
    <row r="412" spans="4:4">
      <c r="D412" t="b">
        <f>ISNUMBER(MATCH("*@*.???*",#REF!,0))</f>
        <v>0</v>
      </c>
    </row>
    <row r="413" spans="4:4">
      <c r="D413" t="b">
        <f>ISNUMBER(MATCH("*@*.???*",#REF!,0))</f>
        <v>0</v>
      </c>
    </row>
    <row r="414" spans="4:4">
      <c r="D414" t="b">
        <f>ISNUMBER(MATCH("*@*.???*",#REF!,0))</f>
        <v>0</v>
      </c>
    </row>
    <row r="415" spans="4:4">
      <c r="D415" t="b">
        <f>ISNUMBER(MATCH("*@*.???*",#REF!,0))</f>
        <v>0</v>
      </c>
    </row>
    <row r="416" spans="4:4">
      <c r="D416" t="b">
        <f>ISNUMBER(MATCH("*@*.???*",#REF!,0))</f>
        <v>0</v>
      </c>
    </row>
    <row r="417" spans="4:4">
      <c r="D417" t="b">
        <f>ISNUMBER(MATCH("*@*.???*",#REF!,0))</f>
        <v>0</v>
      </c>
    </row>
    <row r="418" spans="4:4">
      <c r="D418" t="b">
        <f>ISNUMBER(MATCH("*@*.???*",#REF!,0))</f>
        <v>0</v>
      </c>
    </row>
    <row r="419" spans="4:4">
      <c r="D419" t="b">
        <f>ISNUMBER(MATCH("*@*.???*",#REF!,0))</f>
        <v>0</v>
      </c>
    </row>
    <row r="420" spans="4:4">
      <c r="D420" t="b">
        <f>ISNUMBER(MATCH("*@*.???*",#REF!,0))</f>
        <v>0</v>
      </c>
    </row>
    <row r="421" spans="4:4">
      <c r="D421" t="b">
        <f>ISNUMBER(MATCH("*@*.???*",#REF!,0))</f>
        <v>0</v>
      </c>
    </row>
    <row r="422" spans="4:4">
      <c r="D422" t="b">
        <f>ISNUMBER(MATCH("*@*.???*",#REF!,0))</f>
        <v>0</v>
      </c>
    </row>
    <row r="423" spans="4:4">
      <c r="D423" t="b">
        <f>ISNUMBER(MATCH("*@*.???*",#REF!,0))</f>
        <v>0</v>
      </c>
    </row>
    <row r="424" spans="4:4">
      <c r="D424" t="b">
        <f>ISNUMBER(MATCH("*@*.???*",#REF!,0))</f>
        <v>0</v>
      </c>
    </row>
    <row r="425" spans="4:4">
      <c r="D425" t="b">
        <f>ISNUMBER(MATCH("*@*.???*",#REF!,0))</f>
        <v>0</v>
      </c>
    </row>
    <row r="426" spans="4:4">
      <c r="D426" t="b">
        <f>ISNUMBER(MATCH("*@*.???*",#REF!,0))</f>
        <v>0</v>
      </c>
    </row>
    <row r="427" spans="4:4">
      <c r="D427" t="b">
        <f>ISNUMBER(MATCH("*@*.???*",#REF!,0))</f>
        <v>0</v>
      </c>
    </row>
    <row r="428" spans="4:4">
      <c r="D428" t="b">
        <f>ISNUMBER(MATCH("*@*.???*",#REF!,0))</f>
        <v>0</v>
      </c>
    </row>
    <row r="429" spans="4:4">
      <c r="D429" t="b">
        <f>ISNUMBER(MATCH("*@*.???*",#REF!,0))</f>
        <v>0</v>
      </c>
    </row>
    <row r="430" spans="4:4">
      <c r="D430" t="b">
        <f>ISNUMBER(MATCH("*@*.???*",#REF!,0))</f>
        <v>0</v>
      </c>
    </row>
    <row r="431" spans="4:4">
      <c r="D431" t="b">
        <f>ISNUMBER(MATCH("*@*.???*",#REF!,0))</f>
        <v>0</v>
      </c>
    </row>
    <row r="432" spans="4:4">
      <c r="D432" t="b">
        <f>ISNUMBER(MATCH("*@*.???*",#REF!,0))</f>
        <v>0</v>
      </c>
    </row>
    <row r="433" spans="4:4">
      <c r="D433" t="b">
        <f>ISNUMBER(MATCH("*@*.???*",#REF!,0))</f>
        <v>0</v>
      </c>
    </row>
    <row r="434" spans="4:4">
      <c r="D434" t="b">
        <f>ISNUMBER(MATCH("*@*.???*",#REF!,0))</f>
        <v>0</v>
      </c>
    </row>
    <row r="435" spans="4:4">
      <c r="D435" t="b">
        <f>ISNUMBER(MATCH("*@*.???*",#REF!,0))</f>
        <v>0</v>
      </c>
    </row>
    <row r="436" spans="4:4">
      <c r="D436" t="b">
        <f>ISNUMBER(MATCH("*@*.???*",#REF!,0))</f>
        <v>0</v>
      </c>
    </row>
    <row r="437" spans="4:4">
      <c r="D437" t="b">
        <f>ISNUMBER(MATCH("*@*.???*",#REF!,0))</f>
        <v>0</v>
      </c>
    </row>
    <row r="438" spans="4:4">
      <c r="D438" t="b">
        <f>ISNUMBER(MATCH("*@*.???*",#REF!,0))</f>
        <v>0</v>
      </c>
    </row>
    <row r="439" spans="4:4">
      <c r="D439" t="b">
        <f>ISNUMBER(MATCH("*@*.???*",#REF!,0))</f>
        <v>0</v>
      </c>
    </row>
    <row r="440" spans="4:4">
      <c r="D440" t="b">
        <f>ISNUMBER(MATCH("*@*.???*",#REF!,0))</f>
        <v>0</v>
      </c>
    </row>
    <row r="441" spans="4:4">
      <c r="D441" t="b">
        <f>ISNUMBER(MATCH("*@*.???*",#REF!,0))</f>
        <v>0</v>
      </c>
    </row>
    <row r="442" spans="4:4">
      <c r="D442" t="b">
        <f>ISNUMBER(MATCH("*@*.???*",#REF!,0))</f>
        <v>0</v>
      </c>
    </row>
    <row r="443" spans="4:4">
      <c r="D443" t="b">
        <f>ISNUMBER(MATCH("*@*.???*",#REF!,0))</f>
        <v>0</v>
      </c>
    </row>
    <row r="444" spans="4:4">
      <c r="D444" t="b">
        <f>ISNUMBER(MATCH("*@*.???*",#REF!,0))</f>
        <v>0</v>
      </c>
    </row>
    <row r="445" spans="4:4">
      <c r="D445" t="b">
        <f>ISNUMBER(MATCH("*@*.???*",#REF!,0))</f>
        <v>0</v>
      </c>
    </row>
    <row r="446" spans="4:4">
      <c r="D446" t="b">
        <f>ISNUMBER(MATCH("*@*.???*",#REF!,0))</f>
        <v>0</v>
      </c>
    </row>
    <row r="447" spans="4:4">
      <c r="D447" t="b">
        <f>ISNUMBER(MATCH("*@*.???*",#REF!,0))</f>
        <v>0</v>
      </c>
    </row>
    <row r="448" spans="4:4">
      <c r="D448" t="b">
        <f>ISNUMBER(MATCH("*@*.???*",#REF!,0))</f>
        <v>0</v>
      </c>
    </row>
    <row r="449" spans="4:4">
      <c r="D449" t="b">
        <f>ISNUMBER(MATCH("*@*.???*",#REF!,0))</f>
        <v>0</v>
      </c>
    </row>
    <row r="450" spans="4:4">
      <c r="D450" t="b">
        <f>ISNUMBER(MATCH("*@*.???*",#REF!,0))</f>
        <v>0</v>
      </c>
    </row>
    <row r="451" spans="4:4">
      <c r="D451" t="b">
        <f>ISNUMBER(MATCH("*@*.???*",#REF!,0))</f>
        <v>0</v>
      </c>
    </row>
    <row r="452" spans="4:4">
      <c r="D452" t="b">
        <f>ISNUMBER(MATCH("*@*.???*",#REF!,0))</f>
        <v>0</v>
      </c>
    </row>
    <row r="453" spans="4:4">
      <c r="D453" t="b">
        <f>ISNUMBER(MATCH("*@*.???*",#REF!,0))</f>
        <v>0</v>
      </c>
    </row>
    <row r="454" spans="4:4">
      <c r="D454" t="b">
        <f>ISNUMBER(MATCH("*@*.???*",#REF!,0))</f>
        <v>0</v>
      </c>
    </row>
    <row r="455" spans="4:4">
      <c r="D455" t="b">
        <f>ISNUMBER(MATCH("*@*.???*",#REF!,0))</f>
        <v>0</v>
      </c>
    </row>
    <row r="456" spans="4:4">
      <c r="D456" t="b">
        <f>ISNUMBER(MATCH("*@*.???*",#REF!,0))</f>
        <v>0</v>
      </c>
    </row>
    <row r="457" spans="4:4">
      <c r="D457" t="b">
        <f>ISNUMBER(MATCH("*@*.???*",#REF!,0))</f>
        <v>0</v>
      </c>
    </row>
    <row r="458" spans="4:4">
      <c r="D458" t="b">
        <f>ISNUMBER(MATCH("*@*.???*",#REF!,0))</f>
        <v>0</v>
      </c>
    </row>
    <row r="459" spans="4:4">
      <c r="D459" t="b">
        <f>ISNUMBER(MATCH("*@*.???*",#REF!,0))</f>
        <v>0</v>
      </c>
    </row>
    <row r="460" spans="4:4">
      <c r="D460" t="b">
        <f>ISNUMBER(MATCH("*@*.???*",#REF!,0))</f>
        <v>0</v>
      </c>
    </row>
    <row r="461" spans="4:4">
      <c r="D461" t="b">
        <f>ISNUMBER(MATCH("*@*.???*",#REF!,0))</f>
        <v>0</v>
      </c>
    </row>
    <row r="462" spans="4:4">
      <c r="D462" t="b">
        <f>ISNUMBER(MATCH("*@*.???*",#REF!,0))</f>
        <v>0</v>
      </c>
    </row>
    <row r="463" spans="4:4">
      <c r="D463" t="b">
        <f>ISNUMBER(MATCH("*@*.???*",#REF!,0))</f>
        <v>0</v>
      </c>
    </row>
    <row r="464" spans="4:4">
      <c r="D464" t="b">
        <f>ISNUMBER(MATCH("*@*.???*",#REF!,0))</f>
        <v>0</v>
      </c>
    </row>
    <row r="465" spans="4:4">
      <c r="D465" t="b">
        <f>ISNUMBER(MATCH("*@*.???*",#REF!,0))</f>
        <v>0</v>
      </c>
    </row>
    <row r="466" spans="4:4">
      <c r="D466" t="b">
        <f>ISNUMBER(MATCH("*@*.???*",#REF!,0))</f>
        <v>0</v>
      </c>
    </row>
    <row r="467" spans="4:4">
      <c r="D467" t="b">
        <f>ISNUMBER(MATCH("*@*.???*",#REF!,0))</f>
        <v>0</v>
      </c>
    </row>
    <row r="468" spans="4:4">
      <c r="D468" t="b">
        <f>ISNUMBER(MATCH("*@*.???*",#REF!,0))</f>
        <v>0</v>
      </c>
    </row>
    <row r="469" spans="4:4">
      <c r="D469" t="b">
        <f>ISNUMBER(MATCH("*@*.???*",#REF!,0))</f>
        <v>0</v>
      </c>
    </row>
    <row r="470" spans="4:4">
      <c r="D470" t="b">
        <f>ISNUMBER(MATCH("*@*.???*",#REF!,0))</f>
        <v>0</v>
      </c>
    </row>
    <row r="471" spans="4:4">
      <c r="D471" t="b">
        <f>ISNUMBER(MATCH("*@*.???*",#REF!,0))</f>
        <v>0</v>
      </c>
    </row>
    <row r="472" spans="4:4">
      <c r="D472" t="b">
        <f>ISNUMBER(MATCH("*@*.???*",#REF!,0))</f>
        <v>0</v>
      </c>
    </row>
    <row r="473" spans="4:4">
      <c r="D473" t="b">
        <f>ISNUMBER(MATCH("*@*.???*",#REF!,0))</f>
        <v>0</v>
      </c>
    </row>
    <row r="474" spans="4:4">
      <c r="D474" t="b">
        <f>ISNUMBER(MATCH("*@*.???*",#REF!,0))</f>
        <v>0</v>
      </c>
    </row>
    <row r="475" spans="4:4">
      <c r="D475" t="b">
        <f>ISNUMBER(MATCH("*@*.???*",#REF!,0))</f>
        <v>0</v>
      </c>
    </row>
    <row r="476" spans="4:4">
      <c r="D476" t="b">
        <f>ISNUMBER(MATCH("*@*.???*",#REF!,0))</f>
        <v>0</v>
      </c>
    </row>
    <row r="477" spans="4:4">
      <c r="D477" t="b">
        <f>ISNUMBER(MATCH("*@*.???*",#REF!,0))</f>
        <v>0</v>
      </c>
    </row>
    <row r="478" spans="4:4">
      <c r="D478" t="b">
        <f>ISNUMBER(MATCH("*@*.???*",#REF!,0))</f>
        <v>0</v>
      </c>
    </row>
    <row r="479" spans="4:4">
      <c r="D479" t="b">
        <f>ISNUMBER(MATCH("*@*.???*",#REF!,0))</f>
        <v>0</v>
      </c>
    </row>
    <row r="480" spans="4:4">
      <c r="D480" t="b">
        <f>ISNUMBER(MATCH("*@*.???*",#REF!,0))</f>
        <v>0</v>
      </c>
    </row>
    <row r="481" spans="4:4">
      <c r="D481" t="b">
        <f>ISNUMBER(MATCH("*@*.???*",#REF!,0))</f>
        <v>0</v>
      </c>
    </row>
    <row r="482" spans="4:4">
      <c r="D482" t="b">
        <f>ISNUMBER(MATCH("*@*.???*",#REF!,0))</f>
        <v>0</v>
      </c>
    </row>
    <row r="483" spans="4:4">
      <c r="D483" t="b">
        <f>ISNUMBER(MATCH("*@*.???*",#REF!,0))</f>
        <v>0</v>
      </c>
    </row>
    <row r="484" spans="4:4">
      <c r="D484" t="b">
        <f>ISNUMBER(MATCH("*@*.???*",#REF!,0))</f>
        <v>0</v>
      </c>
    </row>
    <row r="485" spans="4:4">
      <c r="D485" t="b">
        <f>ISNUMBER(MATCH("*@*.???*",#REF!,0))</f>
        <v>0</v>
      </c>
    </row>
    <row r="486" spans="4:4">
      <c r="D486" t="b">
        <f>ISNUMBER(MATCH("*@*.???*",#REF!,0))</f>
        <v>0</v>
      </c>
    </row>
    <row r="487" spans="4:4">
      <c r="D487" t="b">
        <f>ISNUMBER(MATCH("*@*.???*",#REF!,0))</f>
        <v>0</v>
      </c>
    </row>
    <row r="488" spans="4:4">
      <c r="D488" t="b">
        <f>ISNUMBER(MATCH("*@*.???*",#REF!,0))</f>
        <v>0</v>
      </c>
    </row>
    <row r="489" spans="4:4">
      <c r="D489" t="b">
        <f>ISNUMBER(MATCH("*@*.???*",#REF!,0))</f>
        <v>0</v>
      </c>
    </row>
    <row r="490" spans="4:4">
      <c r="D490" t="b">
        <f>ISNUMBER(MATCH("*@*.???*",#REF!,0))</f>
        <v>0</v>
      </c>
    </row>
    <row r="491" spans="4:4">
      <c r="D491" t="b">
        <f>ISNUMBER(MATCH("*@*.???*",#REF!,0))</f>
        <v>0</v>
      </c>
    </row>
    <row r="492" spans="4:4">
      <c r="D492" t="b">
        <f>ISNUMBER(MATCH("*@*.???*",#REF!,0))</f>
        <v>0</v>
      </c>
    </row>
    <row r="493" spans="4:4">
      <c r="D493" t="b">
        <f>ISNUMBER(MATCH("*@*.???*",#REF!,0))</f>
        <v>0</v>
      </c>
    </row>
    <row r="494" spans="4:4">
      <c r="D494" t="b">
        <f>ISNUMBER(MATCH("*@*.???*",#REF!,0))</f>
        <v>0</v>
      </c>
    </row>
    <row r="495" spans="4:4">
      <c r="D495" t="b">
        <f>ISNUMBER(MATCH("*@*.???*",#REF!,0))</f>
        <v>0</v>
      </c>
    </row>
    <row r="496" spans="4:4">
      <c r="D496" t="b">
        <f>ISNUMBER(MATCH("*@*.???*",#REF!,0))</f>
        <v>0</v>
      </c>
    </row>
    <row r="497" spans="4:4">
      <c r="D497" t="b">
        <f>ISNUMBER(MATCH("*@*.???*",#REF!,0))</f>
        <v>0</v>
      </c>
    </row>
    <row r="498" spans="4:4">
      <c r="D498" t="b">
        <f>ISNUMBER(MATCH("*@*.???*",#REF!,0))</f>
        <v>0</v>
      </c>
    </row>
    <row r="499" spans="4:4">
      <c r="D499" t="b">
        <f>ISNUMBER(MATCH("*@*.???*",#REF!,0))</f>
        <v>0</v>
      </c>
    </row>
    <row r="500" spans="4:4">
      <c r="D500" t="b">
        <f>ISNUMBER(MATCH("*@*.???*",#REF!,0))</f>
        <v>0</v>
      </c>
    </row>
    <row r="501" spans="4:4">
      <c r="D501" t="b">
        <f>ISNUMBER(MATCH("*@*.???*",#REF!,0))</f>
        <v>0</v>
      </c>
    </row>
    <row r="502" spans="4:4">
      <c r="D502" t="b">
        <f>ISNUMBER(MATCH("*@*.???*",#REF!,0))</f>
        <v>0</v>
      </c>
    </row>
    <row r="503" spans="4:4">
      <c r="D503" t="b">
        <f>ISNUMBER(MATCH("*@*.???*",#REF!,0))</f>
        <v>0</v>
      </c>
    </row>
    <row r="504" spans="4:4">
      <c r="D504" t="b">
        <f>ISNUMBER(MATCH("*@*.???*",#REF!,0))</f>
        <v>0</v>
      </c>
    </row>
    <row r="505" spans="4:4">
      <c r="D505" t="b">
        <f>ISNUMBER(MATCH("*@*.???*",#REF!,0))</f>
        <v>0</v>
      </c>
    </row>
    <row r="506" spans="4:4">
      <c r="D506" t="b">
        <f>ISNUMBER(MATCH("*@*.???*",#REF!,0))</f>
        <v>0</v>
      </c>
    </row>
    <row r="507" spans="4:4">
      <c r="D507" t="b">
        <f>ISNUMBER(MATCH("*@*.???*",#REF!,0))</f>
        <v>0</v>
      </c>
    </row>
    <row r="508" spans="4:4">
      <c r="D508" t="b">
        <f>ISNUMBER(MATCH("*@*.???*",#REF!,0))</f>
        <v>0</v>
      </c>
    </row>
    <row r="509" spans="4:4">
      <c r="D509" t="b">
        <f>ISNUMBER(MATCH("*@*.???*",#REF!,0))</f>
        <v>0</v>
      </c>
    </row>
    <row r="510" spans="4:4">
      <c r="D510" t="b">
        <f>ISNUMBER(MATCH("*@*.???*",#REF!,0))</f>
        <v>0</v>
      </c>
    </row>
    <row r="511" spans="4:4">
      <c r="D511" t="b">
        <f>ISNUMBER(MATCH("*@*.???*",#REF!,0))</f>
        <v>0</v>
      </c>
    </row>
    <row r="512" spans="4:4">
      <c r="D512" t="b">
        <f>ISNUMBER(MATCH("*@*.???*",#REF!,0))</f>
        <v>0</v>
      </c>
    </row>
    <row r="513" spans="4:4">
      <c r="D513" t="b">
        <f>ISNUMBER(MATCH("*@*.???*",#REF!,0))</f>
        <v>0</v>
      </c>
    </row>
    <row r="514" spans="4:4">
      <c r="D514" t="b">
        <f>ISNUMBER(MATCH("*@*.???*",#REF!,0))</f>
        <v>0</v>
      </c>
    </row>
    <row r="515" spans="4:4">
      <c r="D515" t="b">
        <f>ISNUMBER(MATCH("*@*.???*",#REF!,0))</f>
        <v>0</v>
      </c>
    </row>
    <row r="516" spans="4:4">
      <c r="D516" t="b">
        <f>ISNUMBER(MATCH("*@*.???*",#REF!,0))</f>
        <v>0</v>
      </c>
    </row>
    <row r="517" spans="4:4">
      <c r="D517" t="b">
        <f>ISNUMBER(MATCH("*@*.???*",#REF!,0))</f>
        <v>0</v>
      </c>
    </row>
    <row r="518" spans="4:4">
      <c r="D518" t="b">
        <f>ISNUMBER(MATCH("*@*.???*",#REF!,0))</f>
        <v>0</v>
      </c>
    </row>
    <row r="519" spans="4:4">
      <c r="D519" t="b">
        <f>ISNUMBER(MATCH("*@*.???*",#REF!,0))</f>
        <v>0</v>
      </c>
    </row>
    <row r="520" spans="4:4">
      <c r="D520" t="b">
        <f>ISNUMBER(MATCH("*@*.???*",#REF!,0))</f>
        <v>0</v>
      </c>
    </row>
    <row r="521" spans="4:4">
      <c r="D521" t="b">
        <f>ISNUMBER(MATCH("*@*.???*",#REF!,0))</f>
        <v>0</v>
      </c>
    </row>
    <row r="522" spans="4:4">
      <c r="D522" t="b">
        <f>ISNUMBER(MATCH("*@*.???*",#REF!,0))</f>
        <v>0</v>
      </c>
    </row>
    <row r="523" spans="4:4">
      <c r="D523" t="b">
        <f>ISNUMBER(MATCH("*@*.???*",#REF!,0))</f>
        <v>0</v>
      </c>
    </row>
    <row r="524" spans="4:4">
      <c r="D524" t="b">
        <f>ISNUMBER(MATCH("*@*.???*",#REF!,0))</f>
        <v>0</v>
      </c>
    </row>
    <row r="525" spans="4:4">
      <c r="D525" t="b">
        <f>ISNUMBER(MATCH("*@*.???*",#REF!,0))</f>
        <v>0</v>
      </c>
    </row>
    <row r="526" spans="4:4">
      <c r="D526" t="b">
        <f>ISNUMBER(MATCH("*@*.???*",#REF!,0))</f>
        <v>0</v>
      </c>
    </row>
    <row r="527" spans="4:4">
      <c r="D527" t="b">
        <f>ISNUMBER(MATCH("*@*.???*",#REF!,0))</f>
        <v>0</v>
      </c>
    </row>
    <row r="528" spans="4:4">
      <c r="D528" t="b">
        <f>ISNUMBER(MATCH("*@*.???*",#REF!,0))</f>
        <v>0</v>
      </c>
    </row>
    <row r="529" spans="4:4">
      <c r="D529" t="b">
        <f>ISNUMBER(MATCH("*@*.???*",#REF!,0))</f>
        <v>0</v>
      </c>
    </row>
    <row r="530" spans="4:4">
      <c r="D530" t="b">
        <f>ISNUMBER(MATCH("*@*.???*",#REF!,0))</f>
        <v>0</v>
      </c>
    </row>
    <row r="531" spans="4:4">
      <c r="D531" t="b">
        <f>ISNUMBER(MATCH("*@*.???*",#REF!,0))</f>
        <v>0</v>
      </c>
    </row>
    <row r="532" spans="4:4">
      <c r="D532" t="b">
        <f>ISNUMBER(MATCH("*@*.???*",#REF!,0))</f>
        <v>0</v>
      </c>
    </row>
    <row r="533" spans="4:4">
      <c r="D533" t="b">
        <f>ISNUMBER(MATCH("*@*.???*",#REF!,0))</f>
        <v>0</v>
      </c>
    </row>
    <row r="534" spans="4:4">
      <c r="D534" t="b">
        <f>ISNUMBER(MATCH("*@*.???*",#REF!,0))</f>
        <v>0</v>
      </c>
    </row>
    <row r="535" spans="4:4">
      <c r="D535" t="b">
        <f>ISNUMBER(MATCH("*@*.???*",#REF!,0))</f>
        <v>0</v>
      </c>
    </row>
    <row r="536" spans="4:4">
      <c r="D536" t="b">
        <f>ISNUMBER(MATCH("*@*.???*",#REF!,0))</f>
        <v>0</v>
      </c>
    </row>
    <row r="537" spans="4:4">
      <c r="D537" t="b">
        <f>ISNUMBER(MATCH("*@*.???*",#REF!,0))</f>
        <v>0</v>
      </c>
    </row>
    <row r="538" spans="4:4">
      <c r="D538" t="b">
        <f>ISNUMBER(MATCH("*@*.???*",#REF!,0))</f>
        <v>0</v>
      </c>
    </row>
    <row r="539" spans="4:4">
      <c r="D539" t="b">
        <f>ISNUMBER(MATCH("*@*.???*",#REF!,0))</f>
        <v>0</v>
      </c>
    </row>
    <row r="540" spans="4:4">
      <c r="D540" t="b">
        <f>ISNUMBER(MATCH("*@*.???*",#REF!,0))</f>
        <v>0</v>
      </c>
    </row>
    <row r="541" spans="4:4">
      <c r="D541" t="b">
        <f>ISNUMBER(MATCH("*@*.???*",#REF!,0))</f>
        <v>0</v>
      </c>
    </row>
    <row r="542" spans="4:4">
      <c r="D542" t="b">
        <f>ISNUMBER(MATCH("*@*.???*",#REF!,0))</f>
        <v>0</v>
      </c>
    </row>
    <row r="543" spans="4:4">
      <c r="D543" t="b">
        <f>ISNUMBER(MATCH("*@*.???*",#REF!,0))</f>
        <v>0</v>
      </c>
    </row>
    <row r="544" spans="4:4">
      <c r="D544" t="b">
        <f>ISNUMBER(MATCH("*@*.???*",#REF!,0))</f>
        <v>0</v>
      </c>
    </row>
    <row r="545" spans="4:4">
      <c r="D545" t="b">
        <f>ISNUMBER(MATCH("*@*.???*",#REF!,0))</f>
        <v>0</v>
      </c>
    </row>
    <row r="546" spans="4:4">
      <c r="D546" t="b">
        <f>ISNUMBER(MATCH("*@*.???*",#REF!,0))</f>
        <v>0</v>
      </c>
    </row>
    <row r="547" spans="4:4">
      <c r="D547" t="b">
        <f>ISNUMBER(MATCH("*@*.???*",#REF!,0))</f>
        <v>0</v>
      </c>
    </row>
    <row r="548" spans="4:4">
      <c r="D548" t="b">
        <f>ISNUMBER(MATCH("*@*.???*",#REF!,0))</f>
        <v>0</v>
      </c>
    </row>
    <row r="549" spans="4:4">
      <c r="D549" t="b">
        <f>ISNUMBER(MATCH("*@*.???*",#REF!,0))</f>
        <v>0</v>
      </c>
    </row>
    <row r="550" spans="4:4">
      <c r="D550" t="b">
        <f>ISNUMBER(MATCH("*@*.???*",#REF!,0))</f>
        <v>0</v>
      </c>
    </row>
    <row r="551" spans="4:4">
      <c r="D551" t="b">
        <f>ISNUMBER(MATCH("*@*.???*",#REF!,0))</f>
        <v>0</v>
      </c>
    </row>
    <row r="552" spans="4:4">
      <c r="D552" t="b">
        <f>ISNUMBER(MATCH("*@*.???*",#REF!,0))</f>
        <v>0</v>
      </c>
    </row>
    <row r="553" spans="4:4">
      <c r="D553" t="b">
        <f>ISNUMBER(MATCH("*@*.???*",#REF!,0))</f>
        <v>0</v>
      </c>
    </row>
    <row r="554" spans="4:4">
      <c r="D554" t="b">
        <f>ISNUMBER(MATCH("*@*.???*",#REF!,0))</f>
        <v>0</v>
      </c>
    </row>
    <row r="555" spans="4:4">
      <c r="D555" t="b">
        <f>ISNUMBER(MATCH("*@*.???*",#REF!,0))</f>
        <v>0</v>
      </c>
    </row>
    <row r="556" spans="4:4">
      <c r="D556" t="b">
        <f>ISNUMBER(MATCH("*@*.???*",#REF!,0))</f>
        <v>0</v>
      </c>
    </row>
    <row r="557" spans="4:4">
      <c r="D557" t="b">
        <f>ISNUMBER(MATCH("*@*.???*",#REF!,0))</f>
        <v>0</v>
      </c>
    </row>
    <row r="558" spans="4:4">
      <c r="D558" t="b">
        <f>ISNUMBER(MATCH("*@*.???*",#REF!,0))</f>
        <v>0</v>
      </c>
    </row>
    <row r="559" spans="4:4">
      <c r="D559" t="b">
        <f>ISNUMBER(MATCH("*@*.???*",#REF!,0))</f>
        <v>0</v>
      </c>
    </row>
    <row r="560" spans="4:4">
      <c r="D560" t="b">
        <f>ISNUMBER(MATCH("*@*.???*",#REF!,0))</f>
        <v>0</v>
      </c>
    </row>
    <row r="561" spans="4:4">
      <c r="D561" t="b">
        <f>ISNUMBER(MATCH("*@*.???*",#REF!,0))</f>
        <v>0</v>
      </c>
    </row>
    <row r="562" spans="4:4">
      <c r="D562" t="b">
        <f>ISNUMBER(MATCH("*@*.???*",#REF!,0))</f>
        <v>0</v>
      </c>
    </row>
    <row r="563" spans="4:4">
      <c r="D563" t="b">
        <f>ISNUMBER(MATCH("*@*.???*",#REF!,0))</f>
        <v>0</v>
      </c>
    </row>
    <row r="564" spans="4:4">
      <c r="D564" t="b">
        <f>ISNUMBER(MATCH("*@*.???*",#REF!,0))</f>
        <v>0</v>
      </c>
    </row>
    <row r="565" spans="4:4">
      <c r="D565" t="b">
        <f>ISNUMBER(MATCH("*@*.???*",#REF!,0))</f>
        <v>0</v>
      </c>
    </row>
    <row r="566" spans="4:4">
      <c r="D566" t="b">
        <f>ISNUMBER(MATCH("*@*.???*",#REF!,0))</f>
        <v>0</v>
      </c>
    </row>
    <row r="567" spans="4:4">
      <c r="D567" t="b">
        <f>ISNUMBER(MATCH("*@*.???*",#REF!,0))</f>
        <v>0</v>
      </c>
    </row>
    <row r="568" spans="4:4">
      <c r="D568" t="b">
        <f>ISNUMBER(MATCH("*@*.???*",#REF!,0))</f>
        <v>0</v>
      </c>
    </row>
    <row r="569" spans="4:4">
      <c r="D569" t="b">
        <f>ISNUMBER(MATCH("*@*.???*",#REF!,0))</f>
        <v>0</v>
      </c>
    </row>
    <row r="570" spans="4:4">
      <c r="D570" t="b">
        <f>ISNUMBER(MATCH("*@*.???*",#REF!,0))</f>
        <v>0</v>
      </c>
    </row>
    <row r="571" spans="4:4">
      <c r="D571" t="b">
        <f>ISNUMBER(MATCH("*@*.???*",#REF!,0))</f>
        <v>0</v>
      </c>
    </row>
    <row r="572" spans="4:4">
      <c r="D572" t="b">
        <f>ISNUMBER(MATCH("*@*.???*",#REF!,0))</f>
        <v>0</v>
      </c>
    </row>
    <row r="573" spans="4:4">
      <c r="D573" t="b">
        <f>ISNUMBER(MATCH("*@*.???*",#REF!,0))</f>
        <v>0</v>
      </c>
    </row>
    <row r="574" spans="4:4">
      <c r="D574" t="b">
        <f>ISNUMBER(MATCH("*@*.???*",#REF!,0))</f>
        <v>0</v>
      </c>
    </row>
    <row r="575" spans="4:4">
      <c r="D575" t="b">
        <f>ISNUMBER(MATCH("*@*.???*",#REF!,0))</f>
        <v>0</v>
      </c>
    </row>
    <row r="576" spans="4:4">
      <c r="D576" t="b">
        <f>ISNUMBER(MATCH("*@*.???*",#REF!,0))</f>
        <v>0</v>
      </c>
    </row>
    <row r="577" spans="4:4">
      <c r="D577" t="b">
        <f>ISNUMBER(MATCH("*@*.???*",#REF!,0))</f>
        <v>0</v>
      </c>
    </row>
    <row r="578" spans="4:4">
      <c r="D578" t="b">
        <f>ISNUMBER(MATCH("*@*.???*",#REF!,0))</f>
        <v>0</v>
      </c>
    </row>
    <row r="579" spans="4:4">
      <c r="D579" t="b">
        <f>ISNUMBER(MATCH("*@*.???*",#REF!,0))</f>
        <v>0</v>
      </c>
    </row>
    <row r="580" spans="4:4">
      <c r="D580" t="b">
        <f>ISNUMBER(MATCH("*@*.???*",#REF!,0))</f>
        <v>0</v>
      </c>
    </row>
    <row r="581" spans="4:4">
      <c r="D581" t="b">
        <f>ISNUMBER(MATCH("*@*.???*",#REF!,0))</f>
        <v>0</v>
      </c>
    </row>
    <row r="582" spans="4:4">
      <c r="D582" t="b">
        <f>ISNUMBER(MATCH("*@*.???*",#REF!,0))</f>
        <v>0</v>
      </c>
    </row>
    <row r="583" spans="4:4">
      <c r="D583" t="b">
        <f>ISNUMBER(MATCH("*@*.???*",#REF!,0))</f>
        <v>0</v>
      </c>
    </row>
    <row r="584" spans="4:4">
      <c r="D584" t="b">
        <f>ISNUMBER(MATCH("*@*.???*",#REF!,0))</f>
        <v>0</v>
      </c>
    </row>
    <row r="585" spans="4:4">
      <c r="D585" t="b">
        <f>ISNUMBER(MATCH("*@*.???*",#REF!,0))</f>
        <v>0</v>
      </c>
    </row>
    <row r="586" spans="4:4">
      <c r="D586" t="b">
        <f>ISNUMBER(MATCH("*@*.???*",#REF!,0))</f>
        <v>0</v>
      </c>
    </row>
    <row r="587" spans="4:4">
      <c r="D587" t="b">
        <f>ISNUMBER(MATCH("*@*.???*",#REF!,0))</f>
        <v>0</v>
      </c>
    </row>
    <row r="588" spans="4:4">
      <c r="D588" t="b">
        <f>ISNUMBER(MATCH("*@*.???*",#REF!,0))</f>
        <v>0</v>
      </c>
    </row>
    <row r="589" spans="4:4">
      <c r="D589" t="b">
        <f>ISNUMBER(MATCH("*@*.???*",#REF!,0))</f>
        <v>0</v>
      </c>
    </row>
    <row r="590" spans="4:4">
      <c r="D590" t="b">
        <f>ISNUMBER(MATCH("*@*.???*",#REF!,0))</f>
        <v>0</v>
      </c>
    </row>
    <row r="591" spans="4:4">
      <c r="D591" t="b">
        <f>ISNUMBER(MATCH("*@*.???*",#REF!,0))</f>
        <v>0</v>
      </c>
    </row>
    <row r="592" spans="4:4">
      <c r="D592" t="b">
        <f>ISNUMBER(MATCH("*@*.???*",#REF!,0))</f>
        <v>0</v>
      </c>
    </row>
    <row r="593" spans="4:4">
      <c r="D593" t="b">
        <f>ISNUMBER(MATCH("*@*.???*",#REF!,0))</f>
        <v>0</v>
      </c>
    </row>
    <row r="594" spans="4:4">
      <c r="D594" t="b">
        <f>ISNUMBER(MATCH("*@*.???*",#REF!,0))</f>
        <v>0</v>
      </c>
    </row>
    <row r="595" spans="4:4">
      <c r="D595" t="b">
        <f>ISNUMBER(MATCH("*@*.???*",#REF!,0))</f>
        <v>0</v>
      </c>
    </row>
    <row r="596" spans="4:4">
      <c r="D596" t="b">
        <f>ISNUMBER(MATCH("*@*.???*",#REF!,0))</f>
        <v>0</v>
      </c>
    </row>
    <row r="597" spans="4:4">
      <c r="D597" t="b">
        <f>ISNUMBER(MATCH("*@*.???*",#REF!,0))</f>
        <v>0</v>
      </c>
    </row>
    <row r="598" spans="4:4">
      <c r="D598" t="b">
        <f>ISNUMBER(MATCH("*@*.???*",#REF!,0))</f>
        <v>0</v>
      </c>
    </row>
    <row r="599" spans="4:4">
      <c r="D599" t="b">
        <f>ISNUMBER(MATCH("*@*.???*",#REF!,0))</f>
        <v>0</v>
      </c>
    </row>
    <row r="600" spans="4:4">
      <c r="D600" t="b">
        <f>ISNUMBER(MATCH("*@*.???*",#REF!,0))</f>
        <v>0</v>
      </c>
    </row>
    <row r="601" spans="4:4">
      <c r="D601" t="b">
        <f>ISNUMBER(MATCH("*@*.???*",#REF!,0))</f>
        <v>0</v>
      </c>
    </row>
    <row r="602" spans="4:4">
      <c r="D602" t="b">
        <f>ISNUMBER(MATCH("*@*.???*",#REF!,0))</f>
        <v>0</v>
      </c>
    </row>
    <row r="603" spans="4:4">
      <c r="D603" t="b">
        <f>ISNUMBER(MATCH("*@*.???*",#REF!,0))</f>
        <v>0</v>
      </c>
    </row>
    <row r="604" spans="4:4">
      <c r="D604" t="b">
        <f>ISNUMBER(MATCH("*@*.???*",#REF!,0))</f>
        <v>0</v>
      </c>
    </row>
    <row r="605" spans="4:4">
      <c r="D605" t="b">
        <f>ISNUMBER(MATCH("*@*.???*",#REF!,0))</f>
        <v>0</v>
      </c>
    </row>
    <row r="606" spans="4:4">
      <c r="D606" t="b">
        <f>ISNUMBER(MATCH("*@*.???*",#REF!,0))</f>
        <v>0</v>
      </c>
    </row>
    <row r="607" spans="4:4">
      <c r="D607" t="b">
        <f>ISNUMBER(MATCH("*@*.???*",#REF!,0))</f>
        <v>0</v>
      </c>
    </row>
    <row r="608" spans="4:4">
      <c r="D608" t="b">
        <f>ISNUMBER(MATCH("*@*.???*",#REF!,0))</f>
        <v>0</v>
      </c>
    </row>
    <row r="609" spans="4:4">
      <c r="D609" t="b">
        <f>ISNUMBER(MATCH("*@*.???*",#REF!,0))</f>
        <v>0</v>
      </c>
    </row>
    <row r="610" spans="4:4">
      <c r="D610" t="b">
        <f>ISNUMBER(MATCH("*@*.???*",#REF!,0))</f>
        <v>0</v>
      </c>
    </row>
    <row r="611" spans="4:4">
      <c r="D611" t="b">
        <f>ISNUMBER(MATCH("*@*.???*",#REF!,0))</f>
        <v>0</v>
      </c>
    </row>
    <row r="612" spans="4:4">
      <c r="D612" t="b">
        <f>ISNUMBER(MATCH("*@*.???*",#REF!,0))</f>
        <v>0</v>
      </c>
    </row>
    <row r="613" spans="4:4">
      <c r="D613" t="b">
        <f>ISNUMBER(MATCH("*@*.???*",#REF!,0))</f>
        <v>0</v>
      </c>
    </row>
    <row r="614" spans="4:4">
      <c r="D614" t="b">
        <f>ISNUMBER(MATCH("*@*.???*",#REF!,0))</f>
        <v>0</v>
      </c>
    </row>
    <row r="615" spans="4:4">
      <c r="D615" t="b">
        <f>ISNUMBER(MATCH("*@*.???*",#REF!,0))</f>
        <v>0</v>
      </c>
    </row>
    <row r="616" spans="4:4">
      <c r="D616" t="b">
        <f>ISNUMBER(MATCH("*@*.???*",#REF!,0))</f>
        <v>0</v>
      </c>
    </row>
    <row r="617" spans="4:4">
      <c r="D617" t="b">
        <f>ISNUMBER(MATCH("*@*.???*",#REF!,0))</f>
        <v>0</v>
      </c>
    </row>
    <row r="618" spans="4:4">
      <c r="D618" t="b">
        <f>ISNUMBER(MATCH("*@*.???*",#REF!,0))</f>
        <v>0</v>
      </c>
    </row>
    <row r="619" spans="4:4">
      <c r="D619" t="b">
        <f>ISNUMBER(MATCH("*@*.???*",#REF!,0))</f>
        <v>0</v>
      </c>
    </row>
    <row r="620" spans="4:4">
      <c r="D620" t="b">
        <f>ISNUMBER(MATCH("*@*.???*",#REF!,0))</f>
        <v>0</v>
      </c>
    </row>
    <row r="621" spans="4:4">
      <c r="D621" t="b">
        <f>ISNUMBER(MATCH("*@*.???*",#REF!,0))</f>
        <v>0</v>
      </c>
    </row>
    <row r="622" spans="4:4">
      <c r="D622" t="b">
        <f>ISNUMBER(MATCH("*@*.???*",#REF!,0))</f>
        <v>0</v>
      </c>
    </row>
    <row r="623" spans="4:4">
      <c r="D623" t="b">
        <f>ISNUMBER(MATCH("*@*.???*",#REF!,0))</f>
        <v>0</v>
      </c>
    </row>
    <row r="624" spans="4:4">
      <c r="D624" t="b">
        <f>ISNUMBER(MATCH("*@*.???*",#REF!,0))</f>
        <v>0</v>
      </c>
    </row>
    <row r="625" spans="4:4">
      <c r="D625" t="b">
        <f>ISNUMBER(MATCH("*@*.???*",#REF!,0))</f>
        <v>0</v>
      </c>
    </row>
    <row r="626" spans="4:4">
      <c r="D626" t="b">
        <f>ISNUMBER(MATCH("*@*.???*",#REF!,0))</f>
        <v>0</v>
      </c>
    </row>
    <row r="627" spans="4:4">
      <c r="D627" t="b">
        <f>ISNUMBER(MATCH("*@*.???*",#REF!,0))</f>
        <v>0</v>
      </c>
    </row>
    <row r="628" spans="4:4">
      <c r="D628" t="b">
        <f>ISNUMBER(MATCH("*@*.???*",#REF!,0))</f>
        <v>0</v>
      </c>
    </row>
    <row r="629" spans="4:4">
      <c r="D629" t="b">
        <f>ISNUMBER(MATCH("*@*.???*",#REF!,0))</f>
        <v>0</v>
      </c>
    </row>
    <row r="630" spans="4:4">
      <c r="D630" t="b">
        <f>ISNUMBER(MATCH("*@*.???*",#REF!,0))</f>
        <v>0</v>
      </c>
    </row>
    <row r="631" spans="4:4">
      <c r="D631" t="b">
        <f>ISNUMBER(MATCH("*@*.???*",#REF!,0))</f>
        <v>0</v>
      </c>
    </row>
    <row r="632" spans="4:4">
      <c r="D632" t="b">
        <f>ISNUMBER(MATCH("*@*.???*",#REF!,0))</f>
        <v>0</v>
      </c>
    </row>
    <row r="633" spans="4:4">
      <c r="D633" t="b">
        <f>ISNUMBER(MATCH("*@*.???*",#REF!,0))</f>
        <v>0</v>
      </c>
    </row>
    <row r="634" spans="4:4">
      <c r="D634" t="b">
        <f>ISNUMBER(MATCH("*@*.???*",#REF!,0))</f>
        <v>0</v>
      </c>
    </row>
    <row r="635" spans="4:4">
      <c r="D635" t="b">
        <f>ISNUMBER(MATCH("*@*.???*",#REF!,0))</f>
        <v>0</v>
      </c>
    </row>
    <row r="636" spans="4:4">
      <c r="D636" t="b">
        <f>ISNUMBER(MATCH("*@*.???*",#REF!,0))</f>
        <v>0</v>
      </c>
    </row>
    <row r="637" spans="4:4">
      <c r="D637" t="b">
        <f>ISNUMBER(MATCH("*@*.???*",#REF!,0))</f>
        <v>0</v>
      </c>
    </row>
    <row r="638" spans="4:4">
      <c r="D638" t="b">
        <f>ISNUMBER(MATCH("*@*.???*",#REF!,0))</f>
        <v>0</v>
      </c>
    </row>
    <row r="639" spans="4:4">
      <c r="D639" t="b">
        <f>ISNUMBER(MATCH("*@*.???*",#REF!,0))</f>
        <v>0</v>
      </c>
    </row>
    <row r="640" spans="4:4">
      <c r="D640" t="b">
        <f>ISNUMBER(MATCH("*@*.???*",#REF!,0))</f>
        <v>0</v>
      </c>
    </row>
    <row r="641" spans="4:4">
      <c r="D641" t="b">
        <f>ISNUMBER(MATCH("*@*.???*",#REF!,0))</f>
        <v>0</v>
      </c>
    </row>
    <row r="642" spans="4:4">
      <c r="D642" t="b">
        <f>ISNUMBER(MATCH("*@*.???*",#REF!,0))</f>
        <v>0</v>
      </c>
    </row>
    <row r="643" spans="4:4">
      <c r="D643" t="b">
        <f>ISNUMBER(MATCH("*@*.???*",#REF!,0))</f>
        <v>0</v>
      </c>
    </row>
    <row r="644" spans="4:4">
      <c r="D644" t="b">
        <f>ISNUMBER(MATCH("*@*.???*",#REF!,0))</f>
        <v>0</v>
      </c>
    </row>
    <row r="645" spans="4:4">
      <c r="D645" t="b">
        <f>ISNUMBER(MATCH("*@*.???*",#REF!,0))</f>
        <v>0</v>
      </c>
    </row>
    <row r="646" spans="4:4">
      <c r="D646" t="b">
        <f>ISNUMBER(MATCH("*@*.???*",#REF!,0))</f>
        <v>0</v>
      </c>
    </row>
    <row r="647" spans="4:4">
      <c r="D647" t="b">
        <f>ISNUMBER(MATCH("*@*.???*",#REF!,0))</f>
        <v>0</v>
      </c>
    </row>
    <row r="648" spans="4:4">
      <c r="D648" t="b">
        <f>ISNUMBER(MATCH("*@*.???*",#REF!,0))</f>
        <v>0</v>
      </c>
    </row>
    <row r="649" spans="4:4">
      <c r="D649" t="b">
        <f>ISNUMBER(MATCH("*@*.???*",#REF!,0))</f>
        <v>0</v>
      </c>
    </row>
    <row r="650" spans="4:4">
      <c r="D650" t="b">
        <f>ISNUMBER(MATCH("*@*.???*",#REF!,0))</f>
        <v>0</v>
      </c>
    </row>
    <row r="651" spans="4:4">
      <c r="D651" t="b">
        <f>ISNUMBER(MATCH("*@*.???*",#REF!,0))</f>
        <v>0</v>
      </c>
    </row>
    <row r="652" spans="4:4">
      <c r="D652" t="b">
        <f>ISNUMBER(MATCH("*@*.???*",#REF!,0))</f>
        <v>0</v>
      </c>
    </row>
    <row r="653" spans="4:4">
      <c r="D653" t="b">
        <f>ISNUMBER(MATCH("*@*.???*",#REF!,0))</f>
        <v>0</v>
      </c>
    </row>
    <row r="654" spans="4:4">
      <c r="D654" t="b">
        <f>ISNUMBER(MATCH("*@*.???*",#REF!,0))</f>
        <v>0</v>
      </c>
    </row>
    <row r="655" spans="4:4">
      <c r="D655" t="b">
        <f>ISNUMBER(MATCH("*@*.???*",#REF!,0))</f>
        <v>0</v>
      </c>
    </row>
    <row r="656" spans="4:4">
      <c r="D656" t="b">
        <f>ISNUMBER(MATCH("*@*.???*",#REF!,0))</f>
        <v>0</v>
      </c>
    </row>
    <row r="657" spans="4:4">
      <c r="D657" t="b">
        <f>ISNUMBER(MATCH("*@*.???*",#REF!,0))</f>
        <v>0</v>
      </c>
    </row>
    <row r="658" spans="4:4">
      <c r="D658" t="b">
        <f>ISNUMBER(MATCH("*@*.???*",#REF!,0))</f>
        <v>0</v>
      </c>
    </row>
    <row r="659" spans="4:4">
      <c r="D659" t="b">
        <f>ISNUMBER(MATCH("*@*.???*",#REF!,0))</f>
        <v>0</v>
      </c>
    </row>
    <row r="660" spans="4:4">
      <c r="D660" t="b">
        <f>ISNUMBER(MATCH("*@*.???*",#REF!,0))</f>
        <v>0</v>
      </c>
    </row>
    <row r="661" spans="4:4">
      <c r="D661" t="b">
        <f>ISNUMBER(MATCH("*@*.???*",#REF!,0))</f>
        <v>0</v>
      </c>
    </row>
    <row r="662" spans="4:4">
      <c r="D662" t="b">
        <f>ISNUMBER(MATCH("*@*.???*",#REF!,0))</f>
        <v>0</v>
      </c>
    </row>
    <row r="663" spans="4:4">
      <c r="D663" t="b">
        <f>ISNUMBER(MATCH("*@*.???*",#REF!,0))</f>
        <v>0</v>
      </c>
    </row>
    <row r="664" spans="4:4">
      <c r="D664" t="b">
        <f>ISNUMBER(MATCH("*@*.???*",#REF!,0))</f>
        <v>0</v>
      </c>
    </row>
    <row r="665" spans="4:4">
      <c r="D665" t="b">
        <f>ISNUMBER(MATCH("*@*.???*",#REF!,0))</f>
        <v>0</v>
      </c>
    </row>
    <row r="666" spans="4:4">
      <c r="D666" t="b">
        <f>ISNUMBER(MATCH("*@*.???*",#REF!,0))</f>
        <v>0</v>
      </c>
    </row>
    <row r="667" spans="4:4">
      <c r="D667" t="b">
        <f>ISNUMBER(MATCH("*@*.???*",#REF!,0))</f>
        <v>0</v>
      </c>
    </row>
    <row r="668" spans="4:4">
      <c r="D668" t="b">
        <f>ISNUMBER(MATCH("*@*.???*",#REF!,0))</f>
        <v>0</v>
      </c>
    </row>
    <row r="669" spans="4:4">
      <c r="D669" t="b">
        <f>ISNUMBER(MATCH("*@*.???*",#REF!,0))</f>
        <v>0</v>
      </c>
    </row>
    <row r="670" spans="4:4">
      <c r="D670" t="b">
        <f>ISNUMBER(MATCH("*@*.???*",#REF!,0))</f>
        <v>0</v>
      </c>
    </row>
    <row r="671" spans="4:4">
      <c r="D671" t="b">
        <f>ISNUMBER(MATCH("*@*.???*",#REF!,0))</f>
        <v>0</v>
      </c>
    </row>
    <row r="672" spans="4:4">
      <c r="D672" t="b">
        <f>ISNUMBER(MATCH("*@*.???*",#REF!,0))</f>
        <v>0</v>
      </c>
    </row>
    <row r="673" spans="4:4">
      <c r="D673" t="b">
        <f>ISNUMBER(MATCH("*@*.???*",#REF!,0))</f>
        <v>0</v>
      </c>
    </row>
    <row r="674" spans="4:4">
      <c r="D674" t="b">
        <f>ISNUMBER(MATCH("*@*.???*",#REF!,0))</f>
        <v>0</v>
      </c>
    </row>
    <row r="675" spans="4:4">
      <c r="D675" t="b">
        <f>ISNUMBER(MATCH("*@*.???*",#REF!,0))</f>
        <v>0</v>
      </c>
    </row>
    <row r="676" spans="4:4">
      <c r="D676" t="b">
        <f>ISNUMBER(MATCH("*@*.???*",#REF!,0))</f>
        <v>0</v>
      </c>
    </row>
    <row r="677" spans="4:4">
      <c r="D677" t="b">
        <f>ISNUMBER(MATCH("*@*.???*",#REF!,0))</f>
        <v>0</v>
      </c>
    </row>
    <row r="678" spans="4:4">
      <c r="D678" t="b">
        <f>ISNUMBER(MATCH("*@*.???*",#REF!,0))</f>
        <v>0</v>
      </c>
    </row>
    <row r="679" spans="4:4">
      <c r="D679" t="b">
        <f>ISNUMBER(MATCH("*@*.???*",#REF!,0))</f>
        <v>0</v>
      </c>
    </row>
    <row r="680" spans="4:4">
      <c r="D680" t="b">
        <f>ISNUMBER(MATCH("*@*.???*",#REF!,0))</f>
        <v>0</v>
      </c>
    </row>
    <row r="681" spans="4:4">
      <c r="D681" t="b">
        <f>ISNUMBER(MATCH("*@*.???*",#REF!,0))</f>
        <v>0</v>
      </c>
    </row>
    <row r="682" spans="4:4">
      <c r="D682" t="b">
        <f>ISNUMBER(MATCH("*@*.???*",#REF!,0))</f>
        <v>0</v>
      </c>
    </row>
    <row r="683" spans="4:4">
      <c r="D683" t="b">
        <f>ISNUMBER(MATCH("*@*.???*",#REF!,0))</f>
        <v>0</v>
      </c>
    </row>
    <row r="684" spans="4:4">
      <c r="D684" t="b">
        <f>ISNUMBER(MATCH("*@*.???*",#REF!,0))</f>
        <v>0</v>
      </c>
    </row>
    <row r="685" spans="4:4">
      <c r="D685" t="b">
        <f>ISNUMBER(MATCH("*@*.???*",#REF!,0))</f>
        <v>0</v>
      </c>
    </row>
    <row r="686" spans="4:4">
      <c r="D686" t="b">
        <f>ISNUMBER(MATCH("*@*.???*",#REF!,0))</f>
        <v>0</v>
      </c>
    </row>
    <row r="687" spans="4:4">
      <c r="D687" t="b">
        <f>ISNUMBER(MATCH("*@*.???*",#REF!,0))</f>
        <v>0</v>
      </c>
    </row>
    <row r="688" spans="4:4">
      <c r="D688" t="b">
        <f>ISNUMBER(MATCH("*@*.???*",#REF!,0))</f>
        <v>0</v>
      </c>
    </row>
    <row r="689" spans="4:4">
      <c r="D689" t="b">
        <f>ISNUMBER(MATCH("*@*.???*",#REF!,0))</f>
        <v>0</v>
      </c>
    </row>
    <row r="690" spans="4:4">
      <c r="D690" t="b">
        <f>ISNUMBER(MATCH("*@*.???*",#REF!,0))</f>
        <v>0</v>
      </c>
    </row>
    <row r="691" spans="4:4">
      <c r="D691" t="b">
        <f>ISNUMBER(MATCH("*@*.???*",#REF!,0))</f>
        <v>0</v>
      </c>
    </row>
    <row r="692" spans="4:4">
      <c r="D692" t="b">
        <f>ISNUMBER(MATCH("*@*.???*",#REF!,0))</f>
        <v>0</v>
      </c>
    </row>
    <row r="693" spans="4:4">
      <c r="D693" t="b">
        <f>ISNUMBER(MATCH("*@*.???*",#REF!,0))</f>
        <v>0</v>
      </c>
    </row>
    <row r="694" spans="4:4">
      <c r="D694" t="b">
        <f>ISNUMBER(MATCH("*@*.???*",#REF!,0))</f>
        <v>0</v>
      </c>
    </row>
    <row r="695" spans="4:4">
      <c r="D695" t="b">
        <f>ISNUMBER(MATCH("*@*.???*",#REF!,0))</f>
        <v>0</v>
      </c>
    </row>
    <row r="696" spans="4:4">
      <c r="D696" t="b">
        <f>ISNUMBER(MATCH("*@*.???*",#REF!,0))</f>
        <v>0</v>
      </c>
    </row>
    <row r="697" spans="4:4">
      <c r="D697" t="b">
        <f>ISNUMBER(MATCH("*@*.???*",#REF!,0))</f>
        <v>0</v>
      </c>
    </row>
    <row r="698" spans="4:4">
      <c r="D698" t="b">
        <f>ISNUMBER(MATCH("*@*.???*",#REF!,0))</f>
        <v>0</v>
      </c>
    </row>
    <row r="699" spans="4:4">
      <c r="D699" t="b">
        <f>ISNUMBER(MATCH("*@*.???*",#REF!,0))</f>
        <v>0</v>
      </c>
    </row>
    <row r="700" spans="4:4">
      <c r="D700" t="b">
        <f>ISNUMBER(MATCH("*@*.???*",#REF!,0))</f>
        <v>0</v>
      </c>
    </row>
    <row r="701" spans="4:4">
      <c r="D701" t="b">
        <f>ISNUMBER(MATCH("*@*.???*",#REF!,0))</f>
        <v>0</v>
      </c>
    </row>
    <row r="702" spans="4:4">
      <c r="D702" t="b">
        <f>ISNUMBER(MATCH("*@*.???*",#REF!,0))</f>
        <v>0</v>
      </c>
    </row>
    <row r="703" spans="4:4">
      <c r="D703" t="b">
        <f>ISNUMBER(MATCH("*@*.???*",#REF!,0))</f>
        <v>0</v>
      </c>
    </row>
    <row r="704" spans="4:4">
      <c r="D704" t="b">
        <f>ISNUMBER(MATCH("*@*.???*",#REF!,0))</f>
        <v>0</v>
      </c>
    </row>
    <row r="705" spans="4:4">
      <c r="D705" t="b">
        <f>ISNUMBER(MATCH("*@*.???*",#REF!,0))</f>
        <v>0</v>
      </c>
    </row>
    <row r="706" spans="4:4">
      <c r="D706" t="b">
        <f>ISNUMBER(MATCH("*@*.???*",#REF!,0))</f>
        <v>0</v>
      </c>
    </row>
    <row r="707" spans="4:4">
      <c r="D707" t="b">
        <f>ISNUMBER(MATCH("*@*.???*",#REF!,0))</f>
        <v>0</v>
      </c>
    </row>
    <row r="708" spans="4:4">
      <c r="D708" t="b">
        <f>ISNUMBER(MATCH("*@*.???*",#REF!,0))</f>
        <v>0</v>
      </c>
    </row>
    <row r="709" spans="4:4">
      <c r="D709" t="b">
        <f>ISNUMBER(MATCH("*@*.???*",#REF!,0))</f>
        <v>0</v>
      </c>
    </row>
    <row r="710" spans="4:4">
      <c r="D710" t="b">
        <f>ISNUMBER(MATCH("*@*.???*",#REF!,0))</f>
        <v>0</v>
      </c>
    </row>
    <row r="711" spans="4:4">
      <c r="D711" t="b">
        <f>ISNUMBER(MATCH("*@*.???*",#REF!,0))</f>
        <v>0</v>
      </c>
    </row>
    <row r="712" spans="4:4">
      <c r="D712" t="b">
        <f>ISNUMBER(MATCH("*@*.???*",#REF!,0))</f>
        <v>0</v>
      </c>
    </row>
    <row r="713" spans="4:4">
      <c r="D713" t="b">
        <f>ISNUMBER(MATCH("*@*.???*",#REF!,0))</f>
        <v>0</v>
      </c>
    </row>
    <row r="714" spans="4:4">
      <c r="D714" t="b">
        <f>ISNUMBER(MATCH("*@*.???*",#REF!,0))</f>
        <v>0</v>
      </c>
    </row>
    <row r="715" spans="4:4">
      <c r="D715" t="b">
        <f>ISNUMBER(MATCH("*@*.???*",#REF!,0))</f>
        <v>0</v>
      </c>
    </row>
    <row r="716" spans="4:4">
      <c r="D716" t="b">
        <f>ISNUMBER(MATCH("*@*.???*",#REF!,0))</f>
        <v>0</v>
      </c>
    </row>
    <row r="717" spans="4:4">
      <c r="D717" t="b">
        <f>ISNUMBER(MATCH("*@*.???*",#REF!,0))</f>
        <v>0</v>
      </c>
    </row>
    <row r="718" spans="4:4">
      <c r="D718" t="b">
        <f>ISNUMBER(MATCH("*@*.???*",#REF!,0))</f>
        <v>0</v>
      </c>
    </row>
    <row r="719" spans="4:4">
      <c r="D719" t="b">
        <f>ISNUMBER(MATCH("*@*.???*",#REF!,0))</f>
        <v>0</v>
      </c>
    </row>
    <row r="720" spans="4:4">
      <c r="D720" t="b">
        <f>ISNUMBER(MATCH("*@*.???*",#REF!,0))</f>
        <v>0</v>
      </c>
    </row>
    <row r="721" spans="4:4">
      <c r="D721" t="b">
        <f>ISNUMBER(MATCH("*@*.???*",#REF!,0))</f>
        <v>0</v>
      </c>
    </row>
    <row r="722" spans="4:4">
      <c r="D722" t="b">
        <f>ISNUMBER(MATCH("*@*.???*",#REF!,0))</f>
        <v>0</v>
      </c>
    </row>
    <row r="723" spans="4:4">
      <c r="D723" t="b">
        <f>ISNUMBER(MATCH("*@*.???*",#REF!,0))</f>
        <v>0</v>
      </c>
    </row>
    <row r="724" spans="4:4">
      <c r="D724" t="b">
        <f>ISNUMBER(MATCH("*@*.???*",#REF!,0))</f>
        <v>0</v>
      </c>
    </row>
    <row r="725" spans="4:4">
      <c r="D725" t="b">
        <f>ISNUMBER(MATCH("*@*.???*",#REF!,0))</f>
        <v>0</v>
      </c>
    </row>
    <row r="726" spans="4:4">
      <c r="D726" t="b">
        <f>ISNUMBER(MATCH("*@*.???*",#REF!,0))</f>
        <v>0</v>
      </c>
    </row>
    <row r="727" spans="4:4">
      <c r="D727" t="b">
        <f>ISNUMBER(MATCH("*@*.???*",#REF!,0))</f>
        <v>0</v>
      </c>
    </row>
    <row r="728" spans="4:4">
      <c r="D728" t="b">
        <f>ISNUMBER(MATCH("*@*.???*",#REF!,0))</f>
        <v>0</v>
      </c>
    </row>
    <row r="729" spans="4:4">
      <c r="D729" t="b">
        <f>ISNUMBER(MATCH("*@*.???*",#REF!,0))</f>
        <v>0</v>
      </c>
    </row>
    <row r="730" spans="4:4">
      <c r="D730" t="b">
        <f>ISNUMBER(MATCH("*@*.???*",#REF!,0))</f>
        <v>0</v>
      </c>
    </row>
    <row r="731" spans="4:4">
      <c r="D731" t="b">
        <f>ISNUMBER(MATCH("*@*.???*",#REF!,0))</f>
        <v>0</v>
      </c>
    </row>
    <row r="732" spans="4:4">
      <c r="D732" t="b">
        <f>ISNUMBER(MATCH("*@*.???*",#REF!,0))</f>
        <v>0</v>
      </c>
    </row>
    <row r="733" spans="4:4">
      <c r="D733" t="b">
        <f>ISNUMBER(MATCH("*@*.???*",#REF!,0))</f>
        <v>0</v>
      </c>
    </row>
    <row r="734" spans="4:4">
      <c r="D734" t="b">
        <f>ISNUMBER(MATCH("*@*.???*",#REF!,0))</f>
        <v>0</v>
      </c>
    </row>
    <row r="735" spans="4:4">
      <c r="D735" t="b">
        <f>ISNUMBER(MATCH("*@*.???*",#REF!,0))</f>
        <v>0</v>
      </c>
    </row>
    <row r="736" spans="4:4">
      <c r="D736" t="b">
        <f>ISNUMBER(MATCH("*@*.???*",#REF!,0))</f>
        <v>0</v>
      </c>
    </row>
    <row r="737" spans="4:4">
      <c r="D737" t="b">
        <f>ISNUMBER(MATCH("*@*.???*",#REF!,0))</f>
        <v>0</v>
      </c>
    </row>
    <row r="738" spans="4:4">
      <c r="D738" t="b">
        <f>ISNUMBER(MATCH("*@*.???*",#REF!,0))</f>
        <v>0</v>
      </c>
    </row>
    <row r="739" spans="4:4">
      <c r="D739" t="b">
        <f>ISNUMBER(MATCH("*@*.???*",#REF!,0))</f>
        <v>0</v>
      </c>
    </row>
    <row r="740" spans="4:4">
      <c r="D740" t="b">
        <f>ISNUMBER(MATCH("*@*.???*",#REF!,0))</f>
        <v>0</v>
      </c>
    </row>
    <row r="741" spans="4:4">
      <c r="D741" t="b">
        <f>ISNUMBER(MATCH("*@*.???*",#REF!,0))</f>
        <v>0</v>
      </c>
    </row>
    <row r="742" spans="4:4">
      <c r="D742" t="b">
        <f>ISNUMBER(MATCH("*@*.???*",#REF!,0))</f>
        <v>0</v>
      </c>
    </row>
    <row r="743" spans="4:4">
      <c r="D743" t="b">
        <f>ISNUMBER(MATCH("*@*.???*",#REF!,0))</f>
        <v>0</v>
      </c>
    </row>
    <row r="744" spans="4:4">
      <c r="D744" t="b">
        <f>ISNUMBER(MATCH("*@*.???*",#REF!,0))</f>
        <v>0</v>
      </c>
    </row>
    <row r="745" spans="4:4">
      <c r="D745" t="b">
        <f>ISNUMBER(MATCH("*@*.???*",#REF!,0))</f>
        <v>0</v>
      </c>
    </row>
    <row r="746" spans="4:4">
      <c r="D746" t="b">
        <f>ISNUMBER(MATCH("*@*.???*",#REF!,0))</f>
        <v>0</v>
      </c>
    </row>
    <row r="747" spans="4:4">
      <c r="D747" t="b">
        <f>ISNUMBER(MATCH("*@*.???*",#REF!,0))</f>
        <v>0</v>
      </c>
    </row>
    <row r="748" spans="4:4">
      <c r="D748" t="b">
        <f>ISNUMBER(MATCH("*@*.???*",#REF!,0))</f>
        <v>0</v>
      </c>
    </row>
    <row r="749" spans="4:4">
      <c r="D749" t="b">
        <f>ISNUMBER(MATCH("*@*.???*",#REF!,0))</f>
        <v>0</v>
      </c>
    </row>
    <row r="750" spans="4:4">
      <c r="D750" t="b">
        <f>ISNUMBER(MATCH("*@*.???*",#REF!,0))</f>
        <v>0</v>
      </c>
    </row>
    <row r="751" spans="4:4">
      <c r="D751" t="b">
        <f>ISNUMBER(MATCH("*@*.???*",#REF!,0))</f>
        <v>0</v>
      </c>
    </row>
    <row r="752" spans="4:4">
      <c r="D752" t="b">
        <f>ISNUMBER(MATCH("*@*.???*",#REF!,0))</f>
        <v>0</v>
      </c>
    </row>
    <row r="753" spans="4:4">
      <c r="D753" t="b">
        <f>ISNUMBER(MATCH("*@*.???*",#REF!,0))</f>
        <v>0</v>
      </c>
    </row>
    <row r="754" spans="4:4">
      <c r="D754" t="b">
        <f>ISNUMBER(MATCH("*@*.???*",#REF!,0))</f>
        <v>0</v>
      </c>
    </row>
    <row r="755" spans="4:4">
      <c r="D755" t="b">
        <f>ISNUMBER(MATCH("*@*.???*",#REF!,0))</f>
        <v>0</v>
      </c>
    </row>
    <row r="756" spans="4:4">
      <c r="D756" t="b">
        <f>ISNUMBER(MATCH("*@*.???*",#REF!,0))</f>
        <v>0</v>
      </c>
    </row>
    <row r="757" spans="4:4">
      <c r="D757" t="b">
        <f>ISNUMBER(MATCH("*@*.???*",#REF!,0))</f>
        <v>0</v>
      </c>
    </row>
    <row r="758" spans="4:4">
      <c r="D758" t="b">
        <f>ISNUMBER(MATCH("*@*.???*",#REF!,0))</f>
        <v>0</v>
      </c>
    </row>
    <row r="759" spans="4:4">
      <c r="D759" t="b">
        <f>ISNUMBER(MATCH("*@*.???*",#REF!,0))</f>
        <v>0</v>
      </c>
    </row>
    <row r="760" spans="4:4">
      <c r="D760" t="b">
        <f>ISNUMBER(MATCH("*@*.???*",#REF!,0))</f>
        <v>0</v>
      </c>
    </row>
    <row r="761" spans="4:4">
      <c r="D761" t="b">
        <f>ISNUMBER(MATCH("*@*.???*",#REF!,0))</f>
        <v>0</v>
      </c>
    </row>
    <row r="762" spans="4:4">
      <c r="D762" t="b">
        <f>ISNUMBER(MATCH("*@*.???*",#REF!,0))</f>
        <v>0</v>
      </c>
    </row>
    <row r="763" spans="4:4">
      <c r="D763" t="b">
        <f>ISNUMBER(MATCH("*@*.???*",#REF!,0))</f>
        <v>0</v>
      </c>
    </row>
    <row r="764" spans="4:4">
      <c r="D764" t="b">
        <f>ISNUMBER(MATCH("*@*.???*",#REF!,0))</f>
        <v>0</v>
      </c>
    </row>
    <row r="765" spans="4:4">
      <c r="D765" t="b">
        <f>ISNUMBER(MATCH("*@*.???*",#REF!,0))</f>
        <v>0</v>
      </c>
    </row>
    <row r="766" spans="4:4">
      <c r="D766" t="b">
        <f>ISNUMBER(MATCH("*@*.???*",#REF!,0))</f>
        <v>0</v>
      </c>
    </row>
    <row r="767" spans="4:4">
      <c r="D767" t="b">
        <f>ISNUMBER(MATCH("*@*.???*",#REF!,0))</f>
        <v>0</v>
      </c>
    </row>
    <row r="768" spans="4:4">
      <c r="D768" t="b">
        <f>ISNUMBER(MATCH("*@*.???*",#REF!,0))</f>
        <v>0</v>
      </c>
    </row>
    <row r="769" spans="4:4">
      <c r="D769" t="b">
        <f>ISNUMBER(MATCH("*@*.???*",#REF!,0))</f>
        <v>0</v>
      </c>
    </row>
    <row r="770" spans="4:4">
      <c r="D770" t="b">
        <f>ISNUMBER(MATCH("*@*.???*",#REF!,0))</f>
        <v>0</v>
      </c>
    </row>
    <row r="771" spans="4:4">
      <c r="D771" t="b">
        <f>ISNUMBER(MATCH("*@*.???*",#REF!,0))</f>
        <v>0</v>
      </c>
    </row>
    <row r="772" spans="4:4">
      <c r="D772" t="b">
        <f>ISNUMBER(MATCH("*@*.???*",#REF!,0))</f>
        <v>0</v>
      </c>
    </row>
    <row r="773" spans="4:4">
      <c r="D773" t="b">
        <f>ISNUMBER(MATCH("*@*.???*",#REF!,0))</f>
        <v>0</v>
      </c>
    </row>
    <row r="774" spans="4:4">
      <c r="D774" t="b">
        <f>ISNUMBER(MATCH("*@*.???*",#REF!,0))</f>
        <v>0</v>
      </c>
    </row>
    <row r="775" spans="4:4">
      <c r="D775" t="b">
        <f>ISNUMBER(MATCH("*@*.???*",#REF!,0))</f>
        <v>0</v>
      </c>
    </row>
    <row r="776" spans="4:4">
      <c r="D776" t="b">
        <f>ISNUMBER(MATCH("*@*.???*",#REF!,0))</f>
        <v>0</v>
      </c>
    </row>
    <row r="777" spans="4:4">
      <c r="D777" t="b">
        <f>ISNUMBER(MATCH("*@*.???*",#REF!,0))</f>
        <v>0</v>
      </c>
    </row>
    <row r="778" spans="4:4">
      <c r="D778" t="b">
        <f>ISNUMBER(MATCH("*@*.???*",#REF!,0))</f>
        <v>0</v>
      </c>
    </row>
    <row r="779" spans="4:4">
      <c r="D779" t="b">
        <f>ISNUMBER(MATCH("*@*.???*",#REF!,0))</f>
        <v>0</v>
      </c>
    </row>
    <row r="780" spans="4:4">
      <c r="D780" t="b">
        <f>ISNUMBER(MATCH("*@*.???*",#REF!,0))</f>
        <v>0</v>
      </c>
    </row>
    <row r="781" spans="4:4">
      <c r="D781" t="b">
        <f>ISNUMBER(MATCH("*@*.???*",#REF!,0))</f>
        <v>0</v>
      </c>
    </row>
    <row r="782" spans="4:4">
      <c r="D782" t="b">
        <f>ISNUMBER(MATCH("*@*.???*",#REF!,0))</f>
        <v>0</v>
      </c>
    </row>
    <row r="783" spans="4:4">
      <c r="D783" t="b">
        <f>ISNUMBER(MATCH("*@*.???*",#REF!,0))</f>
        <v>0</v>
      </c>
    </row>
    <row r="784" spans="4:4">
      <c r="D784" t="b">
        <f>ISNUMBER(MATCH("*@*.???*",#REF!,0))</f>
        <v>0</v>
      </c>
    </row>
    <row r="785" spans="4:4">
      <c r="D785" t="b">
        <f>ISNUMBER(MATCH("*@*.???*",#REF!,0))</f>
        <v>0</v>
      </c>
    </row>
    <row r="786" spans="4:4">
      <c r="D786" t="b">
        <f>ISNUMBER(MATCH("*@*.???*",#REF!,0))</f>
        <v>0</v>
      </c>
    </row>
    <row r="787" spans="4:4">
      <c r="D787" t="b">
        <f>ISNUMBER(MATCH("*@*.???*",#REF!,0))</f>
        <v>0</v>
      </c>
    </row>
    <row r="788" spans="4:4">
      <c r="D788" t="b">
        <f>ISNUMBER(MATCH("*@*.???*",#REF!,0))</f>
        <v>0</v>
      </c>
    </row>
    <row r="789" spans="4:4">
      <c r="D789" t="b">
        <f>ISNUMBER(MATCH("*@*.???*",#REF!,0))</f>
        <v>0</v>
      </c>
    </row>
    <row r="790" spans="4:4">
      <c r="D790" t="b">
        <f>ISNUMBER(MATCH("*@*.???*",#REF!,0))</f>
        <v>0</v>
      </c>
    </row>
    <row r="791" spans="4:4">
      <c r="D791" t="b">
        <f>ISNUMBER(MATCH("*@*.???*",#REF!,0))</f>
        <v>0</v>
      </c>
    </row>
    <row r="792" spans="4:4">
      <c r="D792" t="b">
        <f>ISNUMBER(MATCH("*@*.???*",#REF!,0))</f>
        <v>0</v>
      </c>
    </row>
    <row r="793" spans="4:4">
      <c r="D793" t="b">
        <f>ISNUMBER(MATCH("*@*.???*",#REF!,0))</f>
        <v>0</v>
      </c>
    </row>
    <row r="794" spans="4:4">
      <c r="D794" t="b">
        <f>ISNUMBER(MATCH("*@*.???*",#REF!,0))</f>
        <v>0</v>
      </c>
    </row>
    <row r="795" spans="4:4">
      <c r="D795" t="b">
        <f>ISNUMBER(MATCH("*@*.???*",#REF!,0))</f>
        <v>0</v>
      </c>
    </row>
    <row r="796" spans="4:4">
      <c r="D796" t="b">
        <f>ISNUMBER(MATCH("*@*.???*",#REF!,0))</f>
        <v>0</v>
      </c>
    </row>
    <row r="797" spans="4:4">
      <c r="D797" t="b">
        <f>ISNUMBER(MATCH("*@*.???*",#REF!,0))</f>
        <v>0</v>
      </c>
    </row>
    <row r="798" spans="4:4">
      <c r="D798" t="b">
        <f>ISNUMBER(MATCH("*@*.???*",#REF!,0))</f>
        <v>0</v>
      </c>
    </row>
    <row r="799" spans="4:4">
      <c r="D799" t="b">
        <f>ISNUMBER(MATCH("*@*.???*",#REF!,0))</f>
        <v>0</v>
      </c>
    </row>
    <row r="800" spans="4:4">
      <c r="D800" t="b">
        <f>ISNUMBER(MATCH("*@*.???*",#REF!,0))</f>
        <v>0</v>
      </c>
    </row>
    <row r="801" spans="4:4">
      <c r="D801" t="b">
        <f>ISNUMBER(MATCH("*@*.???*",#REF!,0))</f>
        <v>0</v>
      </c>
    </row>
    <row r="802" spans="4:4">
      <c r="D802" t="b">
        <f>ISNUMBER(MATCH("*@*.???*",#REF!,0))</f>
        <v>0</v>
      </c>
    </row>
    <row r="803" spans="4:4">
      <c r="D803" t="b">
        <f>ISNUMBER(MATCH("*@*.???*",#REF!,0))</f>
        <v>0</v>
      </c>
    </row>
    <row r="804" spans="4:4">
      <c r="D804" t="b">
        <f>ISNUMBER(MATCH("*@*.???*",#REF!,0))</f>
        <v>0</v>
      </c>
    </row>
    <row r="805" spans="4:4">
      <c r="D805" t="b">
        <f>ISNUMBER(MATCH("*@*.???*",#REF!,0))</f>
        <v>0</v>
      </c>
    </row>
    <row r="806" spans="4:4">
      <c r="D806" t="b">
        <f>ISNUMBER(MATCH("*@*.???*",#REF!,0))</f>
        <v>0</v>
      </c>
    </row>
    <row r="807" spans="4:4">
      <c r="D807" t="b">
        <f>ISNUMBER(MATCH("*@*.???*",#REF!,0))</f>
        <v>0</v>
      </c>
    </row>
    <row r="808" spans="4:4">
      <c r="D808" t="b">
        <f>ISNUMBER(MATCH("*@*.???*",#REF!,0))</f>
        <v>0</v>
      </c>
    </row>
    <row r="809" spans="4:4">
      <c r="D809" t="b">
        <f>ISNUMBER(MATCH("*@*.???*",#REF!,0))</f>
        <v>0</v>
      </c>
    </row>
    <row r="810" spans="4:4">
      <c r="D810" t="b">
        <f>ISNUMBER(MATCH("*@*.???*",#REF!,0))</f>
        <v>0</v>
      </c>
    </row>
    <row r="811" spans="4:4">
      <c r="D811" t="b">
        <f>ISNUMBER(MATCH("*@*.???*",#REF!,0))</f>
        <v>0</v>
      </c>
    </row>
    <row r="812" spans="4:4">
      <c r="D812" t="b">
        <f>ISNUMBER(MATCH("*@*.???*",#REF!,0))</f>
        <v>0</v>
      </c>
    </row>
    <row r="813" spans="4:4">
      <c r="D813" t="b">
        <f>ISNUMBER(MATCH("*@*.???*",#REF!,0))</f>
        <v>0</v>
      </c>
    </row>
    <row r="814" spans="4:4">
      <c r="D814" t="b">
        <f>ISNUMBER(MATCH("*@*.???*",#REF!,0))</f>
        <v>0</v>
      </c>
    </row>
    <row r="815" spans="4:4">
      <c r="D815" t="b">
        <f>ISNUMBER(MATCH("*@*.???*",#REF!,0))</f>
        <v>0</v>
      </c>
    </row>
    <row r="816" spans="4:4">
      <c r="D816" t="b">
        <f>ISNUMBER(MATCH("*@*.???*",#REF!,0))</f>
        <v>0</v>
      </c>
    </row>
    <row r="817" spans="4:4">
      <c r="D817" t="b">
        <f>ISNUMBER(MATCH("*@*.???*",#REF!,0))</f>
        <v>0</v>
      </c>
    </row>
    <row r="818" spans="4:4">
      <c r="D818" t="b">
        <f>ISNUMBER(MATCH("*@*.???*",#REF!,0))</f>
        <v>0</v>
      </c>
    </row>
    <row r="819" spans="4:4">
      <c r="D819" t="b">
        <f>ISNUMBER(MATCH("*@*.???*",#REF!,0))</f>
        <v>0</v>
      </c>
    </row>
    <row r="820" spans="4:4">
      <c r="D820" t="b">
        <f>ISNUMBER(MATCH("*@*.???*",#REF!,0))</f>
        <v>0</v>
      </c>
    </row>
    <row r="821" spans="4:4">
      <c r="D821" t="b">
        <f>ISNUMBER(MATCH("*@*.???*",#REF!,0))</f>
        <v>0</v>
      </c>
    </row>
    <row r="822" spans="4:4">
      <c r="D822" t="b">
        <f>ISNUMBER(MATCH("*@*.???*",#REF!,0))</f>
        <v>0</v>
      </c>
    </row>
    <row r="823" spans="4:4">
      <c r="D823" t="b">
        <f>ISNUMBER(MATCH("*@*.???*",#REF!,0))</f>
        <v>0</v>
      </c>
    </row>
    <row r="824" spans="4:4">
      <c r="D824" t="b">
        <f>ISNUMBER(MATCH("*@*.???*",#REF!,0))</f>
        <v>0</v>
      </c>
    </row>
    <row r="825" spans="4:4">
      <c r="D825" t="b">
        <f>ISNUMBER(MATCH("*@*.???*",#REF!,0))</f>
        <v>0</v>
      </c>
    </row>
    <row r="826" spans="4:4">
      <c r="D826" t="b">
        <f>ISNUMBER(MATCH("*@*.???*",#REF!,0))</f>
        <v>0</v>
      </c>
    </row>
    <row r="827" spans="4:4">
      <c r="D827" t="b">
        <f>ISNUMBER(MATCH("*@*.???*",#REF!,0))</f>
        <v>0</v>
      </c>
    </row>
    <row r="828" spans="4:4">
      <c r="D828" t="b">
        <f>ISNUMBER(MATCH("*@*.???*",#REF!,0))</f>
        <v>0</v>
      </c>
    </row>
    <row r="829" spans="4:4">
      <c r="D829" t="b">
        <f>ISNUMBER(MATCH("*@*.???*",#REF!,0))</f>
        <v>0</v>
      </c>
    </row>
    <row r="830" spans="4:4">
      <c r="D830" t="b">
        <f>ISNUMBER(MATCH("*@*.???*",#REF!,0))</f>
        <v>0</v>
      </c>
    </row>
    <row r="831" spans="4:4">
      <c r="D831" t="b">
        <f>ISNUMBER(MATCH("*@*.???*",#REF!,0))</f>
        <v>0</v>
      </c>
    </row>
    <row r="832" spans="4:4">
      <c r="D832" t="b">
        <f>ISNUMBER(MATCH("*@*.???*",#REF!,0))</f>
        <v>0</v>
      </c>
    </row>
    <row r="833" spans="4:4">
      <c r="D833" t="b">
        <f>ISNUMBER(MATCH("*@*.???*",#REF!,0))</f>
        <v>0</v>
      </c>
    </row>
    <row r="834" spans="4:4">
      <c r="D834" t="b">
        <f>ISNUMBER(MATCH("*@*.???*",#REF!,0))</f>
        <v>0</v>
      </c>
    </row>
    <row r="835" spans="4:4">
      <c r="D835" t="b">
        <f>ISNUMBER(MATCH("*@*.???*",#REF!,0))</f>
        <v>0</v>
      </c>
    </row>
    <row r="836" spans="4:4">
      <c r="D836" t="b">
        <f>ISNUMBER(MATCH("*@*.???*",#REF!,0))</f>
        <v>0</v>
      </c>
    </row>
    <row r="837" spans="4:4">
      <c r="D837" t="b">
        <f>ISNUMBER(MATCH("*@*.???*",#REF!,0))</f>
        <v>0</v>
      </c>
    </row>
    <row r="838" spans="4:4">
      <c r="D838" t="b">
        <f>ISNUMBER(MATCH("*@*.???*",#REF!,0))</f>
        <v>0</v>
      </c>
    </row>
    <row r="839" spans="4:4">
      <c r="D839" t="b">
        <f>ISNUMBER(MATCH("*@*.???*",#REF!,0))</f>
        <v>0</v>
      </c>
    </row>
    <row r="840" spans="4:4">
      <c r="D840" t="b">
        <f>ISNUMBER(MATCH("*@*.???*",#REF!,0))</f>
        <v>0</v>
      </c>
    </row>
    <row r="841" spans="4:4">
      <c r="D841" t="b">
        <f>ISNUMBER(MATCH("*@*.???*",#REF!,0))</f>
        <v>0</v>
      </c>
    </row>
    <row r="842" spans="4:4">
      <c r="D842" t="b">
        <f>ISNUMBER(MATCH("*@*.???*",#REF!,0))</f>
        <v>0</v>
      </c>
    </row>
    <row r="843" spans="4:4">
      <c r="D843" t="b">
        <f>ISNUMBER(MATCH("*@*.???*",#REF!,0))</f>
        <v>0</v>
      </c>
    </row>
    <row r="844" spans="4:4">
      <c r="D844" t="b">
        <f>ISNUMBER(MATCH("*@*.???*",#REF!,0))</f>
        <v>0</v>
      </c>
    </row>
    <row r="845" spans="4:4">
      <c r="D845" t="b">
        <f>ISNUMBER(MATCH("*@*.???*",#REF!,0))</f>
        <v>0</v>
      </c>
    </row>
    <row r="846" spans="4:4">
      <c r="D846" t="b">
        <f>ISNUMBER(MATCH("*@*.???*",#REF!,0))</f>
        <v>0</v>
      </c>
    </row>
    <row r="847" spans="4:4">
      <c r="D847" t="b">
        <f>ISNUMBER(MATCH("*@*.???*",#REF!,0))</f>
        <v>0</v>
      </c>
    </row>
    <row r="848" spans="4:4">
      <c r="D848" t="b">
        <f>ISNUMBER(MATCH("*@*.???*",#REF!,0))</f>
        <v>0</v>
      </c>
    </row>
    <row r="849" spans="4:4">
      <c r="D849" t="b">
        <f>ISNUMBER(MATCH("*@*.???*",#REF!,0))</f>
        <v>0</v>
      </c>
    </row>
    <row r="850" spans="4:4">
      <c r="D850" t="b">
        <f>ISNUMBER(MATCH("*@*.???*",#REF!,0))</f>
        <v>0</v>
      </c>
    </row>
    <row r="851" spans="4:4">
      <c r="D851" t="b">
        <f>ISNUMBER(MATCH("*@*.???*",#REF!,0))</f>
        <v>0</v>
      </c>
    </row>
    <row r="852" spans="4:4">
      <c r="D852" t="b">
        <f>ISNUMBER(MATCH("*@*.???*",#REF!,0))</f>
        <v>0</v>
      </c>
    </row>
    <row r="853" spans="4:4">
      <c r="D853" t="b">
        <f>ISNUMBER(MATCH("*@*.???*",#REF!,0))</f>
        <v>0</v>
      </c>
    </row>
    <row r="854" spans="4:4">
      <c r="D854" t="b">
        <f>ISNUMBER(MATCH("*@*.???*",#REF!,0))</f>
        <v>0</v>
      </c>
    </row>
    <row r="855" spans="4:4">
      <c r="D855" t="b">
        <f>ISNUMBER(MATCH("*@*.???*",#REF!,0))</f>
        <v>0</v>
      </c>
    </row>
    <row r="856" spans="4:4">
      <c r="D856" t="b">
        <f>ISNUMBER(MATCH("*@*.???*",#REF!,0))</f>
        <v>0</v>
      </c>
    </row>
    <row r="857" spans="4:4">
      <c r="D857" t="b">
        <f>ISNUMBER(MATCH("*@*.???*",#REF!,0))</f>
        <v>0</v>
      </c>
    </row>
    <row r="858" spans="4:4">
      <c r="D858" t="b">
        <f>ISNUMBER(MATCH("*@*.???*",#REF!,0))</f>
        <v>0</v>
      </c>
    </row>
    <row r="859" spans="4:4">
      <c r="D859" t="b">
        <f>ISNUMBER(MATCH("*@*.???*",#REF!,0))</f>
        <v>0</v>
      </c>
    </row>
    <row r="860" spans="4:4">
      <c r="D860" t="b">
        <f>ISNUMBER(MATCH("*@*.???*",#REF!,0))</f>
        <v>0</v>
      </c>
    </row>
    <row r="861" spans="4:4">
      <c r="D861" t="b">
        <f>ISNUMBER(MATCH("*@*.???*",#REF!,0))</f>
        <v>0</v>
      </c>
    </row>
    <row r="862" spans="4:4">
      <c r="D862" t="b">
        <f>ISNUMBER(MATCH("*@*.???*",#REF!,0))</f>
        <v>0</v>
      </c>
    </row>
    <row r="863" spans="4:4">
      <c r="D863" t="b">
        <f>ISNUMBER(MATCH("*@*.???*",#REF!,0))</f>
        <v>0</v>
      </c>
    </row>
    <row r="864" spans="4:4">
      <c r="D864" t="b">
        <f>ISNUMBER(MATCH("*@*.???*",#REF!,0))</f>
        <v>0</v>
      </c>
    </row>
    <row r="865" spans="4:4">
      <c r="D865" t="b">
        <f>ISNUMBER(MATCH("*@*.???*",#REF!,0))</f>
        <v>0</v>
      </c>
    </row>
    <row r="866" spans="4:4">
      <c r="D866" t="b">
        <f>ISNUMBER(MATCH("*@*.???*",#REF!,0))</f>
        <v>0</v>
      </c>
    </row>
    <row r="867" spans="4:4">
      <c r="D867" t="b">
        <f>ISNUMBER(MATCH("*@*.???*",#REF!,0))</f>
        <v>0</v>
      </c>
    </row>
    <row r="868" spans="4:4">
      <c r="D868" t="b">
        <f>ISNUMBER(MATCH("*@*.???*",#REF!,0))</f>
        <v>0</v>
      </c>
    </row>
    <row r="869" spans="4:4">
      <c r="D869" t="b">
        <f>ISNUMBER(MATCH("*@*.???*",#REF!,0))</f>
        <v>0</v>
      </c>
    </row>
    <row r="870" spans="4:4">
      <c r="D870" t="b">
        <f>ISNUMBER(MATCH("*@*.???*",#REF!,0))</f>
        <v>0</v>
      </c>
    </row>
    <row r="871" spans="4:4">
      <c r="D871" t="b">
        <f>ISNUMBER(MATCH("*@*.???*",#REF!,0))</f>
        <v>0</v>
      </c>
    </row>
    <row r="872" spans="4:4">
      <c r="D872" t="b">
        <f>ISNUMBER(MATCH("*@*.???*",#REF!,0))</f>
        <v>0</v>
      </c>
    </row>
    <row r="873" spans="4:4">
      <c r="D873" t="b">
        <f>ISNUMBER(MATCH("*@*.???*",#REF!,0))</f>
        <v>0</v>
      </c>
    </row>
    <row r="874" spans="4:4">
      <c r="D874" t="b">
        <f>ISNUMBER(MATCH("*@*.???*",#REF!,0))</f>
        <v>0</v>
      </c>
    </row>
    <row r="875" spans="4:4">
      <c r="D875" t="b">
        <f>ISNUMBER(MATCH("*@*.???*",#REF!,0))</f>
        <v>0</v>
      </c>
    </row>
    <row r="876" spans="4:4">
      <c r="D876" t="b">
        <f>ISNUMBER(MATCH("*@*.???*",#REF!,0))</f>
        <v>0</v>
      </c>
    </row>
    <row r="877" spans="4:4">
      <c r="D877" t="b">
        <f>ISNUMBER(MATCH("*@*.???*",#REF!,0))</f>
        <v>0</v>
      </c>
    </row>
    <row r="878" spans="4:4">
      <c r="D878" t="b">
        <f>ISNUMBER(MATCH("*@*.???*",#REF!,0))</f>
        <v>0</v>
      </c>
    </row>
    <row r="879" spans="4:4">
      <c r="D879" t="b">
        <f>ISNUMBER(MATCH("*@*.???*",#REF!,0))</f>
        <v>0</v>
      </c>
    </row>
    <row r="880" spans="4:4">
      <c r="D880" t="b">
        <f>ISNUMBER(MATCH("*@*.???*",#REF!,0))</f>
        <v>0</v>
      </c>
    </row>
    <row r="881" spans="4:4">
      <c r="D881" t="b">
        <f>ISNUMBER(MATCH("*@*.???*",#REF!,0))</f>
        <v>0</v>
      </c>
    </row>
    <row r="882" spans="4:4">
      <c r="D882" t="b">
        <f>ISNUMBER(MATCH("*@*.???*",#REF!,0))</f>
        <v>0</v>
      </c>
    </row>
    <row r="883" spans="4:4">
      <c r="D883" t="b">
        <f>ISNUMBER(MATCH("*@*.???*",#REF!,0))</f>
        <v>0</v>
      </c>
    </row>
    <row r="884" spans="4:4">
      <c r="D884" t="b">
        <f>ISNUMBER(MATCH("*@*.???*",#REF!,0))</f>
        <v>0</v>
      </c>
    </row>
    <row r="885" spans="4:4">
      <c r="D885" t="b">
        <f>ISNUMBER(MATCH("*@*.???*",#REF!,0))</f>
        <v>0</v>
      </c>
    </row>
    <row r="886" spans="4:4">
      <c r="D886" t="b">
        <f>ISNUMBER(MATCH("*@*.???*",#REF!,0))</f>
        <v>0</v>
      </c>
    </row>
    <row r="887" spans="4:4">
      <c r="D887" t="b">
        <f>ISNUMBER(MATCH("*@*.???*",#REF!,0))</f>
        <v>0</v>
      </c>
    </row>
    <row r="888" spans="4:4">
      <c r="D888" t="b">
        <f>ISNUMBER(MATCH("*@*.???*",#REF!,0))</f>
        <v>0</v>
      </c>
    </row>
    <row r="889" spans="4:4">
      <c r="D889" t="b">
        <f>ISNUMBER(MATCH("*@*.???*",#REF!,0))</f>
        <v>0</v>
      </c>
    </row>
    <row r="890" spans="4:4">
      <c r="D890" t="b">
        <f>ISNUMBER(MATCH("*@*.???*",#REF!,0))</f>
        <v>0</v>
      </c>
    </row>
    <row r="891" spans="4:4">
      <c r="D891" t="b">
        <f>ISNUMBER(MATCH("*@*.???*",#REF!,0))</f>
        <v>0</v>
      </c>
    </row>
    <row r="892" spans="4:4">
      <c r="D892" t="b">
        <f>ISNUMBER(MATCH("*@*.???*",#REF!,0))</f>
        <v>0</v>
      </c>
    </row>
    <row r="893" spans="4:4">
      <c r="D893" t="b">
        <f>ISNUMBER(MATCH("*@*.???*",#REF!,0))</f>
        <v>0</v>
      </c>
    </row>
    <row r="894" spans="4:4">
      <c r="D894" t="b">
        <f>ISNUMBER(MATCH("*@*.???*",#REF!,0))</f>
        <v>0</v>
      </c>
    </row>
    <row r="895" spans="4:4">
      <c r="D895" t="b">
        <f>ISNUMBER(MATCH("*@*.???*",#REF!,0))</f>
        <v>0</v>
      </c>
    </row>
    <row r="896" spans="4:4">
      <c r="D896" t="b">
        <f>ISNUMBER(MATCH("*@*.???*",#REF!,0))</f>
        <v>0</v>
      </c>
    </row>
    <row r="897" spans="4:4">
      <c r="D897" t="b">
        <f>ISNUMBER(MATCH("*@*.???*",#REF!,0))</f>
        <v>0</v>
      </c>
    </row>
    <row r="898" spans="4:4">
      <c r="D898" t="b">
        <f>ISNUMBER(MATCH("*@*.???*",#REF!,0))</f>
        <v>0</v>
      </c>
    </row>
    <row r="899" spans="4:4">
      <c r="D899" t="b">
        <f>ISNUMBER(MATCH("*@*.???*",#REF!,0))</f>
        <v>0</v>
      </c>
    </row>
    <row r="900" spans="4:4">
      <c r="D900" t="b">
        <f>ISNUMBER(MATCH("*@*.???*",#REF!,0))</f>
        <v>0</v>
      </c>
    </row>
    <row r="901" spans="4:4">
      <c r="D901" t="b">
        <f>ISNUMBER(MATCH("*@*.???*",#REF!,0))</f>
        <v>0</v>
      </c>
    </row>
    <row r="902" spans="4:4">
      <c r="D902" t="b">
        <f>ISNUMBER(MATCH("*@*.???*",#REF!,0))</f>
        <v>0</v>
      </c>
    </row>
    <row r="903" spans="4:4">
      <c r="D903" t="b">
        <f>ISNUMBER(MATCH("*@*.???*",#REF!,0))</f>
        <v>0</v>
      </c>
    </row>
    <row r="904" spans="4:4">
      <c r="D904" t="b">
        <f>ISNUMBER(MATCH("*@*.???*",#REF!,0))</f>
        <v>0</v>
      </c>
    </row>
    <row r="905" spans="4:4">
      <c r="D905" t="b">
        <f>ISNUMBER(MATCH("*@*.???*",#REF!,0))</f>
        <v>0</v>
      </c>
    </row>
    <row r="906" spans="4:4">
      <c r="D906" t="b">
        <f>ISNUMBER(MATCH("*@*.???*",#REF!,0))</f>
        <v>0</v>
      </c>
    </row>
    <row r="907" spans="4:4">
      <c r="D907" t="b">
        <f>ISNUMBER(MATCH("*@*.???*",#REF!,0))</f>
        <v>0</v>
      </c>
    </row>
    <row r="908" spans="4:4">
      <c r="D908" t="b">
        <f>ISNUMBER(MATCH("*@*.???*",#REF!,0))</f>
        <v>0</v>
      </c>
    </row>
    <row r="909" spans="4:4">
      <c r="D909" t="b">
        <f>ISNUMBER(MATCH("*@*.???*",#REF!,0))</f>
        <v>0</v>
      </c>
    </row>
    <row r="910" spans="4:4">
      <c r="D910" t="b">
        <f>ISNUMBER(MATCH("*@*.???*",#REF!,0))</f>
        <v>0</v>
      </c>
    </row>
    <row r="911" spans="4:4">
      <c r="D911" t="b">
        <f>ISNUMBER(MATCH("*@*.???*",#REF!,0))</f>
        <v>0</v>
      </c>
    </row>
    <row r="912" spans="4:4">
      <c r="D912" t="b">
        <f>ISNUMBER(MATCH("*@*.???*",#REF!,0))</f>
        <v>0</v>
      </c>
    </row>
    <row r="913" spans="4:4">
      <c r="D913" t="b">
        <f>ISNUMBER(MATCH("*@*.???*",#REF!,0))</f>
        <v>0</v>
      </c>
    </row>
    <row r="914" spans="4:4">
      <c r="D914" t="b">
        <f>ISNUMBER(MATCH("*@*.???*",#REF!,0))</f>
        <v>0</v>
      </c>
    </row>
    <row r="915" spans="4:4">
      <c r="D915" t="b">
        <f>ISNUMBER(MATCH("*@*.???*",#REF!,0))</f>
        <v>0</v>
      </c>
    </row>
    <row r="916" spans="4:4">
      <c r="D916" t="b">
        <f>ISNUMBER(MATCH("*@*.???*",#REF!,0))</f>
        <v>0</v>
      </c>
    </row>
    <row r="917" spans="4:4">
      <c r="D917" t="b">
        <f>ISNUMBER(MATCH("*@*.???*",#REF!,0))</f>
        <v>0</v>
      </c>
    </row>
    <row r="918" spans="4:4">
      <c r="D918" t="b">
        <f>ISNUMBER(MATCH("*@*.???*",#REF!,0))</f>
        <v>0</v>
      </c>
    </row>
    <row r="919" spans="4:4">
      <c r="D919" t="b">
        <f>ISNUMBER(MATCH("*@*.???*",#REF!,0))</f>
        <v>0</v>
      </c>
    </row>
    <row r="920" spans="4:4">
      <c r="D920" t="b">
        <f>ISNUMBER(MATCH("*@*.???*",#REF!,0))</f>
        <v>0</v>
      </c>
    </row>
    <row r="921" spans="4:4">
      <c r="D921" t="b">
        <f>ISNUMBER(MATCH("*@*.???*",#REF!,0))</f>
        <v>0</v>
      </c>
    </row>
    <row r="922" spans="4:4">
      <c r="D922" t="b">
        <f>ISNUMBER(MATCH("*@*.???*",#REF!,0))</f>
        <v>0</v>
      </c>
    </row>
    <row r="923" spans="4:4">
      <c r="D923" t="b">
        <f>ISNUMBER(MATCH("*@*.???*",#REF!,0))</f>
        <v>0</v>
      </c>
    </row>
    <row r="924" spans="4:4">
      <c r="D924" t="b">
        <f>ISNUMBER(MATCH("*@*.???*",#REF!,0))</f>
        <v>0</v>
      </c>
    </row>
    <row r="925" spans="4:4">
      <c r="D925" t="b">
        <f>ISNUMBER(MATCH("*@*.???*",#REF!,0))</f>
        <v>0</v>
      </c>
    </row>
    <row r="926" spans="4:4">
      <c r="D926" t="b">
        <f>ISNUMBER(MATCH("*@*.???*",#REF!,0))</f>
        <v>0</v>
      </c>
    </row>
    <row r="927" spans="4:4">
      <c r="D927" t="b">
        <f>ISNUMBER(MATCH("*@*.???*",#REF!,0))</f>
        <v>0</v>
      </c>
    </row>
    <row r="928" spans="4:4">
      <c r="D928" t="b">
        <f>ISNUMBER(MATCH("*@*.???*",#REF!,0))</f>
        <v>0</v>
      </c>
    </row>
    <row r="929" spans="4:4">
      <c r="D929" t="b">
        <f>ISNUMBER(MATCH("*@*.???*",#REF!,0))</f>
        <v>0</v>
      </c>
    </row>
    <row r="930" spans="4:4">
      <c r="D930" t="b">
        <f>ISNUMBER(MATCH("*@*.???*",#REF!,0))</f>
        <v>0</v>
      </c>
    </row>
    <row r="931" spans="4:4">
      <c r="D931" t="b">
        <f>ISNUMBER(MATCH("*@*.???*",#REF!,0))</f>
        <v>0</v>
      </c>
    </row>
    <row r="932" spans="4:4">
      <c r="D932" t="b">
        <f>ISNUMBER(MATCH("*@*.???*",#REF!,0))</f>
        <v>0</v>
      </c>
    </row>
    <row r="933" spans="4:4">
      <c r="D933" t="b">
        <f>ISNUMBER(MATCH("*@*.???*",#REF!,0))</f>
        <v>0</v>
      </c>
    </row>
    <row r="934" spans="4:4">
      <c r="D934" t="b">
        <f>ISNUMBER(MATCH("*@*.???*",#REF!,0))</f>
        <v>0</v>
      </c>
    </row>
    <row r="935" spans="4:4">
      <c r="D935" t="b">
        <f>ISNUMBER(MATCH("*@*.???*",#REF!,0))</f>
        <v>0</v>
      </c>
    </row>
    <row r="936" spans="4:4">
      <c r="D936" t="b">
        <f>ISNUMBER(MATCH("*@*.???*",#REF!,0))</f>
        <v>0</v>
      </c>
    </row>
    <row r="937" spans="4:4">
      <c r="D937" t="b">
        <f>ISNUMBER(MATCH("*@*.???*",#REF!,0))</f>
        <v>0</v>
      </c>
    </row>
    <row r="938" spans="4:4">
      <c r="D938" t="b">
        <f>ISNUMBER(MATCH("*@*.???*",#REF!,0))</f>
        <v>0</v>
      </c>
    </row>
    <row r="939" spans="4:4">
      <c r="D939" t="b">
        <f>ISNUMBER(MATCH("*@*.???*",#REF!,0))</f>
        <v>0</v>
      </c>
    </row>
    <row r="940" spans="4:4">
      <c r="D940" t="b">
        <f>ISNUMBER(MATCH("*@*.???*",#REF!,0))</f>
        <v>0</v>
      </c>
    </row>
    <row r="941" spans="4:4">
      <c r="D941" t="b">
        <f>ISNUMBER(MATCH("*@*.???*",#REF!,0))</f>
        <v>0</v>
      </c>
    </row>
    <row r="942" spans="4:4">
      <c r="D942" t="b">
        <f>ISNUMBER(MATCH("*@*.???*",#REF!,0))</f>
        <v>0</v>
      </c>
    </row>
    <row r="943" spans="4:4">
      <c r="D943" t="b">
        <f>ISNUMBER(MATCH("*@*.???*",#REF!,0))</f>
        <v>0</v>
      </c>
    </row>
    <row r="944" spans="4:4">
      <c r="D944" t="b">
        <f>ISNUMBER(MATCH("*@*.???*",#REF!,0))</f>
        <v>0</v>
      </c>
    </row>
    <row r="945" spans="4:4">
      <c r="D945" t="b">
        <f>ISNUMBER(MATCH("*@*.???*",#REF!,0))</f>
        <v>0</v>
      </c>
    </row>
    <row r="946" spans="4:4">
      <c r="D946" t="b">
        <f>ISNUMBER(MATCH("*@*.???*",#REF!,0))</f>
        <v>0</v>
      </c>
    </row>
    <row r="947" spans="4:4">
      <c r="D947" t="b">
        <f>ISNUMBER(MATCH("*@*.???*",#REF!,0))</f>
        <v>0</v>
      </c>
    </row>
    <row r="948" spans="4:4">
      <c r="D948" t="b">
        <f>ISNUMBER(MATCH("*@*.???*",#REF!,0))</f>
        <v>0</v>
      </c>
    </row>
    <row r="949" spans="4:4">
      <c r="D949" t="b">
        <f>ISNUMBER(MATCH("*@*.???*",#REF!,0))</f>
        <v>0</v>
      </c>
    </row>
    <row r="950" spans="4:4">
      <c r="D950" t="b">
        <f>ISNUMBER(MATCH("*@*.???*",#REF!,0))</f>
        <v>0</v>
      </c>
    </row>
    <row r="951" spans="4:4">
      <c r="D951" t="b">
        <f>ISNUMBER(MATCH("*@*.???*",#REF!,0))</f>
        <v>0</v>
      </c>
    </row>
    <row r="952" spans="4:4">
      <c r="D952" t="b">
        <f>ISNUMBER(MATCH("*@*.???*",#REF!,0))</f>
        <v>0</v>
      </c>
    </row>
    <row r="953" spans="4:4">
      <c r="D953" t="b">
        <f>ISNUMBER(MATCH("*@*.???*",#REF!,0))</f>
        <v>0</v>
      </c>
    </row>
    <row r="954" spans="4:4">
      <c r="D954" t="b">
        <f>ISNUMBER(MATCH("*@*.???*",#REF!,0))</f>
        <v>0</v>
      </c>
    </row>
    <row r="955" spans="4:4">
      <c r="D955" t="b">
        <f>ISNUMBER(MATCH("*@*.???*",#REF!,0))</f>
        <v>0</v>
      </c>
    </row>
    <row r="956" spans="4:4">
      <c r="D956" t="b">
        <f>ISNUMBER(MATCH("*@*.???*",#REF!,0))</f>
        <v>0</v>
      </c>
    </row>
    <row r="957" spans="4:4">
      <c r="D957" t="b">
        <f>ISNUMBER(MATCH("*@*.???*",#REF!,0))</f>
        <v>0</v>
      </c>
    </row>
    <row r="958" spans="4:4">
      <c r="D958" t="b">
        <f>ISNUMBER(MATCH("*@*.???*",#REF!,0))</f>
        <v>0</v>
      </c>
    </row>
    <row r="959" spans="4:4">
      <c r="D959" t="b">
        <f>ISNUMBER(MATCH("*@*.???*",#REF!,0))</f>
        <v>0</v>
      </c>
    </row>
    <row r="960" spans="4:4">
      <c r="D960" t="b">
        <f>ISNUMBER(MATCH("*@*.???*",#REF!,0))</f>
        <v>0</v>
      </c>
    </row>
    <row r="961" spans="4:4">
      <c r="D961" t="b">
        <f>ISNUMBER(MATCH("*@*.???*",#REF!,0))</f>
        <v>0</v>
      </c>
    </row>
    <row r="962" spans="4:4">
      <c r="D962" t="b">
        <f>ISNUMBER(MATCH("*@*.???*",#REF!,0))</f>
        <v>0</v>
      </c>
    </row>
    <row r="963" spans="4:4">
      <c r="D963" t="b">
        <f>ISNUMBER(MATCH("*@*.???*",#REF!,0))</f>
        <v>0</v>
      </c>
    </row>
    <row r="964" spans="4:4">
      <c r="D964" t="b">
        <f>ISNUMBER(MATCH("*@*.???*",#REF!,0))</f>
        <v>0</v>
      </c>
    </row>
    <row r="965" spans="4:4">
      <c r="D965" t="b">
        <f>ISNUMBER(MATCH("*@*.???*",#REF!,0))</f>
        <v>0</v>
      </c>
    </row>
    <row r="966" spans="4:4">
      <c r="D966" t="b">
        <f>ISNUMBER(MATCH("*@*.???*",#REF!,0))</f>
        <v>0</v>
      </c>
    </row>
    <row r="967" spans="4:4">
      <c r="D967" t="b">
        <f>ISNUMBER(MATCH("*@*.???*",#REF!,0))</f>
        <v>0</v>
      </c>
    </row>
    <row r="968" spans="4:4">
      <c r="D968" t="b">
        <f>ISNUMBER(MATCH("*@*.???*",#REF!,0))</f>
        <v>0</v>
      </c>
    </row>
    <row r="969" spans="4:4">
      <c r="D969" t="b">
        <f>ISNUMBER(MATCH("*@*.???*",#REF!,0))</f>
        <v>0</v>
      </c>
    </row>
    <row r="970" spans="4:4">
      <c r="D970" t="b">
        <f>ISNUMBER(MATCH("*@*.???*",#REF!,0))</f>
        <v>0</v>
      </c>
    </row>
    <row r="971" spans="4:4">
      <c r="D971" t="b">
        <f>ISNUMBER(MATCH("*@*.???*",#REF!,0))</f>
        <v>0</v>
      </c>
    </row>
    <row r="972" spans="4:4">
      <c r="D972" t="b">
        <f>ISNUMBER(MATCH("*@*.???*",#REF!,0))</f>
        <v>0</v>
      </c>
    </row>
    <row r="973" spans="4:4">
      <c r="D973" t="b">
        <f>ISNUMBER(MATCH("*@*.???*",#REF!,0))</f>
        <v>0</v>
      </c>
    </row>
    <row r="974" spans="4:4">
      <c r="D974" t="b">
        <f>ISNUMBER(MATCH("*@*.???*",#REF!,0))</f>
        <v>0</v>
      </c>
    </row>
    <row r="975" spans="4:4">
      <c r="D975" t="b">
        <f>ISNUMBER(MATCH("*@*.???*",#REF!,0))</f>
        <v>0</v>
      </c>
    </row>
    <row r="976" spans="4:4">
      <c r="D976" t="b">
        <f>ISNUMBER(MATCH("*@*.???*",#REF!,0))</f>
        <v>0</v>
      </c>
    </row>
    <row r="977" spans="4:4">
      <c r="D977" t="b">
        <f>ISNUMBER(MATCH("*@*.???*",#REF!,0))</f>
        <v>0</v>
      </c>
    </row>
    <row r="978" spans="4:4">
      <c r="D978" t="b">
        <f>ISNUMBER(MATCH("*@*.???*",#REF!,0))</f>
        <v>0</v>
      </c>
    </row>
    <row r="979" spans="4:4">
      <c r="D979" t="b">
        <f>ISNUMBER(MATCH("*@*.???*",#REF!,0))</f>
        <v>0</v>
      </c>
    </row>
    <row r="980" spans="4:4">
      <c r="D980" t="b">
        <f>ISNUMBER(MATCH("*@*.???*",#REF!,0))</f>
        <v>0</v>
      </c>
    </row>
    <row r="981" spans="4:4">
      <c r="D981" t="b">
        <f>ISNUMBER(MATCH("*@*.???*",#REF!,0))</f>
        <v>0</v>
      </c>
    </row>
    <row r="982" spans="4:4">
      <c r="D982" t="b">
        <f>ISNUMBER(MATCH("*@*.???*",#REF!,0))</f>
        <v>0</v>
      </c>
    </row>
    <row r="983" spans="4:4">
      <c r="D983" t="b">
        <f>ISNUMBER(MATCH("*@*.???*",#REF!,0))</f>
        <v>0</v>
      </c>
    </row>
    <row r="984" spans="4:4">
      <c r="D984" t="b">
        <f>ISNUMBER(MATCH("*@*.???*",#REF!,0))</f>
        <v>0</v>
      </c>
    </row>
    <row r="985" spans="4:4">
      <c r="D985" t="b">
        <f>ISNUMBER(MATCH("*@*.???*",#REF!,0))</f>
        <v>0</v>
      </c>
    </row>
    <row r="986" spans="4:4">
      <c r="D986" t="b">
        <f>ISNUMBER(MATCH("*@*.???*",#REF!,0))</f>
        <v>0</v>
      </c>
    </row>
    <row r="987" spans="4:4">
      <c r="D987" t="b">
        <f>ISNUMBER(MATCH("*@*.???*",#REF!,0))</f>
        <v>0</v>
      </c>
    </row>
    <row r="988" spans="4:4">
      <c r="D988" t="b">
        <f>ISNUMBER(MATCH("*@*.???*",#REF!,0))</f>
        <v>0</v>
      </c>
    </row>
    <row r="989" spans="4:4">
      <c r="D989" t="b">
        <f>ISNUMBER(MATCH("*@*.???*",#REF!,0))</f>
        <v>0</v>
      </c>
    </row>
    <row r="990" spans="4:4">
      <c r="D990" t="b">
        <f>ISNUMBER(MATCH("*@*.???*",#REF!,0))</f>
        <v>0</v>
      </c>
    </row>
    <row r="991" spans="4:4">
      <c r="D991" t="b">
        <f>ISNUMBER(MATCH("*@*.???*",#REF!,0))</f>
        <v>0</v>
      </c>
    </row>
    <row r="992" spans="4:4">
      <c r="D992" t="b">
        <f>ISNUMBER(MATCH("*@*.???*",#REF!,0))</f>
        <v>0</v>
      </c>
    </row>
    <row r="993" spans="4:4">
      <c r="D993" t="b">
        <f>ISNUMBER(MATCH("*@*.???*",#REF!,0))</f>
        <v>0</v>
      </c>
    </row>
    <row r="994" spans="4:4">
      <c r="D994" t="b">
        <f>ISNUMBER(MATCH("*@*.???*",#REF!,0))</f>
        <v>0</v>
      </c>
    </row>
    <row r="995" spans="4:4">
      <c r="D995" t="b">
        <f>ISNUMBER(MATCH("*@*.???*",#REF!,0))</f>
        <v>0</v>
      </c>
    </row>
    <row r="996" spans="4:4">
      <c r="D996" t="b">
        <f>ISNUMBER(MATCH("*@*.???*",#REF!,0))</f>
        <v>0</v>
      </c>
    </row>
    <row r="997" spans="4:4">
      <c r="D997" t="b">
        <f>ISNUMBER(MATCH("*@*.???*",#REF!,0))</f>
        <v>0</v>
      </c>
    </row>
    <row r="998" spans="4:4">
      <c r="D998" t="b">
        <f>ISNUMBER(MATCH("*@*.???*",#REF!,0))</f>
        <v>0</v>
      </c>
    </row>
    <row r="999" spans="4:4">
      <c r="D999" t="b">
        <f>ISNUMBER(MATCH("*@*.???*",#REF!,0))</f>
        <v>0</v>
      </c>
    </row>
    <row r="1000" spans="4:4">
      <c r="D1000" t="b">
        <f>ISNUMBER(MATCH("*@*.???*",#REF!,0))</f>
        <v>0</v>
      </c>
    </row>
    <row r="1001" spans="4:4">
      <c r="D1001" t="b">
        <f>ISNUMBER(MATCH("*@*.???*",#REF!,0))</f>
        <v>0</v>
      </c>
    </row>
    <row r="1002" spans="4:4">
      <c r="D1002" t="b">
        <f>ISNUMBER(MATCH("*@*.???*",#REF!,0))</f>
        <v>0</v>
      </c>
    </row>
    <row r="1003" spans="4:4">
      <c r="D1003" t="b">
        <f>ISNUMBER(MATCH("*@*.???*",#REF!,0))</f>
        <v>0</v>
      </c>
    </row>
    <row r="1004" spans="4:4">
      <c r="D1004" t="b">
        <f>ISNUMBER(MATCH("*@*.???*",#REF!,0))</f>
        <v>0</v>
      </c>
    </row>
    <row r="1005" spans="4:4">
      <c r="D1005" t="b">
        <f>ISNUMBER(MATCH("*@*.???*",#REF!,0))</f>
        <v>0</v>
      </c>
    </row>
    <row r="1006" spans="4:4">
      <c r="D1006" t="b">
        <f>ISNUMBER(MATCH("*@*.???*",#REF!,0))</f>
        <v>0</v>
      </c>
    </row>
    <row r="1007" spans="4:4">
      <c r="D1007" t="b">
        <f>ISNUMBER(MATCH("*@*.???*",#REF!,0))</f>
        <v>0</v>
      </c>
    </row>
    <row r="1008" spans="4:4">
      <c r="D1008" t="b">
        <f>ISNUMBER(MATCH("*@*.???*",#REF!,0))</f>
        <v>0</v>
      </c>
    </row>
    <row r="1009" spans="4:4">
      <c r="D1009" t="b">
        <f>ISNUMBER(MATCH("*@*.???*",#REF!,0))</f>
        <v>0</v>
      </c>
    </row>
    <row r="1010" spans="4:4">
      <c r="D1010" t="b">
        <f>ISNUMBER(MATCH("*@*.???*",#REF!,0))</f>
        <v>0</v>
      </c>
    </row>
    <row r="1011" spans="4:4">
      <c r="D1011" t="b">
        <f>ISNUMBER(MATCH("*@*.???*",#REF!,0))</f>
        <v>0</v>
      </c>
    </row>
    <row r="1012" spans="4:4">
      <c r="D1012" t="b">
        <f>ISNUMBER(MATCH("*@*.???*",#REF!,0))</f>
        <v>0</v>
      </c>
    </row>
    <row r="1013" spans="4:4">
      <c r="D1013" t="b">
        <f>ISNUMBER(MATCH("*@*.???*",#REF!,0))</f>
        <v>0</v>
      </c>
    </row>
    <row r="1014" spans="4:4">
      <c r="D1014" t="b">
        <f>ISNUMBER(MATCH("*@*.???*",#REF!,0))</f>
        <v>0</v>
      </c>
    </row>
    <row r="1015" spans="4:4">
      <c r="D1015" t="b">
        <f>ISNUMBER(MATCH("*@*.???*",#REF!,0))</f>
        <v>0</v>
      </c>
    </row>
    <row r="1016" spans="4:4">
      <c r="D1016" t="b">
        <f>ISNUMBER(MATCH("*@*.???*",#REF!,0))</f>
        <v>0</v>
      </c>
    </row>
    <row r="1017" spans="4:4">
      <c r="D1017" t="b">
        <f>ISNUMBER(MATCH("*@*.???*",#REF!,0))</f>
        <v>0</v>
      </c>
    </row>
    <row r="1018" spans="4:4">
      <c r="D1018" t="b">
        <f>ISNUMBER(MATCH("*@*.???*",#REF!,0))</f>
        <v>0</v>
      </c>
    </row>
    <row r="1019" spans="4:4">
      <c r="D1019" t="b">
        <f>ISNUMBER(MATCH("*@*.???*",#REF!,0))</f>
        <v>0</v>
      </c>
    </row>
    <row r="1020" spans="4:4">
      <c r="D1020" t="b">
        <f>ISNUMBER(MATCH("*@*.???*",#REF!,0))</f>
        <v>0</v>
      </c>
    </row>
    <row r="1021" spans="4:4">
      <c r="D1021" t="b">
        <f>ISNUMBER(MATCH("*@*.???*",#REF!,0))</f>
        <v>0</v>
      </c>
    </row>
    <row r="1022" spans="4:4">
      <c r="D1022" t="b">
        <f>ISNUMBER(MATCH("*@*.???*",#REF!,0))</f>
        <v>0</v>
      </c>
    </row>
    <row r="1023" spans="4:4">
      <c r="D1023" t="b">
        <f>ISNUMBER(MATCH("*@*.???*",#REF!,0))</f>
        <v>0</v>
      </c>
    </row>
    <row r="1024" spans="4:4">
      <c r="D1024" t="b">
        <f>ISNUMBER(MATCH("*@*.???*",#REF!,0))</f>
        <v>0</v>
      </c>
    </row>
    <row r="1025" spans="4:4">
      <c r="D1025" t="b">
        <f>ISNUMBER(MATCH("*@*.???*",#REF!,0))</f>
        <v>0</v>
      </c>
    </row>
    <row r="1026" spans="4:4">
      <c r="D1026" t="b">
        <f>ISNUMBER(MATCH("*@*.???*",#REF!,0))</f>
        <v>0</v>
      </c>
    </row>
    <row r="1027" spans="4:4">
      <c r="D1027" t="b">
        <f>ISNUMBER(MATCH("*@*.???*",#REF!,0))</f>
        <v>0</v>
      </c>
    </row>
    <row r="1028" spans="4:4">
      <c r="D1028" t="b">
        <f>ISNUMBER(MATCH("*@*.???*",#REF!,0))</f>
        <v>0</v>
      </c>
    </row>
    <row r="1029" spans="4:4">
      <c r="D1029" t="b">
        <f>ISNUMBER(MATCH("*@*.???*",#REF!,0))</f>
        <v>0</v>
      </c>
    </row>
    <row r="1030" spans="4:4">
      <c r="D1030" t="b">
        <f>ISNUMBER(MATCH("*@*.???*",#REF!,0))</f>
        <v>0</v>
      </c>
    </row>
    <row r="1031" spans="4:4">
      <c r="D1031" t="b">
        <f>ISNUMBER(MATCH("*@*.???*",#REF!,0))</f>
        <v>0</v>
      </c>
    </row>
    <row r="1032" spans="4:4">
      <c r="D1032" t="b">
        <f>ISNUMBER(MATCH("*@*.???*",#REF!,0))</f>
        <v>0</v>
      </c>
    </row>
    <row r="1033" spans="4:4">
      <c r="D1033" t="b">
        <f>ISNUMBER(MATCH("*@*.???*",#REF!,0))</f>
        <v>0</v>
      </c>
    </row>
    <row r="1034" spans="4:4">
      <c r="D1034" t="b">
        <f>ISNUMBER(MATCH("*@*.???*",#REF!,0))</f>
        <v>0</v>
      </c>
    </row>
    <row r="1035" spans="4:4">
      <c r="D1035" t="b">
        <f>ISNUMBER(MATCH("*@*.???*",#REF!,0))</f>
        <v>0</v>
      </c>
    </row>
    <row r="1036" spans="4:4">
      <c r="D1036" t="b">
        <f>ISNUMBER(MATCH("*@*.???*",#REF!,0))</f>
        <v>0</v>
      </c>
    </row>
    <row r="1037" spans="4:4">
      <c r="D1037" t="b">
        <f>ISNUMBER(MATCH("*@*.???*",#REF!,0))</f>
        <v>0</v>
      </c>
    </row>
    <row r="1038" spans="4:4">
      <c r="D1038" t="b">
        <f>ISNUMBER(MATCH("*@*.???*",#REF!,0))</f>
        <v>0</v>
      </c>
    </row>
    <row r="1039" spans="4:4">
      <c r="D1039" t="b">
        <f>ISNUMBER(MATCH("*@*.???*",#REF!,0))</f>
        <v>0</v>
      </c>
    </row>
    <row r="1040" spans="4:4">
      <c r="D1040" t="b">
        <f>ISNUMBER(MATCH("*@*.???*",#REF!,0))</f>
        <v>0</v>
      </c>
    </row>
    <row r="1041" spans="4:4">
      <c r="D1041" t="b">
        <f>ISNUMBER(MATCH("*@*.???*",#REF!,0))</f>
        <v>0</v>
      </c>
    </row>
    <row r="1042" spans="4:4">
      <c r="D1042" t="b">
        <f>ISNUMBER(MATCH("*@*.???*",#REF!,0))</f>
        <v>0</v>
      </c>
    </row>
    <row r="1043" spans="4:4">
      <c r="D1043" t="b">
        <f>ISNUMBER(MATCH("*@*.???*",#REF!,0))</f>
        <v>0</v>
      </c>
    </row>
    <row r="1044" spans="4:4">
      <c r="D1044" t="b">
        <f>ISNUMBER(MATCH("*@*.???*",#REF!,0))</f>
        <v>0</v>
      </c>
    </row>
    <row r="1045" spans="4:4">
      <c r="D1045" t="b">
        <f>ISNUMBER(MATCH("*@*.???*",#REF!,0))</f>
        <v>0</v>
      </c>
    </row>
    <row r="1046" spans="4:4">
      <c r="D1046" t="b">
        <f>ISNUMBER(MATCH("*@*.???*",#REF!,0))</f>
        <v>0</v>
      </c>
    </row>
    <row r="1047" spans="4:4">
      <c r="D1047" t="b">
        <f>ISNUMBER(MATCH("*@*.???*",#REF!,0))</f>
        <v>0</v>
      </c>
    </row>
    <row r="1048" spans="4:4">
      <c r="D1048" t="b">
        <f>ISNUMBER(MATCH("*@*.???*",#REF!,0))</f>
        <v>0</v>
      </c>
    </row>
    <row r="1049" spans="4:4">
      <c r="D1049" t="b">
        <f>ISNUMBER(MATCH("*@*.???*",#REF!,0))</f>
        <v>0</v>
      </c>
    </row>
    <row r="1050" spans="4:4">
      <c r="D1050" t="b">
        <f>ISNUMBER(MATCH("*@*.???*",#REF!,0))</f>
        <v>0</v>
      </c>
    </row>
    <row r="1051" spans="4:4">
      <c r="D1051" t="b">
        <f>ISNUMBER(MATCH("*@*.???*",#REF!,0))</f>
        <v>0</v>
      </c>
    </row>
    <row r="1052" spans="4:4">
      <c r="D1052" t="b">
        <f>ISNUMBER(MATCH("*@*.???*",#REF!,0))</f>
        <v>0</v>
      </c>
    </row>
    <row r="1053" spans="4:4">
      <c r="D1053" t="b">
        <f>ISNUMBER(MATCH("*@*.???*",#REF!,0))</f>
        <v>0</v>
      </c>
    </row>
    <row r="1054" spans="4:4">
      <c r="D1054" t="b">
        <f>ISNUMBER(MATCH("*@*.???*",#REF!,0))</f>
        <v>0</v>
      </c>
    </row>
    <row r="1055" spans="4:4">
      <c r="D1055" t="b">
        <f>ISNUMBER(MATCH("*@*.???*",#REF!,0))</f>
        <v>0</v>
      </c>
    </row>
    <row r="1056" spans="4:4">
      <c r="D1056" t="b">
        <f>ISNUMBER(MATCH("*@*.???*",#REF!,0))</f>
        <v>0</v>
      </c>
    </row>
    <row r="1057" spans="4:4">
      <c r="D1057" t="b">
        <f>ISNUMBER(MATCH("*@*.???*",#REF!,0))</f>
        <v>0</v>
      </c>
    </row>
    <row r="1058" spans="4:4">
      <c r="D1058" t="b">
        <f>ISNUMBER(MATCH("*@*.???*",#REF!,0))</f>
        <v>0</v>
      </c>
    </row>
    <row r="1059" spans="4:4">
      <c r="D1059" t="b">
        <f>ISNUMBER(MATCH("*@*.???*",#REF!,0))</f>
        <v>0</v>
      </c>
    </row>
    <row r="1060" spans="4:4">
      <c r="D1060" t="b">
        <f>ISNUMBER(MATCH("*@*.???*",#REF!,0))</f>
        <v>0</v>
      </c>
    </row>
    <row r="1061" spans="4:4">
      <c r="D1061" t="b">
        <f>ISNUMBER(MATCH("*@*.???*",#REF!,0))</f>
        <v>0</v>
      </c>
    </row>
    <row r="1062" spans="4:4">
      <c r="D1062" t="b">
        <f>ISNUMBER(MATCH("*@*.???*",#REF!,0))</f>
        <v>0</v>
      </c>
    </row>
    <row r="1063" spans="4:4">
      <c r="D1063" t="b">
        <f>ISNUMBER(MATCH("*@*.???*",#REF!,0))</f>
        <v>0</v>
      </c>
    </row>
    <row r="1064" spans="4:4">
      <c r="D1064" t="b">
        <f>ISNUMBER(MATCH("*@*.???*",#REF!,0))</f>
        <v>0</v>
      </c>
    </row>
    <row r="1065" spans="4:4">
      <c r="D1065" t="b">
        <f>ISNUMBER(MATCH("*@*.???*",#REF!,0))</f>
        <v>0</v>
      </c>
    </row>
    <row r="1066" spans="4:4">
      <c r="D1066" t="b">
        <f>ISNUMBER(MATCH("*@*.???*",#REF!,0))</f>
        <v>0</v>
      </c>
    </row>
    <row r="1067" spans="4:4">
      <c r="D1067" t="b">
        <f>ISNUMBER(MATCH("*@*.???*",#REF!,0))</f>
        <v>0</v>
      </c>
    </row>
    <row r="1068" spans="4:4">
      <c r="D1068" t="b">
        <f>ISNUMBER(MATCH("*@*.???*",#REF!,0))</f>
        <v>0</v>
      </c>
    </row>
    <row r="1069" spans="4:4">
      <c r="D1069" t="b">
        <f>ISNUMBER(MATCH("*@*.???*",#REF!,0))</f>
        <v>0</v>
      </c>
    </row>
    <row r="1070" spans="4:4">
      <c r="D1070" t="b">
        <f>ISNUMBER(MATCH("*@*.???*",#REF!,0))</f>
        <v>0</v>
      </c>
    </row>
    <row r="1071" spans="4:4">
      <c r="D1071" t="b">
        <f>ISNUMBER(MATCH("*@*.???*",#REF!,0))</f>
        <v>0</v>
      </c>
    </row>
    <row r="1072" spans="4:4">
      <c r="D1072" t="b">
        <f>ISNUMBER(MATCH("*@*.???*",#REF!,0))</f>
        <v>0</v>
      </c>
    </row>
    <row r="1073" spans="4:4">
      <c r="D1073" t="b">
        <f>ISNUMBER(MATCH("*@*.???*",#REF!,0))</f>
        <v>0</v>
      </c>
    </row>
    <row r="1074" spans="4:4">
      <c r="D1074" t="b">
        <f>ISNUMBER(MATCH("*@*.???*",#REF!,0))</f>
        <v>0</v>
      </c>
    </row>
    <row r="1075" spans="4:4">
      <c r="D1075" t="b">
        <f>ISNUMBER(MATCH("*@*.???*",#REF!,0))</f>
        <v>0</v>
      </c>
    </row>
    <row r="1076" spans="4:4">
      <c r="D1076" t="b">
        <f>ISNUMBER(MATCH("*@*.???*",#REF!,0))</f>
        <v>0</v>
      </c>
    </row>
    <row r="1077" spans="4:4">
      <c r="D1077" t="b">
        <f>ISNUMBER(MATCH("*@*.???*",#REF!,0))</f>
        <v>0</v>
      </c>
    </row>
    <row r="1078" spans="4:4">
      <c r="D1078" t="b">
        <f>ISNUMBER(MATCH("*@*.???*",#REF!,0))</f>
        <v>0</v>
      </c>
    </row>
    <row r="1079" spans="4:4">
      <c r="D1079" t="b">
        <f>ISNUMBER(MATCH("*@*.???*",#REF!,0))</f>
        <v>0</v>
      </c>
    </row>
    <row r="1080" spans="4:4">
      <c r="D1080" t="b">
        <f>ISNUMBER(MATCH("*@*.???*",#REF!,0))</f>
        <v>0</v>
      </c>
    </row>
    <row r="1081" spans="4:4">
      <c r="D1081" t="b">
        <f>ISNUMBER(MATCH("*@*.???*",#REF!,0))</f>
        <v>0</v>
      </c>
    </row>
    <row r="1082" spans="4:4">
      <c r="D1082" t="b">
        <f>ISNUMBER(MATCH("*@*.???*",#REF!,0))</f>
        <v>0</v>
      </c>
    </row>
    <row r="1083" spans="4:4">
      <c r="D1083" t="b">
        <f>ISNUMBER(MATCH("*@*.???*",#REF!,0))</f>
        <v>0</v>
      </c>
    </row>
    <row r="1084" spans="4:4">
      <c r="D1084" t="b">
        <f>ISNUMBER(MATCH("*@*.???*",#REF!,0))</f>
        <v>0</v>
      </c>
    </row>
    <row r="1085" spans="4:4">
      <c r="D1085" t="b">
        <f>ISNUMBER(MATCH("*@*.???*",#REF!,0))</f>
        <v>0</v>
      </c>
    </row>
    <row r="1086" spans="4:4">
      <c r="D1086" t="b">
        <f>ISNUMBER(MATCH("*@*.???*",#REF!,0))</f>
        <v>0</v>
      </c>
    </row>
    <row r="1087" spans="4:4">
      <c r="D1087" t="b">
        <f>ISNUMBER(MATCH("*@*.???*",#REF!,0))</f>
        <v>0</v>
      </c>
    </row>
    <row r="1088" spans="4:4">
      <c r="D1088" t="b">
        <f>ISNUMBER(MATCH("*@*.???*",#REF!,0))</f>
        <v>0</v>
      </c>
    </row>
    <row r="1089" spans="4:4">
      <c r="D1089" t="b">
        <f>ISNUMBER(MATCH("*@*.???*",#REF!,0))</f>
        <v>0</v>
      </c>
    </row>
    <row r="1090" spans="4:4">
      <c r="D1090" t="b">
        <f>ISNUMBER(MATCH("*@*.???*",#REF!,0))</f>
        <v>0</v>
      </c>
    </row>
    <row r="1091" spans="4:4">
      <c r="D1091" t="b">
        <f>ISNUMBER(MATCH("*@*.???*",#REF!,0))</f>
        <v>0</v>
      </c>
    </row>
    <row r="1092" spans="4:4">
      <c r="D1092" t="b">
        <f>ISNUMBER(MATCH("*@*.???*",#REF!,0))</f>
        <v>0</v>
      </c>
    </row>
    <row r="1093" spans="4:4">
      <c r="D1093" t="b">
        <f>ISNUMBER(MATCH("*@*.???*",#REF!,0))</f>
        <v>0</v>
      </c>
    </row>
    <row r="1094" spans="4:4">
      <c r="D1094" t="b">
        <f>ISNUMBER(MATCH("*@*.???*",#REF!,0))</f>
        <v>0</v>
      </c>
    </row>
    <row r="1095" spans="4:4">
      <c r="D1095" t="b">
        <f>ISNUMBER(MATCH("*@*.???*",#REF!,0))</f>
        <v>0</v>
      </c>
    </row>
    <row r="1096" spans="4:4">
      <c r="D1096" t="b">
        <f>ISNUMBER(MATCH("*@*.???*",#REF!,0))</f>
        <v>0</v>
      </c>
    </row>
    <row r="1097" spans="4:4">
      <c r="D1097" t="b">
        <f>ISNUMBER(MATCH("*@*.???*",#REF!,0))</f>
        <v>0</v>
      </c>
    </row>
    <row r="1098" spans="4:4">
      <c r="D1098" t="b">
        <f>ISNUMBER(MATCH("*@*.???*",#REF!,0))</f>
        <v>0</v>
      </c>
    </row>
    <row r="1099" spans="4:4">
      <c r="D1099" t="b">
        <f>ISNUMBER(MATCH("*@*.???*",#REF!,0))</f>
        <v>0</v>
      </c>
    </row>
    <row r="1100" spans="4:4">
      <c r="D1100" t="b">
        <f>ISNUMBER(MATCH("*@*.???*",#REF!,0))</f>
        <v>0</v>
      </c>
    </row>
    <row r="1101" spans="4:4">
      <c r="D1101" t="b">
        <f>ISNUMBER(MATCH("*@*.???*",#REF!,0))</f>
        <v>0</v>
      </c>
    </row>
    <row r="1102" spans="4:4">
      <c r="D1102" t="b">
        <f>ISNUMBER(MATCH("*@*.???*",#REF!,0))</f>
        <v>0</v>
      </c>
    </row>
    <row r="1103" spans="4:4">
      <c r="D1103" t="b">
        <f>ISNUMBER(MATCH("*@*.???*",#REF!,0))</f>
        <v>0</v>
      </c>
    </row>
    <row r="1104" spans="4:4">
      <c r="D1104" t="b">
        <f>ISNUMBER(MATCH("*@*.???*",#REF!,0))</f>
        <v>0</v>
      </c>
    </row>
    <row r="1105" spans="4:4">
      <c r="D1105" t="b">
        <f>ISNUMBER(MATCH("*@*.???*",#REF!,0))</f>
        <v>0</v>
      </c>
    </row>
    <row r="1106" spans="4:4">
      <c r="D1106" t="b">
        <f>ISNUMBER(MATCH("*@*.???*",#REF!,0))</f>
        <v>0</v>
      </c>
    </row>
    <row r="1107" spans="4:4">
      <c r="D1107" t="b">
        <f>ISNUMBER(MATCH("*@*.???*",#REF!,0))</f>
        <v>0</v>
      </c>
    </row>
    <row r="1108" spans="4:4">
      <c r="D1108" t="b">
        <f>ISNUMBER(MATCH("*@*.???*",#REF!,0))</f>
        <v>0</v>
      </c>
    </row>
    <row r="1109" spans="4:4">
      <c r="D1109" t="b">
        <f>ISNUMBER(MATCH("*@*.???*",#REF!,0))</f>
        <v>0</v>
      </c>
    </row>
    <row r="1110" spans="4:4">
      <c r="D1110" t="b">
        <f>ISNUMBER(MATCH("*@*.???*",#REF!,0))</f>
        <v>0</v>
      </c>
    </row>
    <row r="1111" spans="4:4">
      <c r="D1111" t="b">
        <f>ISNUMBER(MATCH("*@*.???*",#REF!,0))</f>
        <v>0</v>
      </c>
    </row>
    <row r="1112" spans="4:4">
      <c r="D1112" t="b">
        <f>ISNUMBER(MATCH("*@*.???*",#REF!,0))</f>
        <v>0</v>
      </c>
    </row>
    <row r="1113" spans="4:4">
      <c r="D1113" t="b">
        <f>ISNUMBER(MATCH("*@*.???*",#REF!,0))</f>
        <v>0</v>
      </c>
    </row>
    <row r="1114" spans="4:4">
      <c r="D1114" t="b">
        <f>ISNUMBER(MATCH("*@*.???*",#REF!,0))</f>
        <v>0</v>
      </c>
    </row>
    <row r="1115" spans="4:4">
      <c r="D1115" t="b">
        <f>ISNUMBER(MATCH("*@*.???*",#REF!,0))</f>
        <v>0</v>
      </c>
    </row>
    <row r="1116" spans="4:4">
      <c r="D1116" t="b">
        <f>ISNUMBER(MATCH("*@*.???*",#REF!,0))</f>
        <v>0</v>
      </c>
    </row>
    <row r="1117" spans="4:4">
      <c r="D1117" t="b">
        <f>ISNUMBER(MATCH("*@*.???*",#REF!,0))</f>
        <v>0</v>
      </c>
    </row>
    <row r="1118" spans="4:4">
      <c r="D1118" t="b">
        <f>ISNUMBER(MATCH("*@*.???*",#REF!,0))</f>
        <v>0</v>
      </c>
    </row>
    <row r="1119" spans="4:4">
      <c r="D1119" t="b">
        <f>ISNUMBER(MATCH("*@*.???*",#REF!,0))</f>
        <v>0</v>
      </c>
    </row>
    <row r="1120" spans="4:4">
      <c r="D1120" t="b">
        <f>ISNUMBER(MATCH("*@*.???*",#REF!,0))</f>
        <v>0</v>
      </c>
    </row>
    <row r="1121" spans="4:4">
      <c r="D1121" t="b">
        <f>ISNUMBER(MATCH("*@*.???*",#REF!,0))</f>
        <v>0</v>
      </c>
    </row>
    <row r="1122" spans="4:4">
      <c r="D1122" t="b">
        <f>ISNUMBER(MATCH("*@*.???*",#REF!,0))</f>
        <v>0</v>
      </c>
    </row>
    <row r="1123" spans="4:4">
      <c r="D1123" t="b">
        <f>ISNUMBER(MATCH("*@*.???*",#REF!,0))</f>
        <v>0</v>
      </c>
    </row>
    <row r="1124" spans="4:4">
      <c r="D1124" t="b">
        <f>ISNUMBER(MATCH("*@*.???*",#REF!,0))</f>
        <v>0</v>
      </c>
    </row>
    <row r="1125" spans="4:4">
      <c r="D1125" t="b">
        <f>ISNUMBER(MATCH("*@*.???*",#REF!,0))</f>
        <v>0</v>
      </c>
    </row>
    <row r="1126" spans="4:4">
      <c r="D1126" t="b">
        <f>ISNUMBER(MATCH("*@*.???*",#REF!,0))</f>
        <v>0</v>
      </c>
    </row>
    <row r="1127" spans="4:4">
      <c r="D1127" t="b">
        <f>ISNUMBER(MATCH("*@*.???*",#REF!,0))</f>
        <v>0</v>
      </c>
    </row>
    <row r="1128" spans="4:4">
      <c r="D1128" t="b">
        <f>ISNUMBER(MATCH("*@*.???*",#REF!,0))</f>
        <v>0</v>
      </c>
    </row>
    <row r="1129" spans="4:4">
      <c r="D1129" t="b">
        <f>ISNUMBER(MATCH("*@*.???*",#REF!,0))</f>
        <v>0</v>
      </c>
    </row>
    <row r="1130" spans="4:4">
      <c r="D1130" t="b">
        <f>ISNUMBER(MATCH("*@*.???*",#REF!,0))</f>
        <v>0</v>
      </c>
    </row>
    <row r="1131" spans="4:4">
      <c r="D1131" t="b">
        <f>ISNUMBER(MATCH("*@*.???*",#REF!,0))</f>
        <v>0</v>
      </c>
    </row>
    <row r="1132" spans="4:4">
      <c r="D1132" t="b">
        <f>ISNUMBER(MATCH("*@*.???*",#REF!,0))</f>
        <v>0</v>
      </c>
    </row>
    <row r="1133" spans="4:4">
      <c r="D1133" t="b">
        <f>ISNUMBER(MATCH("*@*.???*",#REF!,0))</f>
        <v>0</v>
      </c>
    </row>
    <row r="1134" spans="4:4">
      <c r="D1134" t="b">
        <f>ISNUMBER(MATCH("*@*.???*",#REF!,0))</f>
        <v>0</v>
      </c>
    </row>
    <row r="1135" spans="4:4">
      <c r="D1135" t="b">
        <f>ISNUMBER(MATCH("*@*.???*",#REF!,0))</f>
        <v>0</v>
      </c>
    </row>
    <row r="1136" spans="4:4">
      <c r="D1136" t="b">
        <f>ISNUMBER(MATCH("*@*.???*",#REF!,0))</f>
        <v>0</v>
      </c>
    </row>
    <row r="1137" spans="4:4">
      <c r="D1137" t="b">
        <f>ISNUMBER(MATCH("*@*.???*",#REF!,0))</f>
        <v>0</v>
      </c>
    </row>
    <row r="1138" spans="4:4">
      <c r="D1138" t="b">
        <f>ISNUMBER(MATCH("*@*.???*",#REF!,0))</f>
        <v>0</v>
      </c>
    </row>
    <row r="1139" spans="4:4">
      <c r="D1139" t="b">
        <f>ISNUMBER(MATCH("*@*.???*",#REF!,0))</f>
        <v>0</v>
      </c>
    </row>
    <row r="1140" spans="4:4">
      <c r="D1140" t="b">
        <f>ISNUMBER(MATCH("*@*.???*",#REF!,0))</f>
        <v>0</v>
      </c>
    </row>
    <row r="1141" spans="4:4">
      <c r="D1141" t="b">
        <f>ISNUMBER(MATCH("*@*.???*",#REF!,0))</f>
        <v>0</v>
      </c>
    </row>
    <row r="1142" spans="4:4">
      <c r="D1142" t="b">
        <f>ISNUMBER(MATCH("*@*.???*",#REF!,0))</f>
        <v>0</v>
      </c>
    </row>
    <row r="1143" spans="4:4">
      <c r="D1143" t="b">
        <f>ISNUMBER(MATCH("*@*.???*",#REF!,0))</f>
        <v>0</v>
      </c>
    </row>
    <row r="1144" spans="4:4">
      <c r="D1144" t="b">
        <f>ISNUMBER(MATCH("*@*.???*",#REF!,0))</f>
        <v>0</v>
      </c>
    </row>
    <row r="1145" spans="4:4">
      <c r="D1145" t="b">
        <f>ISNUMBER(MATCH("*@*.???*",#REF!,0))</f>
        <v>0</v>
      </c>
    </row>
    <row r="1146" spans="4:4">
      <c r="D1146" t="b">
        <f>ISNUMBER(MATCH("*@*.???*",#REF!,0))</f>
        <v>0</v>
      </c>
    </row>
    <row r="1147" spans="4:4">
      <c r="D1147" t="b">
        <f>ISNUMBER(MATCH("*@*.???*",#REF!,0))</f>
        <v>0</v>
      </c>
    </row>
    <row r="1148" spans="4:4">
      <c r="D1148" t="b">
        <f>ISNUMBER(MATCH("*@*.???*",#REF!,0))</f>
        <v>0</v>
      </c>
    </row>
    <row r="1149" spans="4:4">
      <c r="D1149" t="b">
        <f>ISNUMBER(MATCH("*@*.???*",#REF!,0))</f>
        <v>0</v>
      </c>
    </row>
    <row r="1150" spans="4:4">
      <c r="D1150" t="b">
        <f>ISNUMBER(MATCH("*@*.???*",#REF!,0))</f>
        <v>0</v>
      </c>
    </row>
    <row r="1151" spans="4:4">
      <c r="D1151" t="b">
        <f>ISNUMBER(MATCH("*@*.???*",#REF!,0))</f>
        <v>0</v>
      </c>
    </row>
    <row r="1152" spans="4:4">
      <c r="D1152" t="b">
        <f>ISNUMBER(MATCH("*@*.???*",#REF!,0))</f>
        <v>0</v>
      </c>
    </row>
    <row r="1153" spans="4:4">
      <c r="D1153" t="b">
        <f>ISNUMBER(MATCH("*@*.???*",#REF!,0))</f>
        <v>0</v>
      </c>
    </row>
    <row r="1154" spans="4:4">
      <c r="D1154" t="b">
        <f>ISNUMBER(MATCH("*@*.???*",#REF!,0))</f>
        <v>0</v>
      </c>
    </row>
    <row r="1155" spans="4:4">
      <c r="D1155" t="b">
        <f>ISNUMBER(MATCH("*@*.???*",#REF!,0))</f>
        <v>0</v>
      </c>
    </row>
    <row r="1156" spans="4:4">
      <c r="D1156" t="b">
        <f>ISNUMBER(MATCH("*@*.???*",#REF!,0))</f>
        <v>0</v>
      </c>
    </row>
    <row r="1157" spans="4:4">
      <c r="D1157" t="b">
        <f>ISNUMBER(MATCH("*@*.???*",#REF!,0))</f>
        <v>0</v>
      </c>
    </row>
    <row r="1158" spans="4:4">
      <c r="D1158" t="b">
        <f>ISNUMBER(MATCH("*@*.???*",#REF!,0))</f>
        <v>0</v>
      </c>
    </row>
    <row r="1159" spans="4:4">
      <c r="D1159" t="b">
        <f>ISNUMBER(MATCH("*@*.???*",#REF!,0))</f>
        <v>0</v>
      </c>
    </row>
    <row r="1160" spans="4:4">
      <c r="D1160" t="b">
        <f>ISNUMBER(MATCH("*@*.???*",#REF!,0))</f>
        <v>0</v>
      </c>
    </row>
    <row r="1161" spans="4:4">
      <c r="D1161" t="b">
        <f>ISNUMBER(MATCH("*@*.???*",#REF!,0))</f>
        <v>0</v>
      </c>
    </row>
    <row r="1162" spans="4:4">
      <c r="D1162" t="b">
        <f>ISNUMBER(MATCH("*@*.???*",#REF!,0))</f>
        <v>0</v>
      </c>
    </row>
    <row r="1163" spans="4:4">
      <c r="D1163" t="b">
        <f>ISNUMBER(MATCH("*@*.???*",#REF!,0))</f>
        <v>0</v>
      </c>
    </row>
    <row r="1164" spans="4:4">
      <c r="D1164" t="b">
        <f>ISNUMBER(MATCH("*@*.???*",#REF!,0))</f>
        <v>0</v>
      </c>
    </row>
    <row r="1165" spans="4:4">
      <c r="D1165" t="b">
        <f>ISNUMBER(MATCH("*@*.???*",#REF!,0))</f>
        <v>0</v>
      </c>
    </row>
    <row r="1166" spans="4:4">
      <c r="D1166" t="b">
        <f>ISNUMBER(MATCH("*@*.???*",#REF!,0))</f>
        <v>0</v>
      </c>
    </row>
    <row r="1167" spans="4:4">
      <c r="D1167" t="b">
        <f>ISNUMBER(MATCH("*@*.???*",#REF!,0))</f>
        <v>0</v>
      </c>
    </row>
    <row r="1168" spans="4:4">
      <c r="D1168" t="b">
        <f>ISNUMBER(MATCH("*@*.???*",#REF!,0))</f>
        <v>0</v>
      </c>
    </row>
    <row r="1169" spans="4:4">
      <c r="D1169" t="b">
        <f>ISNUMBER(MATCH("*@*.???*",#REF!,0))</f>
        <v>0</v>
      </c>
    </row>
    <row r="1170" spans="4:4">
      <c r="D1170" t="b">
        <f>ISNUMBER(MATCH("*@*.???*",#REF!,0))</f>
        <v>0</v>
      </c>
    </row>
    <row r="1171" spans="4:4">
      <c r="D1171" t="b">
        <f>ISNUMBER(MATCH("*@*.???*",#REF!,0))</f>
        <v>0</v>
      </c>
    </row>
    <row r="1172" spans="4:4">
      <c r="D1172" t="b">
        <f>ISNUMBER(MATCH("*@*.???*",#REF!,0))</f>
        <v>0</v>
      </c>
    </row>
    <row r="1173" spans="4:4">
      <c r="D1173" t="b">
        <f>ISNUMBER(MATCH("*@*.???*",#REF!,0))</f>
        <v>0</v>
      </c>
    </row>
    <row r="1174" spans="4:4">
      <c r="D1174" t="b">
        <f>ISNUMBER(MATCH("*@*.???*",#REF!,0))</f>
        <v>0</v>
      </c>
    </row>
    <row r="1175" spans="4:4">
      <c r="D1175" t="b">
        <f>ISNUMBER(MATCH("*@*.???*",#REF!,0))</f>
        <v>0</v>
      </c>
    </row>
    <row r="1176" spans="4:4">
      <c r="D1176" t="b">
        <f>ISNUMBER(MATCH("*@*.???*",#REF!,0))</f>
        <v>0</v>
      </c>
    </row>
    <row r="1177" spans="4:4">
      <c r="D1177" t="b">
        <f>ISNUMBER(MATCH("*@*.???*",#REF!,0))</f>
        <v>0</v>
      </c>
    </row>
    <row r="1178" spans="4:4">
      <c r="D1178" t="b">
        <f>ISNUMBER(MATCH("*@*.???*",#REF!,0))</f>
        <v>0</v>
      </c>
    </row>
    <row r="1179" spans="4:4">
      <c r="D1179" t="b">
        <f>ISNUMBER(MATCH("*@*.???*",#REF!,0))</f>
        <v>0</v>
      </c>
    </row>
    <row r="1180" spans="4:4">
      <c r="D1180" t="b">
        <f>ISNUMBER(MATCH("*@*.???*",#REF!,0))</f>
        <v>0</v>
      </c>
    </row>
    <row r="1181" spans="4:4">
      <c r="D1181" t="b">
        <f>ISNUMBER(MATCH("*@*.???*",#REF!,0))</f>
        <v>0</v>
      </c>
    </row>
    <row r="1182" spans="4:4">
      <c r="D1182" t="b">
        <f>ISNUMBER(MATCH("*@*.???*",#REF!,0))</f>
        <v>0</v>
      </c>
    </row>
    <row r="1183" spans="4:4">
      <c r="D1183" t="b">
        <f>ISNUMBER(MATCH("*@*.???*",#REF!,0))</f>
        <v>0</v>
      </c>
    </row>
    <row r="1184" spans="4:4">
      <c r="D1184" t="b">
        <f>ISNUMBER(MATCH("*@*.???*",#REF!,0))</f>
        <v>0</v>
      </c>
    </row>
    <row r="1185" spans="4:4">
      <c r="D1185" t="b">
        <f>ISNUMBER(MATCH("*@*.???*",#REF!,0))</f>
        <v>0</v>
      </c>
    </row>
    <row r="1186" spans="4:4">
      <c r="D1186" t="b">
        <f>ISNUMBER(MATCH("*@*.???*",#REF!,0))</f>
        <v>0</v>
      </c>
    </row>
    <row r="1187" spans="4:4">
      <c r="D1187" t="b">
        <f>ISNUMBER(MATCH("*@*.???*",#REF!,0))</f>
        <v>0</v>
      </c>
    </row>
    <row r="1188" spans="4:4">
      <c r="D1188" t="b">
        <f>ISNUMBER(MATCH("*@*.???*",#REF!,0))</f>
        <v>0</v>
      </c>
    </row>
    <row r="1189" spans="4:4">
      <c r="D1189" t="b">
        <f>ISNUMBER(MATCH("*@*.???*",#REF!,0))</f>
        <v>0</v>
      </c>
    </row>
    <row r="1190" spans="4:4">
      <c r="D1190" t="b">
        <f>ISNUMBER(MATCH("*@*.???*",#REF!,0))</f>
        <v>0</v>
      </c>
    </row>
    <row r="1191" spans="4:4">
      <c r="D1191" t="b">
        <f>ISNUMBER(MATCH("*@*.???*",#REF!,0))</f>
        <v>0</v>
      </c>
    </row>
    <row r="1192" spans="4:4">
      <c r="D1192" t="b">
        <f>ISNUMBER(MATCH("*@*.???*",#REF!,0))</f>
        <v>0</v>
      </c>
    </row>
    <row r="1193" spans="4:4">
      <c r="D1193" t="b">
        <f>ISNUMBER(MATCH("*@*.???*",#REF!,0))</f>
        <v>0</v>
      </c>
    </row>
    <row r="1194" spans="4:4">
      <c r="D1194" t="b">
        <f>ISNUMBER(MATCH("*@*.???*",#REF!,0))</f>
        <v>0</v>
      </c>
    </row>
    <row r="1195" spans="4:4">
      <c r="D1195" t="b">
        <f>ISNUMBER(MATCH("*@*.???*",#REF!,0))</f>
        <v>0</v>
      </c>
    </row>
    <row r="1196" spans="4:4">
      <c r="D1196" t="b">
        <f>ISNUMBER(MATCH("*@*.???*",#REF!,0))</f>
        <v>0</v>
      </c>
    </row>
    <row r="1197" spans="4:4">
      <c r="D1197" t="b">
        <f>ISNUMBER(MATCH("*@*.???*",#REF!,0))</f>
        <v>0</v>
      </c>
    </row>
    <row r="1198" spans="4:4">
      <c r="D1198" t="b">
        <f>ISNUMBER(MATCH("*@*.???*",#REF!,0))</f>
        <v>0</v>
      </c>
    </row>
    <row r="1199" spans="4:4">
      <c r="D1199" t="b">
        <f>ISNUMBER(MATCH("*@*.???*",#REF!,0))</f>
        <v>0</v>
      </c>
    </row>
    <row r="1200" spans="4:4">
      <c r="D1200" t="b">
        <f>ISNUMBER(MATCH("*@*.???*",#REF!,0))</f>
        <v>0</v>
      </c>
    </row>
    <row r="1201" spans="4:4">
      <c r="D1201" t="b">
        <f>ISNUMBER(MATCH("*@*.???*",#REF!,0))</f>
        <v>0</v>
      </c>
    </row>
    <row r="1202" spans="4:4">
      <c r="D1202" t="b">
        <f>ISNUMBER(MATCH("*@*.???*",#REF!,0))</f>
        <v>0</v>
      </c>
    </row>
    <row r="1203" spans="4:4">
      <c r="D1203" t="b">
        <f>ISNUMBER(MATCH("*@*.???*",#REF!,0))</f>
        <v>0</v>
      </c>
    </row>
    <row r="1204" spans="4:4">
      <c r="D1204" t="b">
        <f>ISNUMBER(MATCH("*@*.???*",#REF!,0))</f>
        <v>0</v>
      </c>
    </row>
    <row r="1205" spans="4:4">
      <c r="D1205" t="b">
        <f>ISNUMBER(MATCH("*@*.???*",#REF!,0))</f>
        <v>0</v>
      </c>
    </row>
    <row r="1206" spans="4:4">
      <c r="D1206" t="b">
        <f>ISNUMBER(MATCH("*@*.???*",#REF!,0))</f>
        <v>0</v>
      </c>
    </row>
    <row r="1207" spans="4:4">
      <c r="D1207" t="b">
        <f>ISNUMBER(MATCH("*@*.???*",#REF!,0))</f>
        <v>0</v>
      </c>
    </row>
    <row r="1208" spans="4:4">
      <c r="D1208" t="b">
        <f>ISNUMBER(MATCH("*@*.???*",#REF!,0))</f>
        <v>0</v>
      </c>
    </row>
    <row r="1209" spans="4:4">
      <c r="D1209" t="b">
        <f>ISNUMBER(MATCH("*@*.???*",#REF!,0))</f>
        <v>0</v>
      </c>
    </row>
    <row r="1210" spans="4:4">
      <c r="D1210" t="b">
        <f>ISNUMBER(MATCH("*@*.???*",#REF!,0))</f>
        <v>0</v>
      </c>
    </row>
    <row r="1211" spans="4:4">
      <c r="D1211" t="b">
        <f>ISNUMBER(MATCH("*@*.???*",#REF!,0))</f>
        <v>0</v>
      </c>
    </row>
    <row r="1212" spans="4:4">
      <c r="D1212" t="b">
        <f>ISNUMBER(MATCH("*@*.???*",#REF!,0))</f>
        <v>0</v>
      </c>
    </row>
    <row r="1213" spans="4:4">
      <c r="D1213" t="b">
        <f>ISNUMBER(MATCH("*@*.???*",#REF!,0))</f>
        <v>0</v>
      </c>
    </row>
    <row r="1214" spans="4:4">
      <c r="D1214" t="b">
        <f>ISNUMBER(MATCH("*@*.???*",#REF!,0))</f>
        <v>0</v>
      </c>
    </row>
    <row r="1215" spans="4:4">
      <c r="D1215" t="b">
        <f>ISNUMBER(MATCH("*@*.???*",#REF!,0))</f>
        <v>0</v>
      </c>
    </row>
    <row r="1216" spans="4:4">
      <c r="D1216" t="b">
        <f>ISNUMBER(MATCH("*@*.???*",#REF!,0))</f>
        <v>0</v>
      </c>
    </row>
    <row r="1217" spans="4:4">
      <c r="D1217" t="b">
        <f>ISNUMBER(MATCH("*@*.???*",#REF!,0))</f>
        <v>0</v>
      </c>
    </row>
    <row r="1218" spans="4:4">
      <c r="D1218" t="b">
        <f>ISNUMBER(MATCH("*@*.???*",#REF!,0))</f>
        <v>0</v>
      </c>
    </row>
    <row r="1219" spans="4:4">
      <c r="D1219" t="b">
        <f>ISNUMBER(MATCH("*@*.???*",#REF!,0))</f>
        <v>0</v>
      </c>
    </row>
    <row r="1220" spans="4:4">
      <c r="D1220" t="b">
        <f>ISNUMBER(MATCH("*@*.???*",#REF!,0))</f>
        <v>0</v>
      </c>
    </row>
    <row r="1221" spans="4:4">
      <c r="D1221" t="b">
        <f>ISNUMBER(MATCH("*@*.???*",#REF!,0))</f>
        <v>0</v>
      </c>
    </row>
    <row r="1222" spans="4:4">
      <c r="D1222" t="b">
        <f>ISNUMBER(MATCH("*@*.???*",#REF!,0))</f>
        <v>0</v>
      </c>
    </row>
    <row r="1223" spans="4:4">
      <c r="D1223" t="b">
        <f>ISNUMBER(MATCH("*@*.???*",#REF!,0))</f>
        <v>0</v>
      </c>
    </row>
    <row r="1224" spans="4:4">
      <c r="D1224" t="b">
        <f>ISNUMBER(MATCH("*@*.???*",#REF!,0))</f>
        <v>0</v>
      </c>
    </row>
    <row r="1225" spans="4:4">
      <c r="D1225" t="b">
        <f>ISNUMBER(MATCH("*@*.???*",#REF!,0))</f>
        <v>0</v>
      </c>
    </row>
    <row r="1226" spans="4:4">
      <c r="D1226" t="b">
        <f>ISNUMBER(MATCH("*@*.???*",#REF!,0))</f>
        <v>0</v>
      </c>
    </row>
    <row r="1227" spans="4:4">
      <c r="D1227" t="b">
        <f>ISNUMBER(MATCH("*@*.???*",#REF!,0))</f>
        <v>0</v>
      </c>
    </row>
    <row r="1228" spans="4:4">
      <c r="D1228" t="b">
        <f>ISNUMBER(MATCH("*@*.???*",#REF!,0))</f>
        <v>0</v>
      </c>
    </row>
    <row r="1229" spans="4:4">
      <c r="D1229" t="b">
        <f>ISNUMBER(MATCH("*@*.???*",#REF!,0))</f>
        <v>0</v>
      </c>
    </row>
    <row r="1230" spans="4:4">
      <c r="D1230" t="b">
        <f>ISNUMBER(MATCH("*@*.???*",#REF!,0))</f>
        <v>0</v>
      </c>
    </row>
    <row r="1231" spans="4:4">
      <c r="D1231" t="b">
        <f>ISNUMBER(MATCH("*@*.???*",#REF!,0))</f>
        <v>0</v>
      </c>
    </row>
    <row r="1232" spans="4:4">
      <c r="D1232" t="b">
        <f>ISNUMBER(MATCH("*@*.???*",#REF!,0))</f>
        <v>0</v>
      </c>
    </row>
    <row r="1233" spans="4:4">
      <c r="D1233" t="b">
        <f>ISNUMBER(MATCH("*@*.???*",#REF!,0))</f>
        <v>0</v>
      </c>
    </row>
    <row r="1234" spans="4:4">
      <c r="D1234" t="b">
        <f>ISNUMBER(MATCH("*@*.???*",#REF!,0))</f>
        <v>0</v>
      </c>
    </row>
    <row r="1235" spans="4:4">
      <c r="D1235" t="b">
        <f>ISNUMBER(MATCH("*@*.???*",#REF!,0))</f>
        <v>0</v>
      </c>
    </row>
    <row r="1236" spans="4:4">
      <c r="D1236" t="b">
        <f>ISNUMBER(MATCH("*@*.???*",#REF!,0))</f>
        <v>0</v>
      </c>
    </row>
    <row r="1237" spans="4:4">
      <c r="D1237" t="b">
        <f>ISNUMBER(MATCH("*@*.???*",#REF!,0))</f>
        <v>0</v>
      </c>
    </row>
    <row r="1238" spans="4:4">
      <c r="D1238" t="b">
        <f>ISNUMBER(MATCH("*@*.???*",#REF!,0))</f>
        <v>0</v>
      </c>
    </row>
    <row r="1239" spans="4:4">
      <c r="D1239" t="b">
        <f>ISNUMBER(MATCH("*@*.???*",#REF!,0))</f>
        <v>0</v>
      </c>
    </row>
    <row r="1240" spans="4:4">
      <c r="D1240" t="b">
        <f>ISNUMBER(MATCH("*@*.???*",#REF!,0))</f>
        <v>0</v>
      </c>
    </row>
    <row r="1241" spans="4:4">
      <c r="D1241" t="b">
        <f>ISNUMBER(MATCH("*@*.???*",#REF!,0))</f>
        <v>0</v>
      </c>
    </row>
    <row r="1242" spans="4:4">
      <c r="D1242" t="b">
        <f>ISNUMBER(MATCH("*@*.???*",#REF!,0))</f>
        <v>0</v>
      </c>
    </row>
    <row r="1243" spans="4:4">
      <c r="D1243" t="b">
        <f>ISNUMBER(MATCH("*@*.???*",#REF!,0))</f>
        <v>0</v>
      </c>
    </row>
    <row r="1244" spans="4:4">
      <c r="D1244" t="b">
        <f>ISNUMBER(MATCH("*@*.???*",#REF!,0))</f>
        <v>0</v>
      </c>
    </row>
    <row r="1245" spans="4:4">
      <c r="D1245" t="b">
        <f>ISNUMBER(MATCH("*@*.???*",#REF!,0))</f>
        <v>0</v>
      </c>
    </row>
    <row r="1246" spans="4:4">
      <c r="D1246" t="b">
        <f>ISNUMBER(MATCH("*@*.???*",#REF!,0))</f>
        <v>0</v>
      </c>
    </row>
    <row r="1247" spans="4:4">
      <c r="D1247" t="b">
        <f>ISNUMBER(MATCH("*@*.???*",#REF!,0))</f>
        <v>0</v>
      </c>
    </row>
    <row r="1248" spans="4:4">
      <c r="D1248" t="b">
        <f>ISNUMBER(MATCH("*@*.???*",#REF!,0))</f>
        <v>0</v>
      </c>
    </row>
    <row r="1249" spans="4:4">
      <c r="D1249" t="b">
        <f>ISNUMBER(MATCH("*@*.???*",#REF!,0))</f>
        <v>0</v>
      </c>
    </row>
    <row r="1250" spans="4:4">
      <c r="D1250" t="b">
        <f>ISNUMBER(MATCH("*@*.???*",#REF!,0))</f>
        <v>0</v>
      </c>
    </row>
    <row r="1251" spans="4:4">
      <c r="D1251" t="b">
        <f>ISNUMBER(MATCH("*@*.???*",#REF!,0))</f>
        <v>0</v>
      </c>
    </row>
    <row r="1252" spans="4:4">
      <c r="D1252" t="b">
        <f>ISNUMBER(MATCH("*@*.???*",#REF!,0))</f>
        <v>0</v>
      </c>
    </row>
    <row r="1253" spans="4:4">
      <c r="D1253" t="b">
        <f>ISNUMBER(MATCH("*@*.???*",#REF!,0))</f>
        <v>0</v>
      </c>
    </row>
    <row r="1254" spans="4:4">
      <c r="D1254" t="b">
        <f>ISNUMBER(MATCH("*@*.???*",#REF!,0))</f>
        <v>0</v>
      </c>
    </row>
    <row r="1255" spans="4:4">
      <c r="D1255" t="b">
        <f>ISNUMBER(MATCH("*@*.???*",#REF!,0))</f>
        <v>0</v>
      </c>
    </row>
    <row r="1256" spans="4:4">
      <c r="D1256" t="b">
        <f>ISNUMBER(MATCH("*@*.???*",#REF!,0))</f>
        <v>0</v>
      </c>
    </row>
    <row r="1257" spans="4:4">
      <c r="D1257" t="b">
        <f>ISNUMBER(MATCH("*@*.???*",#REF!,0))</f>
        <v>0</v>
      </c>
    </row>
    <row r="1258" spans="4:4">
      <c r="D1258" t="b">
        <f>ISNUMBER(MATCH("*@*.???*",#REF!,0))</f>
        <v>0</v>
      </c>
    </row>
    <row r="1259" spans="4:4">
      <c r="D1259" t="b">
        <f>ISNUMBER(MATCH("*@*.???*",#REF!,0))</f>
        <v>0</v>
      </c>
    </row>
    <row r="1260" spans="4:4">
      <c r="D1260" t="b">
        <f>ISNUMBER(MATCH("*@*.???*",#REF!,0))</f>
        <v>0</v>
      </c>
    </row>
    <row r="1261" spans="4:4">
      <c r="D1261" t="b">
        <f>ISNUMBER(MATCH("*@*.???*",#REF!,0))</f>
        <v>0</v>
      </c>
    </row>
    <row r="1262" spans="4:4">
      <c r="D1262" t="b">
        <f>ISNUMBER(MATCH("*@*.???*",#REF!,0))</f>
        <v>0</v>
      </c>
    </row>
    <row r="1263" spans="4:4">
      <c r="D1263" t="b">
        <f>ISNUMBER(MATCH("*@*.???*",#REF!,0))</f>
        <v>0</v>
      </c>
    </row>
    <row r="1264" spans="4:4">
      <c r="D1264" t="b">
        <f>ISNUMBER(MATCH("*@*.???*",#REF!,0))</f>
        <v>0</v>
      </c>
    </row>
    <row r="1265" spans="4:4">
      <c r="D1265" t="b">
        <f>ISNUMBER(MATCH("*@*.???*",#REF!,0))</f>
        <v>0</v>
      </c>
    </row>
    <row r="1266" spans="4:4">
      <c r="D1266" t="b">
        <f>ISNUMBER(MATCH("*@*.???*",#REF!,0))</f>
        <v>0</v>
      </c>
    </row>
    <row r="1267" spans="4:4">
      <c r="D1267" t="b">
        <f>ISNUMBER(MATCH("*@*.???*",#REF!,0))</f>
        <v>0</v>
      </c>
    </row>
    <row r="1268" spans="4:4">
      <c r="D1268" t="b">
        <f>ISNUMBER(MATCH("*@*.???*",#REF!,0))</f>
        <v>0</v>
      </c>
    </row>
    <row r="1269" spans="4:4">
      <c r="D1269" t="b">
        <f>ISNUMBER(MATCH("*@*.???*",#REF!,0))</f>
        <v>0</v>
      </c>
    </row>
    <row r="1270" spans="4:4">
      <c r="D1270" t="b">
        <f>ISNUMBER(MATCH("*@*.???*",#REF!,0))</f>
        <v>0</v>
      </c>
    </row>
    <row r="1271" spans="4:4">
      <c r="D1271" t="b">
        <f>ISNUMBER(MATCH("*@*.???*",#REF!,0))</f>
        <v>0</v>
      </c>
    </row>
    <row r="1272" spans="4:4">
      <c r="D1272" t="b">
        <f>ISNUMBER(MATCH("*@*.???*",#REF!,0))</f>
        <v>0</v>
      </c>
    </row>
    <row r="1273" spans="4:4">
      <c r="D1273" t="b">
        <f>ISNUMBER(MATCH("*@*.???*",#REF!,0))</f>
        <v>0</v>
      </c>
    </row>
    <row r="1274" spans="4:4">
      <c r="D1274" t="b">
        <f>ISNUMBER(MATCH("*@*.???*",#REF!,0))</f>
        <v>0</v>
      </c>
    </row>
    <row r="1275" spans="4:4">
      <c r="D1275" t="b">
        <f>ISNUMBER(MATCH("*@*.???*",#REF!,0))</f>
        <v>0</v>
      </c>
    </row>
    <row r="1276" spans="4:4">
      <c r="D1276" t="b">
        <f>ISNUMBER(MATCH("*@*.???*",#REF!,0))</f>
        <v>0</v>
      </c>
    </row>
    <row r="1277" spans="4:4">
      <c r="D1277" t="b">
        <f>ISNUMBER(MATCH("*@*.???*",#REF!,0))</f>
        <v>0</v>
      </c>
    </row>
    <row r="1278" spans="4:4">
      <c r="D1278" t="b">
        <f>ISNUMBER(MATCH("*@*.???*",#REF!,0))</f>
        <v>0</v>
      </c>
    </row>
    <row r="1279" spans="4:4">
      <c r="D1279" t="b">
        <f>ISNUMBER(MATCH("*@*.???*",#REF!,0))</f>
        <v>0</v>
      </c>
    </row>
    <row r="1280" spans="4:4">
      <c r="D1280" t="b">
        <f>ISNUMBER(MATCH("*@*.???*",#REF!,0))</f>
        <v>0</v>
      </c>
    </row>
    <row r="1281" spans="4:4">
      <c r="D1281" t="b">
        <f>ISNUMBER(MATCH("*@*.???*",#REF!,0))</f>
        <v>0</v>
      </c>
    </row>
    <row r="1282" spans="4:4">
      <c r="D1282" t="b">
        <f>ISNUMBER(MATCH("*@*.???*",#REF!,0))</f>
        <v>0</v>
      </c>
    </row>
    <row r="1283" spans="4:4">
      <c r="D1283" t="b">
        <f>ISNUMBER(MATCH("*@*.???*",#REF!,0))</f>
        <v>0</v>
      </c>
    </row>
    <row r="1284" spans="4:4">
      <c r="D1284" t="b">
        <f>ISNUMBER(MATCH("*@*.???*",#REF!,0))</f>
        <v>0</v>
      </c>
    </row>
    <row r="1285" spans="4:4">
      <c r="D1285" t="b">
        <f>ISNUMBER(MATCH("*@*.???*",#REF!,0))</f>
        <v>0</v>
      </c>
    </row>
    <row r="1286" spans="4:4">
      <c r="D1286" t="b">
        <f>ISNUMBER(MATCH("*@*.???*",#REF!,0))</f>
        <v>0</v>
      </c>
    </row>
    <row r="1287" spans="4:4">
      <c r="D1287" t="b">
        <f>ISNUMBER(MATCH("*@*.???*",#REF!,0))</f>
        <v>0</v>
      </c>
    </row>
    <row r="1288" spans="4:4">
      <c r="D1288" t="b">
        <f>ISNUMBER(MATCH("*@*.???*",#REF!,0))</f>
        <v>0</v>
      </c>
    </row>
    <row r="1289" spans="4:4">
      <c r="D1289" t="b">
        <f>ISNUMBER(MATCH("*@*.???*",#REF!,0))</f>
        <v>0</v>
      </c>
    </row>
    <row r="1290" spans="4:4">
      <c r="D1290" t="b">
        <f>ISNUMBER(MATCH("*@*.???*",#REF!,0))</f>
        <v>0</v>
      </c>
    </row>
    <row r="1291" spans="4:4">
      <c r="D1291" t="b">
        <f>ISNUMBER(MATCH("*@*.???*",#REF!,0))</f>
        <v>0</v>
      </c>
    </row>
    <row r="1292" spans="4:4">
      <c r="D1292" t="b">
        <f>ISNUMBER(MATCH("*@*.???*",#REF!,0))</f>
        <v>0</v>
      </c>
    </row>
    <row r="1293" spans="4:4">
      <c r="D1293" t="b">
        <f>ISNUMBER(MATCH("*@*.???*",#REF!,0))</f>
        <v>0</v>
      </c>
    </row>
    <row r="1294" spans="4:4">
      <c r="D1294" t="b">
        <f>ISNUMBER(MATCH("*@*.???*",#REF!,0))</f>
        <v>0</v>
      </c>
    </row>
    <row r="1295" spans="4:4">
      <c r="D1295" t="b">
        <f>ISNUMBER(MATCH("*@*.???*",#REF!,0))</f>
        <v>0</v>
      </c>
    </row>
    <row r="1296" spans="4:4">
      <c r="D1296" t="b">
        <f>ISNUMBER(MATCH("*@*.???*",#REF!,0))</f>
        <v>0</v>
      </c>
    </row>
    <row r="1297" spans="4:4">
      <c r="D1297" t="b">
        <f>ISNUMBER(MATCH("*@*.???*",#REF!,0))</f>
        <v>0</v>
      </c>
    </row>
    <row r="1298" spans="4:4">
      <c r="D1298" t="b">
        <f>ISNUMBER(MATCH("*@*.???*",#REF!,0))</f>
        <v>0</v>
      </c>
    </row>
    <row r="1299" spans="4:4">
      <c r="D1299" t="b">
        <f>ISNUMBER(MATCH("*@*.???*",#REF!,0))</f>
        <v>0</v>
      </c>
    </row>
    <row r="1300" spans="4:4">
      <c r="D1300" t="b">
        <f>ISNUMBER(MATCH("*@*.???*",#REF!,0))</f>
        <v>0</v>
      </c>
    </row>
    <row r="1301" spans="4:4">
      <c r="D1301" t="b">
        <f>ISNUMBER(MATCH("*@*.???*",#REF!,0))</f>
        <v>0</v>
      </c>
    </row>
    <row r="1302" spans="4:4">
      <c r="D1302" t="b">
        <f>ISNUMBER(MATCH("*@*.???*",#REF!,0))</f>
        <v>0</v>
      </c>
    </row>
    <row r="1303" spans="4:4">
      <c r="D1303" t="b">
        <f>ISNUMBER(MATCH("*@*.???*",#REF!,0))</f>
        <v>0</v>
      </c>
    </row>
    <row r="1304" spans="4:4">
      <c r="D1304" t="b">
        <f>ISNUMBER(MATCH("*@*.???*",#REF!,0))</f>
        <v>0</v>
      </c>
    </row>
    <row r="1305" spans="4:4">
      <c r="D1305" t="b">
        <f>ISNUMBER(MATCH("*@*.???*",#REF!,0))</f>
        <v>0</v>
      </c>
    </row>
    <row r="1306" spans="4:4">
      <c r="D1306" t="b">
        <f>ISNUMBER(MATCH("*@*.???*",#REF!,0))</f>
        <v>0</v>
      </c>
    </row>
    <row r="1307" spans="4:4">
      <c r="D1307" t="b">
        <f>ISNUMBER(MATCH("*@*.???*",#REF!,0))</f>
        <v>0</v>
      </c>
    </row>
    <row r="1308" spans="4:4">
      <c r="D1308" t="b">
        <f>ISNUMBER(MATCH("*@*.???*",#REF!,0))</f>
        <v>0</v>
      </c>
    </row>
    <row r="1309" spans="4:4">
      <c r="D1309" t="b">
        <f>ISNUMBER(MATCH("*@*.???*",#REF!,0))</f>
        <v>0</v>
      </c>
    </row>
    <row r="1310" spans="4:4">
      <c r="D1310" t="b">
        <f>ISNUMBER(MATCH("*@*.???*",#REF!,0))</f>
        <v>0</v>
      </c>
    </row>
    <row r="1311" spans="4:4">
      <c r="D1311" t="b">
        <f>ISNUMBER(MATCH("*@*.???*",#REF!,0))</f>
        <v>0</v>
      </c>
    </row>
    <row r="1312" spans="4:4">
      <c r="D1312" t="b">
        <f>ISNUMBER(MATCH("*@*.???*",#REF!,0))</f>
        <v>0</v>
      </c>
    </row>
    <row r="1313" spans="4:4">
      <c r="D1313" t="b">
        <f>ISNUMBER(MATCH("*@*.???*",#REF!,0))</f>
        <v>0</v>
      </c>
    </row>
    <row r="1314" spans="4:4">
      <c r="D1314" t="b">
        <f>ISNUMBER(MATCH("*@*.???*",#REF!,0))</f>
        <v>0</v>
      </c>
    </row>
    <row r="1315" spans="4:4">
      <c r="D1315" t="b">
        <f>ISNUMBER(MATCH("*@*.???*",#REF!,0))</f>
        <v>0</v>
      </c>
    </row>
    <row r="1316" spans="4:4">
      <c r="D1316" t="b">
        <f>ISNUMBER(MATCH("*@*.???*",#REF!,0))</f>
        <v>0</v>
      </c>
    </row>
    <row r="1317" spans="4:4">
      <c r="D1317" t="b">
        <f>ISNUMBER(MATCH("*@*.???*",#REF!,0))</f>
        <v>0</v>
      </c>
    </row>
    <row r="1318" spans="4:4">
      <c r="D1318" t="b">
        <f>ISNUMBER(MATCH("*@*.???*",#REF!,0))</f>
        <v>0</v>
      </c>
    </row>
    <row r="1319" spans="4:4">
      <c r="D1319" t="b">
        <f>ISNUMBER(MATCH("*@*.???*",#REF!,0))</f>
        <v>0</v>
      </c>
    </row>
    <row r="1320" spans="4:4">
      <c r="D1320" t="b">
        <f>ISNUMBER(MATCH("*@*.???*",#REF!,0))</f>
        <v>0</v>
      </c>
    </row>
    <row r="1321" spans="4:4">
      <c r="D1321" t="b">
        <f>ISNUMBER(MATCH("*@*.???*",#REF!,0))</f>
        <v>0</v>
      </c>
    </row>
    <row r="1322" spans="4:4">
      <c r="D1322" t="b">
        <f>ISNUMBER(MATCH("*@*.???*",#REF!,0))</f>
        <v>0</v>
      </c>
    </row>
    <row r="1323" spans="4:4">
      <c r="D1323" t="b">
        <f>ISNUMBER(MATCH("*@*.???*",#REF!,0))</f>
        <v>0</v>
      </c>
    </row>
    <row r="1324" spans="4:4">
      <c r="D1324" t="b">
        <f>ISNUMBER(MATCH("*@*.???*",#REF!,0))</f>
        <v>0</v>
      </c>
    </row>
    <row r="1325" spans="4:4">
      <c r="D1325" t="b">
        <f>ISNUMBER(MATCH("*@*.???*",#REF!,0))</f>
        <v>0</v>
      </c>
    </row>
    <row r="1326" spans="4:4">
      <c r="D1326" t="b">
        <f>ISNUMBER(MATCH("*@*.???*",#REF!,0))</f>
        <v>0</v>
      </c>
    </row>
    <row r="1327" spans="4:4">
      <c r="D1327" t="b">
        <f>ISNUMBER(MATCH("*@*.???*",#REF!,0))</f>
        <v>0</v>
      </c>
    </row>
    <row r="1328" spans="4:4">
      <c r="D1328" t="b">
        <f>ISNUMBER(MATCH("*@*.???*",#REF!,0))</f>
        <v>0</v>
      </c>
    </row>
    <row r="1329" spans="4:4">
      <c r="D1329" t="b">
        <f>ISNUMBER(MATCH("*@*.???*",#REF!,0))</f>
        <v>0</v>
      </c>
    </row>
    <row r="1330" spans="4:4">
      <c r="D1330" t="b">
        <f>ISNUMBER(MATCH("*@*.???*",#REF!,0))</f>
        <v>0</v>
      </c>
    </row>
    <row r="1331" spans="4:4">
      <c r="D1331" t="b">
        <f>ISNUMBER(MATCH("*@*.???*",#REF!,0))</f>
        <v>0</v>
      </c>
    </row>
    <row r="1332" spans="4:4">
      <c r="D1332" t="b">
        <f>ISNUMBER(MATCH("*@*.???*",#REF!,0))</f>
        <v>0</v>
      </c>
    </row>
    <row r="1333" spans="4:4">
      <c r="D1333" t="b">
        <f>ISNUMBER(MATCH("*@*.???*",#REF!,0))</f>
        <v>0</v>
      </c>
    </row>
    <row r="1334" spans="4:4">
      <c r="D1334" t="b">
        <f>ISNUMBER(MATCH("*@*.???*",#REF!,0))</f>
        <v>0</v>
      </c>
    </row>
    <row r="1335" spans="4:4">
      <c r="D1335" t="b">
        <f>ISNUMBER(MATCH("*@*.???*",#REF!,0))</f>
        <v>0</v>
      </c>
    </row>
    <row r="1336" spans="4:4">
      <c r="D1336" t="b">
        <f>ISNUMBER(MATCH("*@*.???*",#REF!,0))</f>
        <v>0</v>
      </c>
    </row>
    <row r="1337" spans="4:4">
      <c r="D1337" t="b">
        <f>ISNUMBER(MATCH("*@*.???*",#REF!,0))</f>
        <v>0</v>
      </c>
    </row>
    <row r="1338" spans="4:4">
      <c r="D1338" t="b">
        <f>ISNUMBER(MATCH("*@*.???*",#REF!,0))</f>
        <v>0</v>
      </c>
    </row>
    <row r="1339" spans="4:4">
      <c r="D1339" t="b">
        <f>ISNUMBER(MATCH("*@*.???*",#REF!,0))</f>
        <v>0</v>
      </c>
    </row>
    <row r="1340" spans="4:4">
      <c r="D1340" t="b">
        <f>ISNUMBER(MATCH("*@*.???*",#REF!,0))</f>
        <v>0</v>
      </c>
    </row>
    <row r="1341" spans="4:4">
      <c r="D1341" t="b">
        <f>ISNUMBER(MATCH("*@*.???*",#REF!,0))</f>
        <v>0</v>
      </c>
    </row>
    <row r="1342" spans="4:4">
      <c r="D1342" t="b">
        <f>ISNUMBER(MATCH("*@*.???*",#REF!,0))</f>
        <v>0</v>
      </c>
    </row>
    <row r="1343" spans="4:4">
      <c r="D1343" t="b">
        <f>ISNUMBER(MATCH("*@*.???*",#REF!,0))</f>
        <v>0</v>
      </c>
    </row>
    <row r="1344" spans="4:4">
      <c r="D1344" t="b">
        <f>ISNUMBER(MATCH("*@*.???*",#REF!,0))</f>
        <v>0</v>
      </c>
    </row>
    <row r="1345" spans="4:4">
      <c r="D1345" t="b">
        <f>ISNUMBER(MATCH("*@*.???*",#REF!,0))</f>
        <v>0</v>
      </c>
    </row>
    <row r="1346" spans="4:4">
      <c r="D1346" t="b">
        <f>ISNUMBER(MATCH("*@*.???*",#REF!,0))</f>
        <v>0</v>
      </c>
    </row>
    <row r="1347" spans="4:4">
      <c r="D1347" t="b">
        <f>ISNUMBER(MATCH("*@*.???*",#REF!,0))</f>
        <v>0</v>
      </c>
    </row>
    <row r="1348" spans="4:4">
      <c r="D1348" t="b">
        <f>ISNUMBER(MATCH("*@*.???*",#REF!,0))</f>
        <v>0</v>
      </c>
    </row>
    <row r="1349" spans="4:4">
      <c r="D1349" t="b">
        <f>ISNUMBER(MATCH("*@*.???*",#REF!,0))</f>
        <v>0</v>
      </c>
    </row>
    <row r="1350" spans="4:4">
      <c r="D1350" t="b">
        <f>ISNUMBER(MATCH("*@*.???*",#REF!,0))</f>
        <v>0</v>
      </c>
    </row>
    <row r="1351" spans="4:4">
      <c r="D1351" t="b">
        <f>ISNUMBER(MATCH("*@*.???*",#REF!,0))</f>
        <v>0</v>
      </c>
    </row>
    <row r="1352" spans="4:4">
      <c r="D1352" t="b">
        <f>ISNUMBER(MATCH("*@*.???*",#REF!,0))</f>
        <v>0</v>
      </c>
    </row>
    <row r="1353" spans="4:4">
      <c r="D1353" t="b">
        <f>ISNUMBER(MATCH("*@*.???*",#REF!,0))</f>
        <v>0</v>
      </c>
    </row>
    <row r="1354" spans="4:4">
      <c r="D1354" t="b">
        <f>ISNUMBER(MATCH("*@*.???*",#REF!,0))</f>
        <v>0</v>
      </c>
    </row>
    <row r="1355" spans="4:4">
      <c r="D1355" t="b">
        <f>ISNUMBER(MATCH("*@*.???*",#REF!,0))</f>
        <v>0</v>
      </c>
    </row>
    <row r="1356" spans="4:4">
      <c r="D1356" t="b">
        <f>ISNUMBER(MATCH("*@*.???*",#REF!,0))</f>
        <v>0</v>
      </c>
    </row>
    <row r="1357" spans="4:4">
      <c r="D1357" t="b">
        <f>ISNUMBER(MATCH("*@*.???*",#REF!,0))</f>
        <v>0</v>
      </c>
    </row>
    <row r="1358" spans="4:4">
      <c r="D1358" t="b">
        <f>ISNUMBER(MATCH("*@*.???*",#REF!,0))</f>
        <v>0</v>
      </c>
    </row>
    <row r="1359" spans="4:4">
      <c r="D1359" t="b">
        <f>ISNUMBER(MATCH("*@*.???*",#REF!,0))</f>
        <v>0</v>
      </c>
    </row>
    <row r="1360" spans="4:4">
      <c r="D1360" t="b">
        <f>ISNUMBER(MATCH("*@*.???*",#REF!,0))</f>
        <v>0</v>
      </c>
    </row>
    <row r="1361" spans="4:4">
      <c r="D1361" t="b">
        <f>ISNUMBER(MATCH("*@*.???*",#REF!,0))</f>
        <v>0</v>
      </c>
    </row>
    <row r="1362" spans="4:4">
      <c r="D1362" t="b">
        <f>ISNUMBER(MATCH("*@*.???*",#REF!,0))</f>
        <v>0</v>
      </c>
    </row>
    <row r="1363" spans="4:4">
      <c r="D1363" t="b">
        <f>ISNUMBER(MATCH("*@*.???*",#REF!,0))</f>
        <v>0</v>
      </c>
    </row>
    <row r="1364" spans="4:4">
      <c r="D1364" t="b">
        <f>ISNUMBER(MATCH("*@*.???*",#REF!,0))</f>
        <v>0</v>
      </c>
    </row>
    <row r="1365" spans="4:4">
      <c r="D1365" t="b">
        <f>ISNUMBER(MATCH("*@*.???*",#REF!,0))</f>
        <v>0</v>
      </c>
    </row>
    <row r="1366" spans="4:4">
      <c r="D1366" t="b">
        <f>ISNUMBER(MATCH("*@*.???*",#REF!,0))</f>
        <v>0</v>
      </c>
    </row>
    <row r="1367" spans="4:4">
      <c r="D1367" t="b">
        <f>ISNUMBER(MATCH("*@*.???*",#REF!,0))</f>
        <v>0</v>
      </c>
    </row>
    <row r="1368" spans="4:4">
      <c r="D1368" t="b">
        <f>ISNUMBER(MATCH("*@*.???*",#REF!,0))</f>
        <v>0</v>
      </c>
    </row>
    <row r="1369" spans="4:4">
      <c r="D1369" t="b">
        <f>ISNUMBER(MATCH("*@*.???*",#REF!,0))</f>
        <v>0</v>
      </c>
    </row>
    <row r="1370" spans="4:4">
      <c r="D1370" t="b">
        <f>ISNUMBER(MATCH("*@*.???*",#REF!,0))</f>
        <v>0</v>
      </c>
    </row>
    <row r="1371" spans="4:4">
      <c r="D1371" t="b">
        <f>ISNUMBER(MATCH("*@*.???*",#REF!,0))</f>
        <v>0</v>
      </c>
    </row>
    <row r="1372" spans="4:4">
      <c r="D1372" t="b">
        <f>ISNUMBER(MATCH("*@*.???*",#REF!,0))</f>
        <v>0</v>
      </c>
    </row>
    <row r="1373" spans="4:4">
      <c r="D1373" t="b">
        <f>ISNUMBER(MATCH("*@*.???*",#REF!,0))</f>
        <v>0</v>
      </c>
    </row>
    <row r="1374" spans="4:4">
      <c r="D1374" t="b">
        <f>ISNUMBER(MATCH("*@*.???*",#REF!,0))</f>
        <v>0</v>
      </c>
    </row>
    <row r="1375" spans="4:4">
      <c r="D1375" t="b">
        <f>ISNUMBER(MATCH("*@*.???*",#REF!,0))</f>
        <v>0</v>
      </c>
    </row>
    <row r="1376" spans="4:4">
      <c r="D1376" t="b">
        <f>ISNUMBER(MATCH("*@*.???*",#REF!,0))</f>
        <v>0</v>
      </c>
    </row>
    <row r="1377" spans="4:4">
      <c r="D1377" t="b">
        <f>ISNUMBER(MATCH("*@*.???*",#REF!,0))</f>
        <v>0</v>
      </c>
    </row>
    <row r="1378" spans="4:4">
      <c r="D1378" t="b">
        <f>ISNUMBER(MATCH("*@*.???*",#REF!,0))</f>
        <v>0</v>
      </c>
    </row>
    <row r="1379" spans="4:4">
      <c r="D1379" t="b">
        <f>ISNUMBER(MATCH("*@*.???*",#REF!,0))</f>
        <v>0</v>
      </c>
    </row>
    <row r="1380" spans="4:4">
      <c r="D1380" t="b">
        <f>ISNUMBER(MATCH("*@*.???*",#REF!,0))</f>
        <v>0</v>
      </c>
    </row>
    <row r="1381" spans="4:4">
      <c r="D1381" t="b">
        <f>ISNUMBER(MATCH("*@*.???*",#REF!,0))</f>
        <v>0</v>
      </c>
    </row>
    <row r="1382" spans="4:4">
      <c r="D1382" t="b">
        <f>ISNUMBER(MATCH("*@*.???*",#REF!,0))</f>
        <v>0</v>
      </c>
    </row>
    <row r="1383" spans="4:4">
      <c r="D1383" t="b">
        <f>ISNUMBER(MATCH("*@*.???*",#REF!,0))</f>
        <v>0</v>
      </c>
    </row>
    <row r="1384" spans="4:4">
      <c r="D1384" t="b">
        <f>ISNUMBER(MATCH("*@*.???*",#REF!,0))</f>
        <v>0</v>
      </c>
    </row>
    <row r="1385" spans="4:4">
      <c r="D1385" t="b">
        <f>ISNUMBER(MATCH("*@*.???*",#REF!,0))</f>
        <v>0</v>
      </c>
    </row>
    <row r="1386" spans="4:4">
      <c r="D1386" t="b">
        <f>ISNUMBER(MATCH("*@*.???*",#REF!,0))</f>
        <v>0</v>
      </c>
    </row>
    <row r="1387" spans="4:4">
      <c r="D1387" t="b">
        <f>ISNUMBER(MATCH("*@*.???*",#REF!,0))</f>
        <v>0</v>
      </c>
    </row>
    <row r="1388" spans="4:4">
      <c r="D1388" t="b">
        <f>ISNUMBER(MATCH("*@*.???*",#REF!,0))</f>
        <v>0</v>
      </c>
    </row>
    <row r="1389" spans="4:4">
      <c r="D1389" t="b">
        <f>ISNUMBER(MATCH("*@*.???*",#REF!,0))</f>
        <v>0</v>
      </c>
    </row>
    <row r="1390" spans="4:4">
      <c r="D1390" t="b">
        <f>ISNUMBER(MATCH("*@*.???*",#REF!,0))</f>
        <v>0</v>
      </c>
    </row>
    <row r="1391" spans="4:4">
      <c r="D1391" t="b">
        <f>ISNUMBER(MATCH("*@*.???*",#REF!,0))</f>
        <v>0</v>
      </c>
    </row>
    <row r="1392" spans="4:4">
      <c r="D1392" t="b">
        <f>ISNUMBER(MATCH("*@*.???*",#REF!,0))</f>
        <v>0</v>
      </c>
    </row>
    <row r="1393" spans="4:4">
      <c r="D1393" t="b">
        <f>ISNUMBER(MATCH("*@*.???*",#REF!,0))</f>
        <v>0</v>
      </c>
    </row>
    <row r="1394" spans="4:4">
      <c r="D1394" t="b">
        <f>ISNUMBER(MATCH("*@*.???*",#REF!,0))</f>
        <v>0</v>
      </c>
    </row>
    <row r="1395" spans="4:4">
      <c r="D1395" t="b">
        <f>ISNUMBER(MATCH("*@*.???*",#REF!,0))</f>
        <v>0</v>
      </c>
    </row>
    <row r="1396" spans="4:4">
      <c r="D1396" t="b">
        <f>ISNUMBER(MATCH("*@*.???*",#REF!,0))</f>
        <v>0</v>
      </c>
    </row>
    <row r="1397" spans="4:4">
      <c r="D1397" t="b">
        <f>ISNUMBER(MATCH("*@*.???*",#REF!,0))</f>
        <v>0</v>
      </c>
    </row>
    <row r="1398" spans="4:4">
      <c r="D1398" t="b">
        <f>ISNUMBER(MATCH("*@*.???*",#REF!,0))</f>
        <v>0</v>
      </c>
    </row>
    <row r="1399" spans="4:4">
      <c r="D1399" t="b">
        <f>ISNUMBER(MATCH("*@*.???*",#REF!,0))</f>
        <v>0</v>
      </c>
    </row>
    <row r="1400" spans="4:4">
      <c r="D1400" t="b">
        <f>ISNUMBER(MATCH("*@*.???*",#REF!,0))</f>
        <v>0</v>
      </c>
    </row>
    <row r="1401" spans="4:4">
      <c r="D1401" t="b">
        <f>ISNUMBER(MATCH("*@*.???*",#REF!,0))</f>
        <v>0</v>
      </c>
    </row>
    <row r="1402" spans="4:4">
      <c r="D1402" t="b">
        <f>ISNUMBER(MATCH("*@*.???*",#REF!,0))</f>
        <v>0</v>
      </c>
    </row>
    <row r="1403" spans="4:4">
      <c r="D1403" t="b">
        <f>ISNUMBER(MATCH("*@*.???*",#REF!,0))</f>
        <v>0</v>
      </c>
    </row>
    <row r="1404" spans="4:4">
      <c r="D1404" t="b">
        <f>ISNUMBER(MATCH("*@*.???*",#REF!,0))</f>
        <v>0</v>
      </c>
    </row>
    <row r="1405" spans="4:4">
      <c r="D1405" t="b">
        <f>ISNUMBER(MATCH("*@*.???*",#REF!,0))</f>
        <v>0</v>
      </c>
    </row>
    <row r="1406" spans="4:4">
      <c r="D1406" t="b">
        <f>ISNUMBER(MATCH("*@*.???*",#REF!,0))</f>
        <v>0</v>
      </c>
    </row>
    <row r="1407" spans="4:4">
      <c r="D1407" t="b">
        <f>ISNUMBER(MATCH("*@*.???*",#REF!,0))</f>
        <v>0</v>
      </c>
    </row>
    <row r="1408" spans="4:4">
      <c r="D1408" t="b">
        <f>ISNUMBER(MATCH("*@*.???*",#REF!,0))</f>
        <v>0</v>
      </c>
    </row>
    <row r="1409" spans="4:4">
      <c r="D1409" t="b">
        <f>ISNUMBER(MATCH("*@*.???*",#REF!,0))</f>
        <v>0</v>
      </c>
    </row>
    <row r="1410" spans="4:4">
      <c r="D1410" t="b">
        <f>ISNUMBER(MATCH("*@*.???*",#REF!,0))</f>
        <v>0</v>
      </c>
    </row>
    <row r="1411" spans="4:4">
      <c r="D1411" t="b">
        <f>ISNUMBER(MATCH("*@*.???*",#REF!,0))</f>
        <v>0</v>
      </c>
    </row>
    <row r="1412" spans="4:4">
      <c r="D1412" t="b">
        <f>ISNUMBER(MATCH("*@*.???*",#REF!,0))</f>
        <v>0</v>
      </c>
    </row>
    <row r="1413" spans="4:4">
      <c r="D1413" t="b">
        <f>ISNUMBER(MATCH("*@*.???*",#REF!,0))</f>
        <v>0</v>
      </c>
    </row>
    <row r="1414" spans="4:4">
      <c r="D1414" t="b">
        <f>ISNUMBER(MATCH("*@*.???*",#REF!,0))</f>
        <v>0</v>
      </c>
    </row>
    <row r="1415" spans="4:4">
      <c r="D1415" t="b">
        <f>ISNUMBER(MATCH("*@*.???*",#REF!,0))</f>
        <v>0</v>
      </c>
    </row>
    <row r="1416" spans="4:4">
      <c r="D1416" t="b">
        <f>ISNUMBER(MATCH("*@*.???*",#REF!,0))</f>
        <v>0</v>
      </c>
    </row>
    <row r="1417" spans="4:4">
      <c r="D1417" t="b">
        <f>ISNUMBER(MATCH("*@*.???*",#REF!,0))</f>
        <v>0</v>
      </c>
    </row>
    <row r="1418" spans="4:4">
      <c r="D1418" t="b">
        <f>ISNUMBER(MATCH("*@*.???*",#REF!,0))</f>
        <v>0</v>
      </c>
    </row>
    <row r="1419" spans="4:4">
      <c r="D1419" t="b">
        <f>ISNUMBER(MATCH("*@*.???*",#REF!,0))</f>
        <v>0</v>
      </c>
    </row>
    <row r="1420" spans="4:4">
      <c r="D1420" t="b">
        <f>ISNUMBER(MATCH("*@*.???*",#REF!,0))</f>
        <v>0</v>
      </c>
    </row>
    <row r="1421" spans="4:4">
      <c r="D1421" t="b">
        <f>ISNUMBER(MATCH("*@*.???*",#REF!,0))</f>
        <v>0</v>
      </c>
    </row>
    <row r="1422" spans="4:4">
      <c r="D1422" t="b">
        <f>ISNUMBER(MATCH("*@*.???*",#REF!,0))</f>
        <v>0</v>
      </c>
    </row>
    <row r="1423" spans="4:4">
      <c r="D1423" t="b">
        <f>ISNUMBER(MATCH("*@*.???*",#REF!,0))</f>
        <v>0</v>
      </c>
    </row>
    <row r="1424" spans="4:4">
      <c r="D1424" t="b">
        <f>ISNUMBER(MATCH("*@*.???*",#REF!,0))</f>
        <v>0</v>
      </c>
    </row>
    <row r="1425" spans="4:4">
      <c r="D1425" t="b">
        <f>ISNUMBER(MATCH("*@*.???*",#REF!,0))</f>
        <v>0</v>
      </c>
    </row>
    <row r="1426" spans="4:4">
      <c r="D1426" t="b">
        <f>ISNUMBER(MATCH("*@*.???*",#REF!,0))</f>
        <v>0</v>
      </c>
    </row>
    <row r="1427" spans="4:4">
      <c r="D1427" t="b">
        <f>ISNUMBER(MATCH("*@*.???*",#REF!,0))</f>
        <v>0</v>
      </c>
    </row>
    <row r="1428" spans="4:4">
      <c r="D1428" t="b">
        <f>ISNUMBER(MATCH("*@*.???*",#REF!,0))</f>
        <v>0</v>
      </c>
    </row>
    <row r="1429" spans="4:4">
      <c r="D1429" t="b">
        <f>ISNUMBER(MATCH("*@*.???*",#REF!,0))</f>
        <v>0</v>
      </c>
    </row>
    <row r="1430" spans="4:4">
      <c r="D1430" t="b">
        <f>ISNUMBER(MATCH("*@*.???*",#REF!,0))</f>
        <v>0</v>
      </c>
    </row>
    <row r="1431" spans="4:4">
      <c r="D1431" t="b">
        <f>ISNUMBER(MATCH("*@*.???*",#REF!,0))</f>
        <v>0</v>
      </c>
    </row>
    <row r="1432" spans="4:4">
      <c r="D1432" t="b">
        <f>ISNUMBER(MATCH("*@*.???*",#REF!,0))</f>
        <v>0</v>
      </c>
    </row>
    <row r="1433" spans="4:4">
      <c r="D1433" t="b">
        <f>ISNUMBER(MATCH("*@*.???*",#REF!,0))</f>
        <v>0</v>
      </c>
    </row>
    <row r="1434" spans="4:4">
      <c r="D1434" t="b">
        <f>ISNUMBER(MATCH("*@*.???*",#REF!,0))</f>
        <v>0</v>
      </c>
    </row>
    <row r="1435" spans="4:4">
      <c r="D1435" t="b">
        <f>ISNUMBER(MATCH("*@*.???*",#REF!,0))</f>
        <v>0</v>
      </c>
    </row>
    <row r="1436" spans="4:4">
      <c r="D1436" t="b">
        <f>ISNUMBER(MATCH("*@*.???*",#REF!,0))</f>
        <v>0</v>
      </c>
    </row>
    <row r="1437" spans="4:4">
      <c r="D1437" t="b">
        <f>ISNUMBER(MATCH("*@*.???*",#REF!,0))</f>
        <v>0</v>
      </c>
    </row>
    <row r="1438" spans="4:4">
      <c r="D1438" t="b">
        <f>ISNUMBER(MATCH("*@*.???*",#REF!,0))</f>
        <v>0</v>
      </c>
    </row>
    <row r="1439" spans="4:4">
      <c r="D1439" t="b">
        <f>ISNUMBER(MATCH("*@*.???*",#REF!,0))</f>
        <v>0</v>
      </c>
    </row>
    <row r="1440" spans="4:4">
      <c r="D1440" t="b">
        <f>ISNUMBER(MATCH("*@*.???*",#REF!,0))</f>
        <v>0</v>
      </c>
    </row>
    <row r="1441" spans="4:4">
      <c r="D1441" t="b">
        <f>ISNUMBER(MATCH("*@*.???*",#REF!,0))</f>
        <v>0</v>
      </c>
    </row>
    <row r="1442" spans="4:4">
      <c r="D1442" t="b">
        <f>ISNUMBER(MATCH("*@*.???*",#REF!,0))</f>
        <v>0</v>
      </c>
    </row>
    <row r="1443" spans="4:4">
      <c r="D1443" t="b">
        <f>ISNUMBER(MATCH("*@*.???*",#REF!,0))</f>
        <v>0</v>
      </c>
    </row>
    <row r="1444" spans="4:4">
      <c r="D1444" t="b">
        <f>ISNUMBER(MATCH("*@*.???*",#REF!,0))</f>
        <v>0</v>
      </c>
    </row>
    <row r="1445" spans="4:4">
      <c r="D1445" t="b">
        <f>ISNUMBER(MATCH("*@*.???*",#REF!,0))</f>
        <v>0</v>
      </c>
    </row>
    <row r="1446" spans="4:4">
      <c r="D1446" t="b">
        <f>ISNUMBER(MATCH("*@*.???*",#REF!,0))</f>
        <v>0</v>
      </c>
    </row>
    <row r="1447" spans="4:4">
      <c r="D1447" t="b">
        <f>ISNUMBER(MATCH("*@*.???*",#REF!,0))</f>
        <v>0</v>
      </c>
    </row>
    <row r="1448" spans="4:4">
      <c r="D1448" t="b">
        <f>ISNUMBER(MATCH("*@*.???*",#REF!,0))</f>
        <v>0</v>
      </c>
    </row>
    <row r="1449" spans="4:4">
      <c r="D1449" t="b">
        <f>ISNUMBER(MATCH("*@*.???*",#REF!,0))</f>
        <v>0</v>
      </c>
    </row>
    <row r="1450" spans="4:4">
      <c r="D1450" t="b">
        <f>ISNUMBER(MATCH("*@*.???*",#REF!,0))</f>
        <v>0</v>
      </c>
    </row>
    <row r="1451" spans="4:4">
      <c r="D1451" t="b">
        <f>ISNUMBER(MATCH("*@*.???*",#REF!,0))</f>
        <v>0</v>
      </c>
    </row>
    <row r="1452" spans="4:4">
      <c r="D1452" t="b">
        <f>ISNUMBER(MATCH("*@*.???*",#REF!,0))</f>
        <v>0</v>
      </c>
    </row>
    <row r="1453" spans="4:4">
      <c r="D1453" t="b">
        <f>ISNUMBER(MATCH("*@*.???*",#REF!,0))</f>
        <v>0</v>
      </c>
    </row>
    <row r="1454" spans="4:4">
      <c r="D1454" t="b">
        <f>ISNUMBER(MATCH("*@*.???*",#REF!,0))</f>
        <v>0</v>
      </c>
    </row>
    <row r="1455" spans="4:4">
      <c r="D1455" t="b">
        <f>ISNUMBER(MATCH("*@*.???*",#REF!,0))</f>
        <v>0</v>
      </c>
    </row>
    <row r="1456" spans="4:4">
      <c r="D1456" t="b">
        <f>ISNUMBER(MATCH("*@*.???*",#REF!,0))</f>
        <v>0</v>
      </c>
    </row>
    <row r="1457" spans="4:4">
      <c r="D1457" t="b">
        <f>ISNUMBER(MATCH("*@*.???*",#REF!,0))</f>
        <v>0</v>
      </c>
    </row>
    <row r="1458" spans="4:4">
      <c r="D1458" t="b">
        <f>ISNUMBER(MATCH("*@*.???*",#REF!,0))</f>
        <v>0</v>
      </c>
    </row>
    <row r="1459" spans="4:4">
      <c r="D1459" t="b">
        <f>ISNUMBER(MATCH("*@*.???*",#REF!,0))</f>
        <v>0</v>
      </c>
    </row>
    <row r="1460" spans="4:4">
      <c r="D1460" t="b">
        <f>ISNUMBER(MATCH("*@*.???*",#REF!,0))</f>
        <v>0</v>
      </c>
    </row>
    <row r="1461" spans="4:4">
      <c r="D1461" t="b">
        <f>ISNUMBER(MATCH("*@*.???*",#REF!,0))</f>
        <v>0</v>
      </c>
    </row>
    <row r="1462" spans="4:4">
      <c r="D1462" t="b">
        <f>ISNUMBER(MATCH("*@*.???*",#REF!,0))</f>
        <v>0</v>
      </c>
    </row>
    <row r="1463" spans="4:4">
      <c r="D1463" t="b">
        <f>ISNUMBER(MATCH("*@*.???*",#REF!,0))</f>
        <v>0</v>
      </c>
    </row>
    <row r="1464" spans="4:4">
      <c r="D1464" t="b">
        <f>ISNUMBER(MATCH("*@*.???*",#REF!,0))</f>
        <v>0</v>
      </c>
    </row>
    <row r="1465" spans="4:4">
      <c r="D1465" t="b">
        <f>ISNUMBER(MATCH("*@*.???*",#REF!,0))</f>
        <v>0</v>
      </c>
    </row>
    <row r="1466" spans="4:4">
      <c r="D1466" t="b">
        <f>ISNUMBER(MATCH("*@*.???*",#REF!,0))</f>
        <v>0</v>
      </c>
    </row>
    <row r="1467" spans="4:4">
      <c r="D1467" t="b">
        <f>ISNUMBER(MATCH("*@*.???*",#REF!,0))</f>
        <v>0</v>
      </c>
    </row>
    <row r="1468" spans="4:4">
      <c r="D1468" t="b">
        <f>ISNUMBER(MATCH("*@*.???*",#REF!,0))</f>
        <v>0</v>
      </c>
    </row>
    <row r="1469" spans="4:4">
      <c r="D1469" t="b">
        <f>ISNUMBER(MATCH("*@*.???*",#REF!,0))</f>
        <v>0</v>
      </c>
    </row>
    <row r="1470" spans="4:4">
      <c r="D1470" t="b">
        <f>ISNUMBER(MATCH("*@*.???*",#REF!,0))</f>
        <v>0</v>
      </c>
    </row>
    <row r="1471" spans="4:4">
      <c r="D1471" t="b">
        <f>ISNUMBER(MATCH("*@*.???*",#REF!,0))</f>
        <v>0</v>
      </c>
    </row>
    <row r="1472" spans="4:4">
      <c r="D1472" t="b">
        <f>ISNUMBER(MATCH("*@*.???*",#REF!,0))</f>
        <v>0</v>
      </c>
    </row>
    <row r="1473" spans="4:4">
      <c r="D1473" t="b">
        <f>ISNUMBER(MATCH("*@*.???*",#REF!,0))</f>
        <v>0</v>
      </c>
    </row>
    <row r="1474" spans="4:4">
      <c r="D1474" t="b">
        <f>ISNUMBER(MATCH("*@*.???*",#REF!,0))</f>
        <v>0</v>
      </c>
    </row>
    <row r="1475" spans="4:4">
      <c r="D1475" t="b">
        <f>ISNUMBER(MATCH("*@*.???*",#REF!,0))</f>
        <v>0</v>
      </c>
    </row>
    <row r="1476" spans="4:4">
      <c r="D1476" t="b">
        <f>ISNUMBER(MATCH("*@*.???*",#REF!,0))</f>
        <v>0</v>
      </c>
    </row>
    <row r="1477" spans="4:4">
      <c r="D1477" t="b">
        <f>ISNUMBER(MATCH("*@*.???*",#REF!,0))</f>
        <v>0</v>
      </c>
    </row>
    <row r="1478" spans="4:4">
      <c r="D1478" t="b">
        <f>ISNUMBER(MATCH("*@*.???*",#REF!,0))</f>
        <v>0</v>
      </c>
    </row>
    <row r="1479" spans="4:4">
      <c r="D1479" t="b">
        <f>ISNUMBER(MATCH("*@*.???*",#REF!,0))</f>
        <v>0</v>
      </c>
    </row>
    <row r="1480" spans="4:4">
      <c r="D1480" t="b">
        <f>ISNUMBER(MATCH("*@*.???*",#REF!,0))</f>
        <v>0</v>
      </c>
    </row>
    <row r="1481" spans="4:4">
      <c r="D1481" t="b">
        <f>ISNUMBER(MATCH("*@*.???*",#REF!,0))</f>
        <v>0</v>
      </c>
    </row>
    <row r="1482" spans="4:4">
      <c r="D1482" t="b">
        <f>ISNUMBER(MATCH("*@*.???*",#REF!,0))</f>
        <v>0</v>
      </c>
    </row>
    <row r="1483" spans="4:4">
      <c r="D1483" t="b">
        <f>ISNUMBER(MATCH("*@*.???*",#REF!,0))</f>
        <v>0</v>
      </c>
    </row>
    <row r="1484" spans="4:4">
      <c r="D1484" t="b">
        <f>ISNUMBER(MATCH("*@*.???*",#REF!,0))</f>
        <v>0</v>
      </c>
    </row>
    <row r="1485" spans="4:4">
      <c r="D1485" t="b">
        <f>ISNUMBER(MATCH("*@*.???*",#REF!,0))</f>
        <v>0</v>
      </c>
    </row>
    <row r="1486" spans="4:4">
      <c r="D1486" t="b">
        <f>ISNUMBER(MATCH("*@*.???*",#REF!,0))</f>
        <v>0</v>
      </c>
    </row>
    <row r="1487" spans="4:4">
      <c r="D1487" t="b">
        <f>ISNUMBER(MATCH("*@*.???*",#REF!,0))</f>
        <v>0</v>
      </c>
    </row>
    <row r="1488" spans="4:4">
      <c r="D1488" t="b">
        <f>ISNUMBER(MATCH("*@*.???*",#REF!,0))</f>
        <v>0</v>
      </c>
    </row>
    <row r="1489" spans="4:4">
      <c r="D1489" t="b">
        <f>ISNUMBER(MATCH("*@*.???*",#REF!,0))</f>
        <v>0</v>
      </c>
    </row>
    <row r="1490" spans="4:4">
      <c r="D1490" t="b">
        <f>ISNUMBER(MATCH("*@*.???*",#REF!,0))</f>
        <v>0</v>
      </c>
    </row>
    <row r="1491" spans="4:4">
      <c r="D1491" t="b">
        <f>ISNUMBER(MATCH("*@*.???*",#REF!,0))</f>
        <v>0</v>
      </c>
    </row>
    <row r="1492" spans="4:4">
      <c r="D1492" t="b">
        <f>ISNUMBER(MATCH("*@*.???*",#REF!,0))</f>
        <v>0</v>
      </c>
    </row>
    <row r="1493" spans="4:4">
      <c r="D1493" t="b">
        <f>ISNUMBER(MATCH("*@*.???*",#REF!,0))</f>
        <v>0</v>
      </c>
    </row>
    <row r="1494" spans="4:4">
      <c r="D1494" t="b">
        <f>ISNUMBER(MATCH("*@*.???*",#REF!,0))</f>
        <v>0</v>
      </c>
    </row>
    <row r="1495" spans="4:4">
      <c r="D1495" t="b">
        <f>ISNUMBER(MATCH("*@*.???*",#REF!,0))</f>
        <v>0</v>
      </c>
    </row>
    <row r="1496" spans="4:4">
      <c r="D1496" t="b">
        <f>ISNUMBER(MATCH("*@*.???*",#REF!,0))</f>
        <v>0</v>
      </c>
    </row>
    <row r="1497" spans="4:4">
      <c r="D1497" t="b">
        <f>ISNUMBER(MATCH("*@*.???*",#REF!,0))</f>
        <v>0</v>
      </c>
    </row>
    <row r="1498" spans="4:4">
      <c r="D1498" t="b">
        <f>ISNUMBER(MATCH("*@*.???*",#REF!,0))</f>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5" zoomScaleNormal="85" workbookViewId="0">
      <selection activeCell="D2" sqref="D2"/>
    </sheetView>
  </sheetViews>
  <sheetFormatPr baseColWidth="10" defaultColWidth="11.42578125" defaultRowHeight="15"/>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zoomScale="74" zoomScaleNormal="130" workbookViewId="0"/>
  </sheetViews>
  <sheetFormatPr baseColWidth="10" defaultColWidth="11.42578125" defaultRowHeight="15"/>
  <cols>
    <col min="1" max="1" width="75.28515625" bestFit="1" customWidth="1"/>
    <col min="2" max="2" width="75.28515625" customWidth="1"/>
    <col min="3" max="3" width="15.140625" customWidth="1"/>
    <col min="4" max="4" width="36.7109375" customWidth="1"/>
    <col min="5" max="5" width="43.42578125" customWidth="1"/>
    <col min="6" max="6" width="19.140625" customWidth="1"/>
    <col min="7" max="7" width="62.28515625" customWidth="1"/>
  </cols>
  <sheetData>
    <row r="1" spans="1:7" s="1" customFormat="1">
      <c r="A1" s="1" t="s">
        <v>62</v>
      </c>
      <c r="B1" s="1" t="s">
        <v>64</v>
      </c>
      <c r="C1" s="1" t="s">
        <v>63</v>
      </c>
      <c r="D1" s="1" t="s">
        <v>597</v>
      </c>
      <c r="E1" s="1" t="s">
        <v>598</v>
      </c>
      <c r="F1" s="1" t="s">
        <v>599</v>
      </c>
      <c r="G1" s="1" t="s">
        <v>600</v>
      </c>
    </row>
    <row r="2" spans="1:7">
      <c r="A2" t="s">
        <v>206</v>
      </c>
      <c r="B2" t="s">
        <v>601</v>
      </c>
      <c r="C2" t="s">
        <v>602</v>
      </c>
      <c r="D2" t="s">
        <v>603</v>
      </c>
      <c r="E2" s="2" t="s">
        <v>604</v>
      </c>
      <c r="F2">
        <v>2022</v>
      </c>
      <c r="G2" t="str">
        <f t="shared" ref="G2:G4" si="0">A2&amp;" - "&amp;E2</f>
        <v>O219001 - OXP funcionamiento vigencia anterior</v>
      </c>
    </row>
    <row r="3" spans="1:7">
      <c r="A3" t="s">
        <v>605</v>
      </c>
      <c r="B3" t="s">
        <v>606</v>
      </c>
      <c r="C3" t="s">
        <v>602</v>
      </c>
      <c r="D3" t="s">
        <v>603</v>
      </c>
      <c r="E3" s="2" t="s">
        <v>607</v>
      </c>
      <c r="F3">
        <v>2022</v>
      </c>
      <c r="G3" t="str">
        <f t="shared" si="0"/>
        <v>O219002 - OXP funcionamiento vigencias anteriores</v>
      </c>
    </row>
    <row r="4" spans="1:7">
      <c r="A4" t="s">
        <v>97</v>
      </c>
      <c r="B4" t="s">
        <v>608</v>
      </c>
      <c r="C4" t="s">
        <v>602</v>
      </c>
      <c r="D4" t="s">
        <v>609</v>
      </c>
      <c r="E4" t="s">
        <v>610</v>
      </c>
      <c r="F4">
        <v>2022</v>
      </c>
      <c r="G4" t="str">
        <f t="shared" si="0"/>
        <v>O230616 - OXP inversion directa vigencia anterior</v>
      </c>
    </row>
    <row r="5" spans="1:7">
      <c r="A5" t="s">
        <v>110</v>
      </c>
      <c r="B5" t="s">
        <v>611</v>
      </c>
      <c r="C5" t="s">
        <v>602</v>
      </c>
      <c r="D5" t="s">
        <v>609</v>
      </c>
      <c r="E5" t="s">
        <v>612</v>
      </c>
      <c r="F5">
        <v>2022</v>
      </c>
      <c r="G5" t="str">
        <f t="shared" ref="G5" si="1">A5&amp;" - "&amp;E5</f>
        <v>O230690 - OXP inversion directa vigencias anteriores</v>
      </c>
    </row>
  </sheetData>
  <autoFilter ref="A1:G5"/>
  <sortState ref="A2:G5">
    <sortCondition ref="C2:C5"/>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4"/>
  <sheetViews>
    <sheetView workbookViewId="0">
      <selection activeCell="C22" sqref="C22"/>
    </sheetView>
  </sheetViews>
  <sheetFormatPr baseColWidth="10" defaultColWidth="11.42578125" defaultRowHeight="15"/>
  <cols>
    <col min="1" max="1" width="18.28515625" bestFit="1" customWidth="1"/>
    <col min="2" max="2" width="11.28515625" customWidth="1"/>
    <col min="3" max="3" width="18.42578125" bestFit="1" customWidth="1"/>
    <col min="4" max="4" width="18.28515625" bestFit="1" customWidth="1"/>
    <col min="5" max="5" width="16.42578125" bestFit="1" customWidth="1"/>
  </cols>
  <sheetData>
    <row r="2" spans="1:6">
      <c r="A2" s="1" t="s">
        <v>60</v>
      </c>
      <c r="B2" s="1" t="s">
        <v>613</v>
      </c>
      <c r="C2" s="1" t="s">
        <v>614</v>
      </c>
      <c r="D2" s="1" t="s">
        <v>615</v>
      </c>
      <c r="E2" s="1" t="s">
        <v>616</v>
      </c>
      <c r="F2" s="1"/>
    </row>
    <row r="3" spans="1:6">
      <c r="A3" t="s">
        <v>617</v>
      </c>
      <c r="B3" t="s">
        <v>618</v>
      </c>
      <c r="C3">
        <v>1</v>
      </c>
      <c r="D3" t="s">
        <v>617</v>
      </c>
      <c r="E3">
        <v>702413634</v>
      </c>
    </row>
    <row r="4" spans="1:6">
      <c r="A4" t="s">
        <v>619</v>
      </c>
      <c r="B4" t="s">
        <v>620</v>
      </c>
      <c r="C4">
        <v>2</v>
      </c>
      <c r="D4" t="s">
        <v>619</v>
      </c>
      <c r="E4">
        <v>700599038</v>
      </c>
    </row>
    <row r="5" spans="1:6">
      <c r="A5" t="s">
        <v>621</v>
      </c>
      <c r="B5" t="s">
        <v>622</v>
      </c>
      <c r="C5">
        <v>3</v>
      </c>
      <c r="D5" t="s">
        <v>621</v>
      </c>
      <c r="E5">
        <v>701679615</v>
      </c>
    </row>
    <row r="6" spans="1:6">
      <c r="A6" t="s">
        <v>623</v>
      </c>
      <c r="B6" t="s">
        <v>624</v>
      </c>
      <c r="C6">
        <v>4</v>
      </c>
      <c r="D6" t="s">
        <v>623</v>
      </c>
      <c r="E6">
        <v>702179383</v>
      </c>
    </row>
    <row r="7" spans="1:6">
      <c r="A7" t="s">
        <v>625</v>
      </c>
      <c r="B7" t="s">
        <v>626</v>
      </c>
      <c r="C7">
        <v>5</v>
      </c>
      <c r="D7" t="s">
        <v>625</v>
      </c>
      <c r="E7">
        <v>702234303</v>
      </c>
    </row>
    <row r="8" spans="1:6">
      <c r="A8" t="s">
        <v>627</v>
      </c>
      <c r="B8" t="s">
        <v>628</v>
      </c>
      <c r="C8">
        <v>6</v>
      </c>
      <c r="D8" t="s">
        <v>627</v>
      </c>
      <c r="E8">
        <v>702235227</v>
      </c>
    </row>
    <row r="9" spans="1:6">
      <c r="A9" t="s">
        <v>629</v>
      </c>
      <c r="B9" t="s">
        <v>630</v>
      </c>
      <c r="C9">
        <v>7</v>
      </c>
      <c r="D9" t="s">
        <v>629</v>
      </c>
      <c r="E9">
        <v>702187444</v>
      </c>
    </row>
    <row r="10" spans="1:6">
      <c r="A10" t="s">
        <v>631</v>
      </c>
      <c r="B10" t="s">
        <v>632</v>
      </c>
      <c r="C10">
        <v>8</v>
      </c>
      <c r="D10" t="s">
        <v>631</v>
      </c>
      <c r="E10">
        <v>702292459</v>
      </c>
    </row>
    <row r="11" spans="1:6">
      <c r="A11" t="s">
        <v>633</v>
      </c>
      <c r="B11" t="s">
        <v>634</v>
      </c>
      <c r="C11">
        <v>9</v>
      </c>
      <c r="D11" t="s">
        <v>633</v>
      </c>
      <c r="E11">
        <v>702292145</v>
      </c>
    </row>
    <row r="12" spans="1:6">
      <c r="A12" t="s">
        <v>635</v>
      </c>
      <c r="B12" t="s">
        <v>636</v>
      </c>
      <c r="C12">
        <v>10</v>
      </c>
      <c r="D12" t="s">
        <v>635</v>
      </c>
      <c r="E12">
        <v>702028184</v>
      </c>
    </row>
    <row r="13" spans="1:6">
      <c r="A13" t="s">
        <v>637</v>
      </c>
      <c r="B13" t="s">
        <v>638</v>
      </c>
      <c r="C13">
        <v>11</v>
      </c>
      <c r="D13" t="s">
        <v>637</v>
      </c>
      <c r="E13">
        <v>702230251</v>
      </c>
    </row>
    <row r="14" spans="1:6">
      <c r="A14" t="s">
        <v>639</v>
      </c>
      <c r="B14" t="s">
        <v>640</v>
      </c>
      <c r="C14">
        <v>12</v>
      </c>
      <c r="D14" t="s">
        <v>639</v>
      </c>
      <c r="E14">
        <v>702285412</v>
      </c>
    </row>
    <row r="15" spans="1:6">
      <c r="A15" t="s">
        <v>641</v>
      </c>
      <c r="B15" t="s">
        <v>642</v>
      </c>
      <c r="C15">
        <v>13</v>
      </c>
      <c r="D15" t="s">
        <v>641</v>
      </c>
      <c r="E15">
        <v>702196049</v>
      </c>
    </row>
    <row r="16" spans="1:6">
      <c r="A16" t="s">
        <v>643</v>
      </c>
      <c r="B16" t="s">
        <v>644</v>
      </c>
      <c r="C16">
        <v>14</v>
      </c>
      <c r="D16" t="s">
        <v>643</v>
      </c>
      <c r="E16">
        <v>702169178</v>
      </c>
    </row>
    <row r="17" spans="1:5">
      <c r="A17" t="s">
        <v>96</v>
      </c>
      <c r="B17" t="s">
        <v>645</v>
      </c>
      <c r="C17">
        <v>15</v>
      </c>
      <c r="D17" t="s">
        <v>96</v>
      </c>
      <c r="E17">
        <v>702259441</v>
      </c>
    </row>
    <row r="18" spans="1:5">
      <c r="A18" t="s">
        <v>646</v>
      </c>
      <c r="B18" t="s">
        <v>647</v>
      </c>
      <c r="C18">
        <v>16</v>
      </c>
      <c r="D18" t="s">
        <v>646</v>
      </c>
      <c r="E18">
        <v>700553027</v>
      </c>
    </row>
    <row r="19" spans="1:5">
      <c r="A19" t="s">
        <v>648</v>
      </c>
      <c r="B19" t="s">
        <v>649</v>
      </c>
      <c r="C19">
        <v>17</v>
      </c>
      <c r="D19" t="s">
        <v>648</v>
      </c>
      <c r="E19">
        <v>702292376</v>
      </c>
    </row>
    <row r="20" spans="1:5">
      <c r="A20" t="s">
        <v>650</v>
      </c>
      <c r="B20" t="s">
        <v>651</v>
      </c>
      <c r="C20">
        <v>18</v>
      </c>
      <c r="D20" t="s">
        <v>650</v>
      </c>
      <c r="E20">
        <v>702118076</v>
      </c>
    </row>
    <row r="21" spans="1:5">
      <c r="A21" t="s">
        <v>652</v>
      </c>
      <c r="B21" t="s">
        <v>653</v>
      </c>
      <c r="C21">
        <v>19</v>
      </c>
      <c r="D21" t="s">
        <v>652</v>
      </c>
      <c r="E21">
        <v>702095092</v>
      </c>
    </row>
    <row r="22" spans="1:5">
      <c r="A22" t="s">
        <v>654</v>
      </c>
      <c r="B22" t="s">
        <v>655</v>
      </c>
      <c r="C22">
        <v>20</v>
      </c>
      <c r="D22" t="s">
        <v>654</v>
      </c>
      <c r="E22">
        <v>702096124</v>
      </c>
    </row>
    <row r="23" spans="1:5">
      <c r="A23" t="s">
        <v>656</v>
      </c>
      <c r="C23">
        <v>-1</v>
      </c>
      <c r="D23" t="s">
        <v>656</v>
      </c>
    </row>
    <row r="24" spans="1:5">
      <c r="A24" t="s">
        <v>657</v>
      </c>
      <c r="B24" t="s">
        <v>658</v>
      </c>
      <c r="C24">
        <v>21</v>
      </c>
      <c r="D24" t="s">
        <v>657</v>
      </c>
      <c r="E24">
        <v>701427445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722"/>
  <sheetViews>
    <sheetView zoomScale="70" zoomScaleNormal="70" workbookViewId="0"/>
  </sheetViews>
  <sheetFormatPr baseColWidth="10" defaultColWidth="11.42578125" defaultRowHeight="15" customHeight="1"/>
  <cols>
    <col min="4" max="4" width="20.140625" bestFit="1" customWidth="1"/>
    <col min="5" max="5" width="16.85546875" bestFit="1" customWidth="1"/>
    <col min="6" max="6" width="53.7109375" customWidth="1"/>
  </cols>
  <sheetData>
    <row r="1" spans="1:6" ht="15" customHeight="1">
      <c r="A1" t="s">
        <v>659</v>
      </c>
    </row>
    <row r="4" spans="1:6" ht="15" customHeight="1">
      <c r="A4" s="1"/>
      <c r="B4" s="1"/>
      <c r="C4" s="1"/>
      <c r="D4" s="1" t="s">
        <v>660</v>
      </c>
      <c r="E4" s="29" t="s">
        <v>661</v>
      </c>
      <c r="F4" s="1" t="s">
        <v>67</v>
      </c>
    </row>
    <row r="5" spans="1:6" ht="15" customHeight="1">
      <c r="D5">
        <v>9</v>
      </c>
      <c r="E5" s="24">
        <v>174182</v>
      </c>
      <c r="F5" s="24" t="s">
        <v>662</v>
      </c>
    </row>
    <row r="6" spans="1:6" ht="15" customHeight="1">
      <c r="D6">
        <v>9</v>
      </c>
      <c r="E6">
        <v>174188</v>
      </c>
      <c r="F6" t="s">
        <v>663</v>
      </c>
    </row>
    <row r="7" spans="1:6" ht="15" customHeight="1">
      <c r="D7">
        <v>9</v>
      </c>
      <c r="E7">
        <v>270551</v>
      </c>
      <c r="F7" t="s">
        <v>664</v>
      </c>
    </row>
    <row r="8" spans="1:6" ht="15" customHeight="1">
      <c r="D8">
        <v>9</v>
      </c>
      <c r="E8">
        <v>286182</v>
      </c>
      <c r="F8" t="s">
        <v>665</v>
      </c>
    </row>
    <row r="9" spans="1:6" ht="15" customHeight="1">
      <c r="D9">
        <v>9</v>
      </c>
      <c r="E9">
        <v>334775</v>
      </c>
      <c r="F9" t="s">
        <v>666</v>
      </c>
    </row>
    <row r="10" spans="1:6" ht="15" customHeight="1">
      <c r="D10">
        <v>9</v>
      </c>
      <c r="E10">
        <v>348293</v>
      </c>
      <c r="F10" t="s">
        <v>667</v>
      </c>
    </row>
    <row r="11" spans="1:6" ht="15" customHeight="1">
      <c r="D11">
        <v>9</v>
      </c>
      <c r="E11">
        <v>348932</v>
      </c>
      <c r="F11" t="s">
        <v>668</v>
      </c>
    </row>
    <row r="12" spans="1:6" ht="15" customHeight="1">
      <c r="D12">
        <v>9</v>
      </c>
      <c r="E12">
        <v>366627</v>
      </c>
      <c r="F12" t="s">
        <v>669</v>
      </c>
    </row>
    <row r="13" spans="1:6" ht="15" customHeight="1">
      <c r="D13">
        <v>9</v>
      </c>
      <c r="E13">
        <v>373414</v>
      </c>
      <c r="F13" t="s">
        <v>670</v>
      </c>
    </row>
    <row r="14" spans="1:6" ht="15" customHeight="1">
      <c r="D14">
        <v>9</v>
      </c>
      <c r="E14">
        <v>396857</v>
      </c>
      <c r="F14" t="s">
        <v>671</v>
      </c>
    </row>
    <row r="15" spans="1:6" ht="15" customHeight="1">
      <c r="D15">
        <v>9</v>
      </c>
      <c r="E15">
        <v>423466</v>
      </c>
      <c r="F15" t="s">
        <v>672</v>
      </c>
    </row>
    <row r="16" spans="1:6" ht="15" customHeight="1">
      <c r="D16">
        <v>9</v>
      </c>
      <c r="E16">
        <v>423972</v>
      </c>
      <c r="F16" t="s">
        <v>673</v>
      </c>
    </row>
    <row r="17" spans="4:6" ht="15" customHeight="1">
      <c r="D17">
        <v>9</v>
      </c>
      <c r="E17">
        <v>479793</v>
      </c>
      <c r="F17" t="s">
        <v>674</v>
      </c>
    </row>
    <row r="18" spans="4:6" ht="15" customHeight="1">
      <c r="D18">
        <v>9</v>
      </c>
      <c r="E18" s="24">
        <v>483625</v>
      </c>
      <c r="F18" s="24" t="s">
        <v>675</v>
      </c>
    </row>
    <row r="19" spans="4:6" ht="15" customHeight="1">
      <c r="D19">
        <v>9</v>
      </c>
      <c r="E19">
        <v>512370</v>
      </c>
      <c r="F19" t="s">
        <v>676</v>
      </c>
    </row>
    <row r="20" spans="4:6" ht="15" customHeight="1">
      <c r="D20">
        <v>9</v>
      </c>
      <c r="E20" s="24">
        <v>662735</v>
      </c>
      <c r="F20" s="24" t="s">
        <v>677</v>
      </c>
    </row>
    <row r="21" spans="4:6" ht="15" customHeight="1">
      <c r="D21">
        <v>9</v>
      </c>
      <c r="E21">
        <v>1105099</v>
      </c>
      <c r="F21" t="s">
        <v>678</v>
      </c>
    </row>
    <row r="22" spans="4:6" ht="15" customHeight="1">
      <c r="D22">
        <v>9</v>
      </c>
      <c r="E22" s="24">
        <v>1592996</v>
      </c>
      <c r="F22" s="24" t="s">
        <v>679</v>
      </c>
    </row>
    <row r="23" spans="4:6" ht="15" customHeight="1">
      <c r="D23">
        <v>9</v>
      </c>
      <c r="E23">
        <v>1593091</v>
      </c>
      <c r="F23" t="s">
        <v>680</v>
      </c>
    </row>
    <row r="24" spans="4:6" ht="15" customHeight="1">
      <c r="D24">
        <v>9</v>
      </c>
      <c r="E24">
        <v>1979443</v>
      </c>
      <c r="F24" t="s">
        <v>681</v>
      </c>
    </row>
    <row r="25" spans="4:6">
      <c r="D25">
        <v>9</v>
      </c>
      <c r="E25" s="24">
        <v>1979539</v>
      </c>
      <c r="F25" s="24" t="s">
        <v>682</v>
      </c>
    </row>
    <row r="26" spans="4:6">
      <c r="D26">
        <v>9</v>
      </c>
      <c r="E26">
        <v>1994940</v>
      </c>
      <c r="F26" t="s">
        <v>683</v>
      </c>
    </row>
    <row r="27" spans="4:6">
      <c r="D27">
        <v>9</v>
      </c>
      <c r="E27">
        <v>2735569</v>
      </c>
      <c r="F27" t="s">
        <v>684</v>
      </c>
    </row>
    <row r="28" spans="4:6">
      <c r="D28">
        <v>9</v>
      </c>
      <c r="E28">
        <v>2822909</v>
      </c>
      <c r="F28" t="s">
        <v>685</v>
      </c>
    </row>
    <row r="29" spans="4:6">
      <c r="D29">
        <v>9</v>
      </c>
      <c r="E29">
        <v>2955609</v>
      </c>
      <c r="F29" t="s">
        <v>686</v>
      </c>
    </row>
    <row r="30" spans="4:6">
      <c r="D30">
        <v>9</v>
      </c>
      <c r="E30">
        <v>2961423</v>
      </c>
      <c r="F30" t="s">
        <v>687</v>
      </c>
    </row>
    <row r="31" spans="4:6">
      <c r="D31">
        <v>9</v>
      </c>
      <c r="E31" s="24">
        <v>2962313</v>
      </c>
      <c r="F31" s="24" t="s">
        <v>688</v>
      </c>
    </row>
    <row r="32" spans="4:6">
      <c r="D32">
        <v>9</v>
      </c>
      <c r="E32" s="24">
        <v>2968639</v>
      </c>
      <c r="F32" s="24" t="s">
        <v>689</v>
      </c>
    </row>
    <row r="33" spans="4:6">
      <c r="D33">
        <v>9</v>
      </c>
      <c r="E33" s="24">
        <v>2968698</v>
      </c>
      <c r="F33" s="24" t="s">
        <v>690</v>
      </c>
    </row>
    <row r="34" spans="4:6">
      <c r="D34">
        <v>9</v>
      </c>
      <c r="E34" s="24">
        <v>2970813</v>
      </c>
      <c r="F34" s="24" t="s">
        <v>691</v>
      </c>
    </row>
    <row r="35" spans="4:6">
      <c r="D35">
        <v>9</v>
      </c>
      <c r="E35" s="24">
        <v>2986631</v>
      </c>
      <c r="F35" s="24" t="s">
        <v>692</v>
      </c>
    </row>
    <row r="36" spans="4:6">
      <c r="D36">
        <v>9</v>
      </c>
      <c r="E36" s="24">
        <v>2994195</v>
      </c>
      <c r="F36" s="24" t="s">
        <v>693</v>
      </c>
    </row>
    <row r="37" spans="4:6">
      <c r="D37">
        <v>9</v>
      </c>
      <c r="E37" s="24">
        <v>2996195</v>
      </c>
      <c r="F37" s="24" t="s">
        <v>694</v>
      </c>
    </row>
    <row r="38" spans="4:6">
      <c r="D38">
        <v>9</v>
      </c>
      <c r="E38">
        <v>3058039</v>
      </c>
      <c r="F38" t="s">
        <v>695</v>
      </c>
    </row>
    <row r="39" spans="4:6">
      <c r="D39">
        <v>9</v>
      </c>
      <c r="E39" s="24">
        <v>3059398</v>
      </c>
      <c r="F39" s="24" t="s">
        <v>696</v>
      </c>
    </row>
    <row r="40" spans="4:6">
      <c r="D40">
        <v>9</v>
      </c>
      <c r="E40" s="24">
        <v>3081767</v>
      </c>
      <c r="F40" s="24" t="s">
        <v>697</v>
      </c>
    </row>
    <row r="41" spans="4:6">
      <c r="D41">
        <v>9</v>
      </c>
      <c r="E41" s="24">
        <v>3081776</v>
      </c>
      <c r="F41" s="24" t="s">
        <v>698</v>
      </c>
    </row>
    <row r="42" spans="4:6">
      <c r="D42">
        <v>9</v>
      </c>
      <c r="E42" s="24">
        <v>3090217</v>
      </c>
      <c r="F42" s="24" t="s">
        <v>699</v>
      </c>
    </row>
    <row r="43" spans="4:6">
      <c r="D43">
        <v>9</v>
      </c>
      <c r="E43" s="24">
        <v>3096924</v>
      </c>
      <c r="F43" s="24" t="s">
        <v>700</v>
      </c>
    </row>
    <row r="44" spans="4:6">
      <c r="D44">
        <v>9</v>
      </c>
      <c r="E44" s="24">
        <v>3099035</v>
      </c>
      <c r="F44" s="24" t="s">
        <v>701</v>
      </c>
    </row>
    <row r="45" spans="4:6">
      <c r="D45">
        <v>9</v>
      </c>
      <c r="E45" s="24">
        <v>3104272</v>
      </c>
      <c r="F45" s="24" t="s">
        <v>702</v>
      </c>
    </row>
    <row r="46" spans="4:6">
      <c r="D46">
        <v>9</v>
      </c>
      <c r="E46" s="24">
        <v>3109701</v>
      </c>
      <c r="F46" s="24" t="s">
        <v>703</v>
      </c>
    </row>
    <row r="47" spans="4:6">
      <c r="D47">
        <v>9</v>
      </c>
      <c r="E47" s="24">
        <v>3111290</v>
      </c>
      <c r="F47" s="24" t="s">
        <v>704</v>
      </c>
    </row>
    <row r="48" spans="4:6">
      <c r="D48">
        <v>9</v>
      </c>
      <c r="E48" s="24">
        <v>3129754</v>
      </c>
      <c r="F48" s="24" t="s">
        <v>705</v>
      </c>
    </row>
    <row r="49" spans="4:6">
      <c r="D49">
        <v>9</v>
      </c>
      <c r="E49" s="24">
        <v>3129847</v>
      </c>
      <c r="F49" s="24" t="s">
        <v>706</v>
      </c>
    </row>
    <row r="50" spans="4:6">
      <c r="D50">
        <v>9</v>
      </c>
      <c r="E50" s="24">
        <v>3130100</v>
      </c>
      <c r="F50" s="24" t="s">
        <v>707</v>
      </c>
    </row>
    <row r="51" spans="4:6">
      <c r="D51">
        <v>9</v>
      </c>
      <c r="E51" s="24">
        <v>3131473</v>
      </c>
      <c r="F51" s="24" t="s">
        <v>708</v>
      </c>
    </row>
    <row r="52" spans="4:6">
      <c r="D52">
        <v>9</v>
      </c>
      <c r="E52" s="24">
        <v>3137402</v>
      </c>
      <c r="F52" s="24" t="s">
        <v>709</v>
      </c>
    </row>
    <row r="53" spans="4:6">
      <c r="D53">
        <v>9</v>
      </c>
      <c r="E53">
        <v>3146360</v>
      </c>
      <c r="F53" t="s">
        <v>710</v>
      </c>
    </row>
    <row r="54" spans="4:6">
      <c r="D54">
        <v>9</v>
      </c>
      <c r="E54" s="24">
        <v>3172115</v>
      </c>
      <c r="F54" s="24" t="s">
        <v>711</v>
      </c>
    </row>
    <row r="55" spans="4:6">
      <c r="D55">
        <v>9</v>
      </c>
      <c r="E55" s="24">
        <v>3174325</v>
      </c>
      <c r="F55" s="24" t="s">
        <v>712</v>
      </c>
    </row>
    <row r="56" spans="4:6">
      <c r="D56">
        <v>9</v>
      </c>
      <c r="E56">
        <v>3182160</v>
      </c>
      <c r="F56" t="s">
        <v>713</v>
      </c>
    </row>
    <row r="57" spans="4:6">
      <c r="D57">
        <v>9</v>
      </c>
      <c r="E57" s="24">
        <v>3186062</v>
      </c>
      <c r="F57" s="24" t="s">
        <v>714</v>
      </c>
    </row>
    <row r="58" spans="4:6">
      <c r="D58">
        <v>9</v>
      </c>
      <c r="E58" s="24">
        <v>3201826</v>
      </c>
      <c r="F58" s="24" t="s">
        <v>715</v>
      </c>
    </row>
    <row r="59" spans="4:6">
      <c r="D59">
        <v>9</v>
      </c>
      <c r="E59">
        <v>3216280</v>
      </c>
      <c r="F59" t="s">
        <v>716</v>
      </c>
    </row>
    <row r="60" spans="4:6">
      <c r="D60">
        <v>9</v>
      </c>
      <c r="E60">
        <v>3220879</v>
      </c>
      <c r="F60" t="s">
        <v>717</v>
      </c>
    </row>
    <row r="61" spans="4:6">
      <c r="D61">
        <v>9</v>
      </c>
      <c r="E61" s="24">
        <v>3232021</v>
      </c>
      <c r="F61" s="24" t="s">
        <v>718</v>
      </c>
    </row>
    <row r="62" spans="4:6">
      <c r="D62">
        <v>9</v>
      </c>
      <c r="E62" s="24">
        <v>3232660</v>
      </c>
      <c r="F62" s="24" t="s">
        <v>719</v>
      </c>
    </row>
    <row r="63" spans="4:6">
      <c r="D63">
        <v>9</v>
      </c>
      <c r="E63">
        <v>3249841</v>
      </c>
      <c r="F63" t="s">
        <v>720</v>
      </c>
    </row>
    <row r="64" spans="4:6">
      <c r="D64">
        <v>9</v>
      </c>
      <c r="E64" s="24">
        <v>3251276</v>
      </c>
      <c r="F64" s="24" t="s">
        <v>721</v>
      </c>
    </row>
    <row r="65" spans="4:6">
      <c r="D65">
        <v>9</v>
      </c>
      <c r="E65" s="24">
        <v>3759619</v>
      </c>
      <c r="F65" s="24" t="s">
        <v>722</v>
      </c>
    </row>
    <row r="66" spans="4:6">
      <c r="D66">
        <v>9</v>
      </c>
      <c r="E66" s="24">
        <v>3838495</v>
      </c>
      <c r="F66" s="24" t="s">
        <v>723</v>
      </c>
    </row>
    <row r="67" spans="4:6">
      <c r="D67">
        <v>9</v>
      </c>
      <c r="E67" s="24">
        <v>3928944</v>
      </c>
      <c r="F67" s="24" t="s">
        <v>724</v>
      </c>
    </row>
    <row r="68" spans="4:6">
      <c r="D68">
        <v>9</v>
      </c>
      <c r="E68" s="24">
        <v>3959072</v>
      </c>
      <c r="F68" s="24" t="s">
        <v>725</v>
      </c>
    </row>
    <row r="69" spans="4:6">
      <c r="D69">
        <v>9</v>
      </c>
      <c r="E69">
        <v>4053293</v>
      </c>
      <c r="F69" t="s">
        <v>726</v>
      </c>
    </row>
    <row r="70" spans="4:6">
      <c r="D70">
        <v>9</v>
      </c>
      <c r="E70" s="24">
        <v>4064186</v>
      </c>
      <c r="F70" s="24" t="s">
        <v>727</v>
      </c>
    </row>
    <row r="71" spans="4:6">
      <c r="D71">
        <v>9</v>
      </c>
      <c r="E71" s="24">
        <v>4102888</v>
      </c>
      <c r="F71" s="24" t="s">
        <v>728</v>
      </c>
    </row>
    <row r="72" spans="4:6">
      <c r="D72">
        <v>9</v>
      </c>
      <c r="E72" s="24">
        <v>4133630</v>
      </c>
      <c r="F72" s="24" t="s">
        <v>729</v>
      </c>
    </row>
    <row r="73" spans="4:6">
      <c r="D73">
        <v>9</v>
      </c>
      <c r="E73" s="24">
        <v>4136179</v>
      </c>
      <c r="F73" s="24" t="s">
        <v>730</v>
      </c>
    </row>
    <row r="74" spans="4:6">
      <c r="D74">
        <v>9</v>
      </c>
      <c r="E74" s="24">
        <v>4139233</v>
      </c>
      <c r="F74" s="24" t="s">
        <v>731</v>
      </c>
    </row>
    <row r="75" spans="4:6">
      <c r="D75">
        <v>9</v>
      </c>
      <c r="E75" s="24">
        <v>4166152</v>
      </c>
      <c r="F75" s="24" t="s">
        <v>732</v>
      </c>
    </row>
    <row r="76" spans="4:6">
      <c r="D76">
        <v>9</v>
      </c>
      <c r="E76" s="24">
        <v>4207517</v>
      </c>
      <c r="F76" s="24" t="s">
        <v>733</v>
      </c>
    </row>
    <row r="77" spans="4:6">
      <c r="D77">
        <v>9</v>
      </c>
      <c r="E77" s="24">
        <v>4208129</v>
      </c>
      <c r="F77" s="24" t="s">
        <v>734</v>
      </c>
    </row>
    <row r="78" spans="4:6">
      <c r="D78">
        <v>9</v>
      </c>
      <c r="E78" s="24">
        <v>4228947</v>
      </c>
      <c r="F78" s="24" t="s">
        <v>735</v>
      </c>
    </row>
    <row r="79" spans="4:6">
      <c r="D79">
        <v>9</v>
      </c>
      <c r="E79" s="24">
        <v>4243278</v>
      </c>
      <c r="F79" s="24" t="s">
        <v>736</v>
      </c>
    </row>
    <row r="80" spans="4:6">
      <c r="D80">
        <v>9</v>
      </c>
      <c r="E80" s="24">
        <v>4258706</v>
      </c>
      <c r="F80" s="24" t="s">
        <v>737</v>
      </c>
    </row>
    <row r="81" spans="4:6">
      <c r="D81">
        <v>9</v>
      </c>
      <c r="E81" s="24">
        <v>4263555</v>
      </c>
      <c r="F81" s="24" t="s">
        <v>738</v>
      </c>
    </row>
    <row r="82" spans="4:6">
      <c r="D82">
        <v>9</v>
      </c>
      <c r="E82" s="24">
        <v>4266482</v>
      </c>
      <c r="F82" s="24" t="s">
        <v>739</v>
      </c>
    </row>
    <row r="83" spans="4:6">
      <c r="D83">
        <v>9</v>
      </c>
      <c r="E83" s="24">
        <v>4266577</v>
      </c>
      <c r="F83" s="24" t="s">
        <v>740</v>
      </c>
    </row>
    <row r="84" spans="4:6">
      <c r="D84">
        <v>9</v>
      </c>
      <c r="E84" s="24">
        <v>4275506</v>
      </c>
      <c r="F84" s="24" t="s">
        <v>741</v>
      </c>
    </row>
    <row r="85" spans="4:6">
      <c r="D85">
        <v>9</v>
      </c>
      <c r="E85" s="24">
        <v>4287577</v>
      </c>
      <c r="F85" s="24" t="s">
        <v>742</v>
      </c>
    </row>
    <row r="86" spans="4:6">
      <c r="D86">
        <v>9</v>
      </c>
      <c r="E86" s="24">
        <v>4414196</v>
      </c>
      <c r="F86" s="24" t="s">
        <v>743</v>
      </c>
    </row>
    <row r="87" spans="4:6">
      <c r="D87">
        <v>9</v>
      </c>
      <c r="E87">
        <v>4439315</v>
      </c>
      <c r="F87" t="s">
        <v>744</v>
      </c>
    </row>
    <row r="88" spans="4:6">
      <c r="D88">
        <v>9</v>
      </c>
      <c r="E88" s="24">
        <v>4512849</v>
      </c>
      <c r="F88" s="24" t="s">
        <v>745</v>
      </c>
    </row>
    <row r="89" spans="4:6">
      <c r="D89">
        <v>9</v>
      </c>
      <c r="E89" s="24">
        <v>4684518</v>
      </c>
      <c r="F89" s="24" t="s">
        <v>746</v>
      </c>
    </row>
    <row r="90" spans="4:6">
      <c r="D90">
        <v>9</v>
      </c>
      <c r="E90" s="24">
        <v>4825451</v>
      </c>
      <c r="F90" s="24" t="s">
        <v>747</v>
      </c>
    </row>
    <row r="91" spans="4:6">
      <c r="D91">
        <v>9</v>
      </c>
      <c r="E91" s="24">
        <v>4978830</v>
      </c>
      <c r="F91" s="24" t="s">
        <v>748</v>
      </c>
    </row>
    <row r="92" spans="4:6">
      <c r="D92">
        <v>9</v>
      </c>
      <c r="E92" s="24">
        <v>5174649</v>
      </c>
      <c r="F92" s="24" t="s">
        <v>749</v>
      </c>
    </row>
    <row r="93" spans="4:6">
      <c r="D93">
        <v>9</v>
      </c>
      <c r="E93" s="24">
        <v>5222272</v>
      </c>
      <c r="F93" s="24" t="s">
        <v>750</v>
      </c>
    </row>
    <row r="94" spans="4:6">
      <c r="D94">
        <v>9</v>
      </c>
      <c r="E94" s="24">
        <v>5230855</v>
      </c>
      <c r="F94" s="24" t="s">
        <v>751</v>
      </c>
    </row>
    <row r="95" spans="4:6">
      <c r="D95">
        <v>9</v>
      </c>
      <c r="E95" s="24">
        <v>5292076</v>
      </c>
      <c r="F95" s="24" t="s">
        <v>752</v>
      </c>
    </row>
    <row r="96" spans="4:6">
      <c r="D96">
        <v>9</v>
      </c>
      <c r="E96">
        <v>5401619</v>
      </c>
      <c r="F96" t="s">
        <v>753</v>
      </c>
    </row>
    <row r="97" spans="4:6">
      <c r="D97">
        <v>9</v>
      </c>
      <c r="E97" s="24">
        <v>5483712</v>
      </c>
      <c r="F97" s="24" t="s">
        <v>754</v>
      </c>
    </row>
    <row r="98" spans="4:6">
      <c r="D98">
        <v>9</v>
      </c>
      <c r="E98" s="24">
        <v>5492352</v>
      </c>
      <c r="F98" s="24" t="s">
        <v>755</v>
      </c>
    </row>
    <row r="99" spans="4:6">
      <c r="D99">
        <v>9</v>
      </c>
      <c r="E99" s="24">
        <v>5506182</v>
      </c>
      <c r="F99" s="24" t="s">
        <v>756</v>
      </c>
    </row>
    <row r="100" spans="4:6">
      <c r="D100">
        <v>9</v>
      </c>
      <c r="E100" s="24">
        <v>5735312</v>
      </c>
      <c r="F100" s="24" t="s">
        <v>757</v>
      </c>
    </row>
    <row r="101" spans="4:6">
      <c r="D101">
        <v>9</v>
      </c>
      <c r="E101">
        <v>5747661</v>
      </c>
      <c r="F101" t="s">
        <v>758</v>
      </c>
    </row>
    <row r="102" spans="4:6">
      <c r="D102">
        <v>9</v>
      </c>
      <c r="E102" s="24">
        <v>5819766</v>
      </c>
      <c r="F102" s="24" t="s">
        <v>759</v>
      </c>
    </row>
    <row r="103" spans="4:6">
      <c r="D103">
        <v>9</v>
      </c>
      <c r="E103" s="24">
        <v>5820325</v>
      </c>
      <c r="F103" s="24" t="s">
        <v>760</v>
      </c>
    </row>
    <row r="104" spans="4:6">
      <c r="D104">
        <v>9</v>
      </c>
      <c r="E104" s="24">
        <v>5820742</v>
      </c>
      <c r="F104" s="24" t="s">
        <v>761</v>
      </c>
    </row>
    <row r="105" spans="4:6">
      <c r="D105">
        <v>9</v>
      </c>
      <c r="E105" s="24">
        <v>5821513</v>
      </c>
      <c r="F105" s="24" t="s">
        <v>762</v>
      </c>
    </row>
    <row r="106" spans="4:6">
      <c r="D106">
        <v>9</v>
      </c>
      <c r="E106" s="24">
        <v>5822631</v>
      </c>
      <c r="F106" s="24" t="s">
        <v>763</v>
      </c>
    </row>
    <row r="107" spans="4:6">
      <c r="D107">
        <v>9</v>
      </c>
      <c r="E107" s="24">
        <v>5825354</v>
      </c>
      <c r="F107" s="24" t="s">
        <v>764</v>
      </c>
    </row>
    <row r="108" spans="4:6">
      <c r="D108">
        <v>9</v>
      </c>
      <c r="E108" s="24">
        <v>5831620</v>
      </c>
      <c r="F108" s="24" t="s">
        <v>765</v>
      </c>
    </row>
    <row r="109" spans="4:6">
      <c r="D109">
        <v>9</v>
      </c>
      <c r="E109" s="24">
        <v>5854452</v>
      </c>
      <c r="F109" s="24" t="s">
        <v>766</v>
      </c>
    </row>
    <row r="110" spans="4:6">
      <c r="D110">
        <v>9</v>
      </c>
      <c r="E110" s="24">
        <v>5882020</v>
      </c>
      <c r="F110" s="24" t="s">
        <v>767</v>
      </c>
    </row>
    <row r="111" spans="4:6">
      <c r="D111">
        <v>9</v>
      </c>
      <c r="E111" s="24">
        <v>5882595</v>
      </c>
      <c r="F111" s="24" t="s">
        <v>768</v>
      </c>
    </row>
    <row r="112" spans="4:6">
      <c r="D112">
        <v>9</v>
      </c>
      <c r="E112" s="24">
        <v>5893483</v>
      </c>
      <c r="F112" s="24" t="s">
        <v>769</v>
      </c>
    </row>
    <row r="113" spans="4:6">
      <c r="D113">
        <v>9</v>
      </c>
      <c r="E113" s="24">
        <v>5908991</v>
      </c>
      <c r="F113" s="24" t="s">
        <v>770</v>
      </c>
    </row>
    <row r="114" spans="4:6">
      <c r="D114">
        <v>9</v>
      </c>
      <c r="E114" s="24">
        <v>5933603</v>
      </c>
      <c r="F114" s="24" t="s">
        <v>771</v>
      </c>
    </row>
    <row r="115" spans="4:6">
      <c r="D115">
        <v>9</v>
      </c>
      <c r="E115" s="24">
        <v>5969462</v>
      </c>
      <c r="F115" s="24" t="s">
        <v>772</v>
      </c>
    </row>
    <row r="116" spans="4:6">
      <c r="D116">
        <v>9</v>
      </c>
      <c r="E116">
        <v>5970959</v>
      </c>
      <c r="F116" t="s">
        <v>773</v>
      </c>
    </row>
    <row r="117" spans="4:6">
      <c r="D117">
        <v>9</v>
      </c>
      <c r="E117" s="24">
        <v>5992285</v>
      </c>
      <c r="F117" s="24" t="s">
        <v>774</v>
      </c>
    </row>
    <row r="118" spans="4:6">
      <c r="D118">
        <v>9</v>
      </c>
      <c r="E118" s="24">
        <v>6023717</v>
      </c>
      <c r="F118" s="24" t="s">
        <v>775</v>
      </c>
    </row>
    <row r="119" spans="4:6">
      <c r="D119">
        <v>9</v>
      </c>
      <c r="E119">
        <v>6031834</v>
      </c>
      <c r="F119" t="s">
        <v>776</v>
      </c>
    </row>
    <row r="120" spans="4:6">
      <c r="D120">
        <v>9</v>
      </c>
      <c r="E120" s="24">
        <v>6111947</v>
      </c>
      <c r="F120" s="24" t="s">
        <v>777</v>
      </c>
    </row>
    <row r="121" spans="4:6">
      <c r="D121">
        <v>9</v>
      </c>
      <c r="E121" s="24">
        <v>6239976</v>
      </c>
      <c r="F121" s="24" t="s">
        <v>778</v>
      </c>
    </row>
    <row r="122" spans="4:6">
      <c r="D122">
        <v>9</v>
      </c>
      <c r="E122" s="24">
        <v>6463591</v>
      </c>
      <c r="F122" s="24" t="s">
        <v>779</v>
      </c>
    </row>
    <row r="123" spans="4:6">
      <c r="D123">
        <v>9</v>
      </c>
      <c r="E123" s="24">
        <v>6618479</v>
      </c>
      <c r="F123" s="24" t="s">
        <v>780</v>
      </c>
    </row>
    <row r="124" spans="4:6">
      <c r="D124">
        <v>9</v>
      </c>
      <c r="E124" s="24">
        <v>6682689</v>
      </c>
      <c r="F124" s="24" t="s">
        <v>781</v>
      </c>
    </row>
    <row r="125" spans="4:6">
      <c r="D125">
        <v>9</v>
      </c>
      <c r="E125" s="24">
        <v>6716645</v>
      </c>
      <c r="F125" s="24" t="s">
        <v>782</v>
      </c>
    </row>
    <row r="126" spans="4:6">
      <c r="D126">
        <v>9</v>
      </c>
      <c r="E126" s="24">
        <v>6760332</v>
      </c>
      <c r="F126" s="24" t="s">
        <v>783</v>
      </c>
    </row>
    <row r="127" spans="4:6">
      <c r="D127">
        <v>9</v>
      </c>
      <c r="E127" s="24">
        <v>6773753</v>
      </c>
      <c r="F127" s="24" t="s">
        <v>784</v>
      </c>
    </row>
    <row r="128" spans="4:6">
      <c r="D128">
        <v>9</v>
      </c>
      <c r="E128" s="24">
        <v>6774179</v>
      </c>
      <c r="F128" s="24" t="s">
        <v>785</v>
      </c>
    </row>
    <row r="129" spans="4:6">
      <c r="D129">
        <v>9</v>
      </c>
      <c r="E129" s="24">
        <v>6848152</v>
      </c>
      <c r="F129" s="24" t="s">
        <v>786</v>
      </c>
    </row>
    <row r="130" spans="4:6">
      <c r="D130">
        <v>9</v>
      </c>
      <c r="E130">
        <v>6880283</v>
      </c>
      <c r="F130" t="s">
        <v>787</v>
      </c>
    </row>
    <row r="131" spans="4:6">
      <c r="D131">
        <v>9</v>
      </c>
      <c r="E131" s="24">
        <v>7060365</v>
      </c>
      <c r="F131" s="24" t="s">
        <v>788</v>
      </c>
    </row>
    <row r="132" spans="4:6">
      <c r="D132">
        <v>9</v>
      </c>
      <c r="E132" s="24">
        <v>7120851</v>
      </c>
      <c r="F132" s="24" t="s">
        <v>789</v>
      </c>
    </row>
    <row r="133" spans="4:6">
      <c r="D133">
        <v>9</v>
      </c>
      <c r="E133" s="24">
        <v>7141363</v>
      </c>
      <c r="F133" s="24" t="s">
        <v>790</v>
      </c>
    </row>
    <row r="134" spans="4:6">
      <c r="D134">
        <v>9</v>
      </c>
      <c r="E134" s="24">
        <v>7141790</v>
      </c>
      <c r="F134" s="24" t="s">
        <v>791</v>
      </c>
    </row>
    <row r="135" spans="4:6">
      <c r="D135">
        <v>9</v>
      </c>
      <c r="E135" s="24">
        <v>7142326</v>
      </c>
      <c r="F135" s="24" t="s">
        <v>792</v>
      </c>
    </row>
    <row r="136" spans="4:6">
      <c r="D136">
        <v>9</v>
      </c>
      <c r="E136" s="24">
        <v>7142638</v>
      </c>
      <c r="F136" s="24" t="s">
        <v>793</v>
      </c>
    </row>
    <row r="137" spans="4:6">
      <c r="D137">
        <v>9</v>
      </c>
      <c r="E137">
        <v>7143271</v>
      </c>
      <c r="F137" t="s">
        <v>794</v>
      </c>
    </row>
    <row r="138" spans="4:6">
      <c r="D138">
        <v>9</v>
      </c>
      <c r="E138" s="24">
        <v>7143459</v>
      </c>
      <c r="F138" s="24" t="s">
        <v>795</v>
      </c>
    </row>
    <row r="139" spans="4:6">
      <c r="D139">
        <v>9</v>
      </c>
      <c r="E139" s="24">
        <v>7151837</v>
      </c>
      <c r="F139" s="24" t="s">
        <v>796</v>
      </c>
    </row>
    <row r="140" spans="4:6">
      <c r="D140">
        <v>9</v>
      </c>
      <c r="E140" s="24">
        <v>7152073</v>
      </c>
      <c r="F140" s="24" t="s">
        <v>797</v>
      </c>
    </row>
    <row r="141" spans="4:6">
      <c r="D141">
        <v>9</v>
      </c>
      <c r="E141" s="24">
        <v>7163250</v>
      </c>
      <c r="F141" s="24" t="s">
        <v>798</v>
      </c>
    </row>
    <row r="142" spans="4:6">
      <c r="D142">
        <v>9</v>
      </c>
      <c r="E142" s="24">
        <v>7163456</v>
      </c>
      <c r="F142" s="24" t="s">
        <v>799</v>
      </c>
    </row>
    <row r="143" spans="4:6">
      <c r="D143">
        <v>9</v>
      </c>
      <c r="E143" s="24">
        <v>7166701</v>
      </c>
      <c r="F143" s="24" t="s">
        <v>800</v>
      </c>
    </row>
    <row r="144" spans="4:6">
      <c r="D144">
        <v>9</v>
      </c>
      <c r="E144">
        <v>7171391</v>
      </c>
      <c r="F144" t="s">
        <v>801</v>
      </c>
    </row>
    <row r="145" spans="4:6">
      <c r="D145">
        <v>9</v>
      </c>
      <c r="E145">
        <v>7172501</v>
      </c>
      <c r="F145" t="s">
        <v>802</v>
      </c>
    </row>
    <row r="146" spans="4:6">
      <c r="D146">
        <v>9</v>
      </c>
      <c r="E146" s="24">
        <v>7173661</v>
      </c>
      <c r="F146" s="24" t="s">
        <v>803</v>
      </c>
    </row>
    <row r="147" spans="4:6">
      <c r="D147">
        <v>9</v>
      </c>
      <c r="E147" s="24">
        <v>7174336</v>
      </c>
      <c r="F147" s="24" t="s">
        <v>804</v>
      </c>
    </row>
    <row r="148" spans="4:6">
      <c r="D148">
        <v>9</v>
      </c>
      <c r="E148">
        <v>7175601</v>
      </c>
      <c r="F148" t="s">
        <v>805</v>
      </c>
    </row>
    <row r="149" spans="4:6">
      <c r="D149">
        <v>9</v>
      </c>
      <c r="E149" s="24">
        <v>7178445</v>
      </c>
      <c r="F149" s="24" t="s">
        <v>806</v>
      </c>
    </row>
    <row r="150" spans="4:6">
      <c r="D150">
        <v>9</v>
      </c>
      <c r="E150" s="24">
        <v>7179156</v>
      </c>
      <c r="F150" s="24" t="s">
        <v>807</v>
      </c>
    </row>
    <row r="151" spans="4:6">
      <c r="D151">
        <v>9</v>
      </c>
      <c r="E151" s="24">
        <v>7180594</v>
      </c>
      <c r="F151" s="24" t="s">
        <v>808</v>
      </c>
    </row>
    <row r="152" spans="4:6">
      <c r="D152">
        <v>9</v>
      </c>
      <c r="E152" s="24">
        <v>7180598</v>
      </c>
      <c r="F152" s="24" t="s">
        <v>809</v>
      </c>
    </row>
    <row r="153" spans="4:6">
      <c r="D153">
        <v>9</v>
      </c>
      <c r="E153">
        <v>7182813</v>
      </c>
      <c r="F153" t="s">
        <v>810</v>
      </c>
    </row>
    <row r="154" spans="4:6">
      <c r="D154">
        <v>9</v>
      </c>
      <c r="E154">
        <v>7183376</v>
      </c>
      <c r="F154" t="s">
        <v>811</v>
      </c>
    </row>
    <row r="155" spans="4:6">
      <c r="D155">
        <v>9</v>
      </c>
      <c r="E155" s="24">
        <v>7185210</v>
      </c>
      <c r="F155" s="24" t="s">
        <v>812</v>
      </c>
    </row>
    <row r="156" spans="4:6">
      <c r="D156">
        <v>9</v>
      </c>
      <c r="E156" s="24">
        <v>7185329</v>
      </c>
      <c r="F156" s="24" t="s">
        <v>813</v>
      </c>
    </row>
    <row r="157" spans="4:6">
      <c r="D157">
        <v>9</v>
      </c>
      <c r="E157" s="24">
        <v>7186975</v>
      </c>
      <c r="F157" s="24" t="s">
        <v>814</v>
      </c>
    </row>
    <row r="158" spans="4:6">
      <c r="D158">
        <v>9</v>
      </c>
      <c r="E158" s="24">
        <v>7187373</v>
      </c>
      <c r="F158" s="24" t="s">
        <v>815</v>
      </c>
    </row>
    <row r="159" spans="4:6">
      <c r="D159">
        <v>9</v>
      </c>
      <c r="E159" s="24">
        <v>7216687</v>
      </c>
      <c r="F159" s="24" t="s">
        <v>816</v>
      </c>
    </row>
    <row r="160" spans="4:6">
      <c r="D160">
        <v>9</v>
      </c>
      <c r="E160" s="24">
        <v>7219846</v>
      </c>
      <c r="F160" s="24" t="s">
        <v>817</v>
      </c>
    </row>
    <row r="161" spans="4:6">
      <c r="D161">
        <v>9</v>
      </c>
      <c r="E161">
        <v>7224754</v>
      </c>
      <c r="F161" t="s">
        <v>818</v>
      </c>
    </row>
    <row r="162" spans="4:6">
      <c r="D162">
        <v>9</v>
      </c>
      <c r="E162" s="24">
        <v>7228682</v>
      </c>
      <c r="F162" s="24" t="s">
        <v>819</v>
      </c>
    </row>
    <row r="163" spans="4:6">
      <c r="D163">
        <v>9</v>
      </c>
      <c r="E163" s="24">
        <v>7304906</v>
      </c>
      <c r="F163" s="24" t="s">
        <v>820</v>
      </c>
    </row>
    <row r="164" spans="4:6">
      <c r="D164">
        <v>9</v>
      </c>
      <c r="E164" s="24">
        <v>7307401</v>
      </c>
      <c r="F164" s="24" t="s">
        <v>821</v>
      </c>
    </row>
    <row r="165" spans="4:6">
      <c r="D165">
        <v>9</v>
      </c>
      <c r="E165" s="24">
        <v>7317510</v>
      </c>
      <c r="F165" s="24" t="s">
        <v>822</v>
      </c>
    </row>
    <row r="166" spans="4:6">
      <c r="D166">
        <v>9</v>
      </c>
      <c r="E166" s="24">
        <v>7320162</v>
      </c>
      <c r="F166" s="24" t="s">
        <v>823</v>
      </c>
    </row>
    <row r="167" spans="4:6">
      <c r="D167">
        <v>9</v>
      </c>
      <c r="E167" s="24">
        <v>7321025</v>
      </c>
      <c r="F167" s="24" t="s">
        <v>824</v>
      </c>
    </row>
    <row r="168" spans="4:6">
      <c r="D168">
        <v>9</v>
      </c>
      <c r="E168" s="24">
        <v>7331164</v>
      </c>
      <c r="F168" s="24" t="s">
        <v>825</v>
      </c>
    </row>
    <row r="169" spans="4:6">
      <c r="D169">
        <v>9</v>
      </c>
      <c r="E169" s="24">
        <v>7334491</v>
      </c>
      <c r="F169" s="24" t="s">
        <v>826</v>
      </c>
    </row>
    <row r="170" spans="4:6">
      <c r="D170">
        <v>9</v>
      </c>
      <c r="E170" s="24">
        <v>7368660</v>
      </c>
      <c r="F170" s="24" t="s">
        <v>827</v>
      </c>
    </row>
    <row r="171" spans="4:6">
      <c r="D171">
        <v>9</v>
      </c>
      <c r="E171" s="24">
        <v>7468865</v>
      </c>
      <c r="F171" s="24" t="s">
        <v>828</v>
      </c>
    </row>
    <row r="172" spans="4:6">
      <c r="D172">
        <v>9</v>
      </c>
      <c r="E172" s="24">
        <v>7482816</v>
      </c>
      <c r="F172" s="24" t="s">
        <v>829</v>
      </c>
    </row>
    <row r="173" spans="4:6">
      <c r="D173">
        <v>9</v>
      </c>
      <c r="E173">
        <v>7555234</v>
      </c>
      <c r="F173" t="s">
        <v>830</v>
      </c>
    </row>
    <row r="174" spans="4:6">
      <c r="D174">
        <v>9</v>
      </c>
      <c r="E174" s="24">
        <v>7570624</v>
      </c>
      <c r="F174" s="24" t="s">
        <v>831</v>
      </c>
    </row>
    <row r="175" spans="4:6">
      <c r="D175">
        <v>9</v>
      </c>
      <c r="E175" s="24">
        <v>7570812</v>
      </c>
      <c r="F175" s="24" t="s">
        <v>832</v>
      </c>
    </row>
    <row r="176" spans="4:6">
      <c r="D176">
        <v>9</v>
      </c>
      <c r="E176" s="24">
        <v>7573340</v>
      </c>
      <c r="F176" s="24" t="s">
        <v>833</v>
      </c>
    </row>
    <row r="177" spans="4:6">
      <c r="D177">
        <v>9</v>
      </c>
      <c r="E177" s="24">
        <v>7634688</v>
      </c>
      <c r="F177" s="24" t="s">
        <v>834</v>
      </c>
    </row>
    <row r="178" spans="4:6">
      <c r="D178">
        <v>9</v>
      </c>
      <c r="E178" s="24">
        <v>7693769</v>
      </c>
      <c r="F178" s="24" t="s">
        <v>835</v>
      </c>
    </row>
    <row r="179" spans="4:6">
      <c r="D179">
        <v>9</v>
      </c>
      <c r="E179" s="24">
        <v>7694570</v>
      </c>
      <c r="F179" s="24" t="s">
        <v>836</v>
      </c>
    </row>
    <row r="180" spans="4:6">
      <c r="D180">
        <v>9</v>
      </c>
      <c r="E180" s="24">
        <v>7700852</v>
      </c>
      <c r="F180" s="24" t="s">
        <v>837</v>
      </c>
    </row>
    <row r="181" spans="4:6">
      <c r="D181">
        <v>9</v>
      </c>
      <c r="E181" s="24">
        <v>7702866</v>
      </c>
      <c r="F181" s="24" t="s">
        <v>838</v>
      </c>
    </row>
    <row r="182" spans="4:6">
      <c r="D182">
        <v>9</v>
      </c>
      <c r="E182" s="24">
        <v>7711951</v>
      </c>
      <c r="F182" s="24" t="s">
        <v>839</v>
      </c>
    </row>
    <row r="183" spans="4:6">
      <c r="D183">
        <v>9</v>
      </c>
      <c r="E183" s="24">
        <v>7717920</v>
      </c>
      <c r="F183" s="24" t="s">
        <v>840</v>
      </c>
    </row>
    <row r="184" spans="4:6">
      <c r="D184">
        <v>9</v>
      </c>
      <c r="E184" s="24">
        <v>7724577</v>
      </c>
      <c r="F184" s="24" t="s">
        <v>841</v>
      </c>
    </row>
    <row r="185" spans="4:6">
      <c r="D185">
        <v>9</v>
      </c>
      <c r="E185">
        <v>7725532</v>
      </c>
      <c r="F185" t="s">
        <v>842</v>
      </c>
    </row>
    <row r="186" spans="4:6">
      <c r="D186">
        <v>9</v>
      </c>
      <c r="E186" s="24">
        <v>7732323</v>
      </c>
      <c r="F186" s="24" t="s">
        <v>843</v>
      </c>
    </row>
    <row r="187" spans="4:6">
      <c r="D187">
        <v>9</v>
      </c>
      <c r="E187" s="24">
        <v>7733316</v>
      </c>
      <c r="F187" s="24" t="s">
        <v>844</v>
      </c>
    </row>
    <row r="188" spans="4:6">
      <c r="D188">
        <v>9</v>
      </c>
      <c r="E188" s="24">
        <v>8126354</v>
      </c>
      <c r="F188" s="24" t="s">
        <v>845</v>
      </c>
    </row>
    <row r="189" spans="4:6">
      <c r="D189">
        <v>9</v>
      </c>
      <c r="E189" s="24">
        <v>8128827</v>
      </c>
      <c r="F189" s="24" t="s">
        <v>846</v>
      </c>
    </row>
    <row r="190" spans="4:6">
      <c r="D190">
        <v>9</v>
      </c>
      <c r="E190" s="24">
        <v>8310980</v>
      </c>
      <c r="F190" s="24" t="s">
        <v>847</v>
      </c>
    </row>
    <row r="191" spans="4:6">
      <c r="D191">
        <v>9</v>
      </c>
      <c r="E191" s="24">
        <v>8566738</v>
      </c>
      <c r="F191" s="24" t="s">
        <v>848</v>
      </c>
    </row>
    <row r="192" spans="4:6">
      <c r="D192">
        <v>9</v>
      </c>
      <c r="E192">
        <v>8644982</v>
      </c>
      <c r="F192" t="s">
        <v>849</v>
      </c>
    </row>
    <row r="193" spans="4:6">
      <c r="D193">
        <v>9</v>
      </c>
      <c r="E193">
        <v>8694817</v>
      </c>
      <c r="F193" t="s">
        <v>850</v>
      </c>
    </row>
    <row r="194" spans="4:6">
      <c r="D194">
        <v>9</v>
      </c>
      <c r="E194" s="24">
        <v>8695299</v>
      </c>
      <c r="F194" s="24" t="s">
        <v>851</v>
      </c>
    </row>
    <row r="195" spans="4:6">
      <c r="D195">
        <v>9</v>
      </c>
      <c r="E195" s="24">
        <v>8737136</v>
      </c>
      <c r="F195" s="24" t="s">
        <v>852</v>
      </c>
    </row>
    <row r="196" spans="4:6">
      <c r="D196">
        <v>9</v>
      </c>
      <c r="E196" s="24">
        <v>8745815</v>
      </c>
      <c r="F196" s="24" t="s">
        <v>853</v>
      </c>
    </row>
    <row r="197" spans="4:6">
      <c r="D197">
        <v>9</v>
      </c>
      <c r="E197">
        <v>8833949</v>
      </c>
      <c r="F197" t="s">
        <v>854</v>
      </c>
    </row>
    <row r="198" spans="4:6">
      <c r="D198">
        <v>9</v>
      </c>
      <c r="E198" s="24">
        <v>9022215</v>
      </c>
      <c r="F198" s="24" t="s">
        <v>855</v>
      </c>
    </row>
    <row r="199" spans="4:6">
      <c r="D199">
        <v>9</v>
      </c>
      <c r="E199" s="24">
        <v>9041795</v>
      </c>
      <c r="F199" s="24" t="s">
        <v>856</v>
      </c>
    </row>
    <row r="200" spans="4:6">
      <c r="D200">
        <v>9</v>
      </c>
      <c r="E200" s="24">
        <v>9098134</v>
      </c>
      <c r="F200" s="24" t="s">
        <v>857</v>
      </c>
    </row>
    <row r="201" spans="4:6">
      <c r="D201">
        <v>9</v>
      </c>
      <c r="E201">
        <v>9098666</v>
      </c>
      <c r="F201" t="s">
        <v>858</v>
      </c>
    </row>
    <row r="202" spans="4:6">
      <c r="D202">
        <v>9</v>
      </c>
      <c r="E202" s="24">
        <v>9138355</v>
      </c>
      <c r="F202" s="24" t="s">
        <v>859</v>
      </c>
    </row>
    <row r="203" spans="4:6">
      <c r="D203">
        <v>9</v>
      </c>
      <c r="E203" s="24">
        <v>9140998</v>
      </c>
      <c r="F203" s="24" t="s">
        <v>860</v>
      </c>
    </row>
    <row r="204" spans="4:6">
      <c r="D204">
        <v>9</v>
      </c>
      <c r="E204" s="24">
        <v>9147584</v>
      </c>
      <c r="F204" s="24" t="s">
        <v>861</v>
      </c>
    </row>
    <row r="205" spans="4:6">
      <c r="D205">
        <v>9</v>
      </c>
      <c r="E205" s="24">
        <v>9161714</v>
      </c>
      <c r="F205" s="24" t="s">
        <v>862</v>
      </c>
    </row>
    <row r="206" spans="4:6">
      <c r="D206">
        <v>9</v>
      </c>
      <c r="E206">
        <v>9178045</v>
      </c>
      <c r="F206" t="s">
        <v>863</v>
      </c>
    </row>
    <row r="207" spans="4:6">
      <c r="D207">
        <v>9</v>
      </c>
      <c r="E207" s="24">
        <v>9238692</v>
      </c>
      <c r="F207" s="24" t="s">
        <v>864</v>
      </c>
    </row>
    <row r="208" spans="4:6">
      <c r="D208">
        <v>9</v>
      </c>
      <c r="E208" s="24">
        <v>9266012</v>
      </c>
      <c r="F208" s="24" t="s">
        <v>865</v>
      </c>
    </row>
    <row r="209" spans="4:6">
      <c r="D209">
        <v>9</v>
      </c>
      <c r="E209" s="24">
        <v>9273808</v>
      </c>
      <c r="F209" s="24" t="s">
        <v>866</v>
      </c>
    </row>
    <row r="210" spans="4:6">
      <c r="D210">
        <v>9</v>
      </c>
      <c r="E210" s="24">
        <v>9293489</v>
      </c>
      <c r="F210" s="24" t="s">
        <v>867</v>
      </c>
    </row>
    <row r="211" spans="4:6">
      <c r="D211">
        <v>9</v>
      </c>
      <c r="E211" s="24">
        <v>9390043</v>
      </c>
      <c r="F211" s="24" t="s">
        <v>868</v>
      </c>
    </row>
    <row r="212" spans="4:6">
      <c r="D212">
        <v>9</v>
      </c>
      <c r="E212" s="24">
        <v>9397442</v>
      </c>
      <c r="F212" s="24" t="s">
        <v>869</v>
      </c>
    </row>
    <row r="213" spans="4:6">
      <c r="D213">
        <v>9</v>
      </c>
      <c r="E213" s="24">
        <v>9398950</v>
      </c>
      <c r="F213" s="24" t="s">
        <v>870</v>
      </c>
    </row>
    <row r="214" spans="4:6">
      <c r="D214">
        <v>9</v>
      </c>
      <c r="E214" s="24">
        <v>9530474</v>
      </c>
      <c r="F214" s="24" t="s">
        <v>871</v>
      </c>
    </row>
    <row r="215" spans="4:6">
      <c r="D215">
        <v>9</v>
      </c>
      <c r="E215" s="24">
        <v>9532562</v>
      </c>
      <c r="F215" s="24" t="s">
        <v>872</v>
      </c>
    </row>
    <row r="216" spans="4:6">
      <c r="D216">
        <v>9</v>
      </c>
      <c r="E216" s="24">
        <v>9534873</v>
      </c>
      <c r="F216" s="24" t="s">
        <v>873</v>
      </c>
    </row>
    <row r="217" spans="4:6">
      <c r="D217">
        <v>9</v>
      </c>
      <c r="E217">
        <v>9535550</v>
      </c>
      <c r="F217" t="s">
        <v>874</v>
      </c>
    </row>
    <row r="218" spans="4:6">
      <c r="D218">
        <v>9</v>
      </c>
      <c r="E218" s="24">
        <v>9690552</v>
      </c>
      <c r="F218" s="24" t="s">
        <v>875</v>
      </c>
    </row>
    <row r="219" spans="4:6">
      <c r="D219">
        <v>9</v>
      </c>
      <c r="E219" s="24">
        <v>9695442</v>
      </c>
      <c r="F219" s="24" t="s">
        <v>876</v>
      </c>
    </row>
    <row r="220" spans="4:6">
      <c r="D220">
        <v>9</v>
      </c>
      <c r="E220" s="24">
        <v>9770381</v>
      </c>
      <c r="F220" s="24" t="s">
        <v>877</v>
      </c>
    </row>
    <row r="221" spans="4:6">
      <c r="D221">
        <v>9</v>
      </c>
      <c r="E221" s="24">
        <v>10004679</v>
      </c>
      <c r="F221" s="24" t="s">
        <v>878</v>
      </c>
    </row>
    <row r="222" spans="4:6">
      <c r="D222">
        <v>9</v>
      </c>
      <c r="E222" s="24">
        <v>10022018</v>
      </c>
      <c r="F222" s="24" t="s">
        <v>879</v>
      </c>
    </row>
    <row r="223" spans="4:6">
      <c r="D223">
        <v>9</v>
      </c>
      <c r="E223" s="24">
        <v>10114484</v>
      </c>
      <c r="F223" s="24" t="s">
        <v>880</v>
      </c>
    </row>
    <row r="224" spans="4:6">
      <c r="D224">
        <v>9</v>
      </c>
      <c r="E224" s="24">
        <v>10125834</v>
      </c>
      <c r="F224" s="24" t="s">
        <v>881</v>
      </c>
    </row>
    <row r="225" spans="4:6">
      <c r="D225">
        <v>9</v>
      </c>
      <c r="E225" s="24">
        <v>10179441</v>
      </c>
      <c r="F225" s="24" t="s">
        <v>882</v>
      </c>
    </row>
    <row r="226" spans="4:6">
      <c r="D226">
        <v>9</v>
      </c>
      <c r="E226" s="24">
        <v>10179882</v>
      </c>
      <c r="F226" s="24" t="s">
        <v>883</v>
      </c>
    </row>
    <row r="227" spans="4:6">
      <c r="D227">
        <v>9</v>
      </c>
      <c r="E227" s="24">
        <v>10183062</v>
      </c>
      <c r="F227" s="24" t="s">
        <v>884</v>
      </c>
    </row>
    <row r="228" spans="4:6">
      <c r="D228">
        <v>9</v>
      </c>
      <c r="E228" s="24">
        <v>10184012</v>
      </c>
      <c r="F228" s="24" t="s">
        <v>885</v>
      </c>
    </row>
    <row r="229" spans="4:6">
      <c r="D229">
        <v>9</v>
      </c>
      <c r="E229" s="24">
        <v>10276415</v>
      </c>
      <c r="F229" s="24" t="s">
        <v>886</v>
      </c>
    </row>
    <row r="230" spans="4:6">
      <c r="D230">
        <v>9</v>
      </c>
      <c r="E230" s="24">
        <v>10283411</v>
      </c>
      <c r="F230" s="24" t="s">
        <v>887</v>
      </c>
    </row>
    <row r="231" spans="4:6">
      <c r="D231">
        <v>9</v>
      </c>
      <c r="E231" s="24">
        <v>10300499</v>
      </c>
      <c r="F231" s="24" t="s">
        <v>888</v>
      </c>
    </row>
    <row r="232" spans="4:6">
      <c r="D232">
        <v>9</v>
      </c>
      <c r="E232" s="24">
        <v>10300556</v>
      </c>
      <c r="F232" s="24" t="s">
        <v>889</v>
      </c>
    </row>
    <row r="233" spans="4:6">
      <c r="D233">
        <v>9</v>
      </c>
      <c r="E233" s="24">
        <v>10389296</v>
      </c>
      <c r="F233" s="24" t="s">
        <v>890</v>
      </c>
    </row>
    <row r="234" spans="4:6">
      <c r="D234">
        <v>9</v>
      </c>
      <c r="E234" s="24">
        <v>10532230</v>
      </c>
      <c r="F234" s="24" t="s">
        <v>891</v>
      </c>
    </row>
    <row r="235" spans="4:6">
      <c r="D235">
        <v>9</v>
      </c>
      <c r="E235">
        <v>10541268</v>
      </c>
      <c r="F235" t="s">
        <v>892</v>
      </c>
    </row>
    <row r="236" spans="4:6">
      <c r="D236">
        <v>9</v>
      </c>
      <c r="E236" s="24">
        <v>10754587</v>
      </c>
      <c r="F236" s="24" t="s">
        <v>893</v>
      </c>
    </row>
    <row r="237" spans="4:6">
      <c r="D237">
        <v>9</v>
      </c>
      <c r="E237" s="24">
        <v>10779866</v>
      </c>
      <c r="F237" s="24" t="s">
        <v>894</v>
      </c>
    </row>
    <row r="238" spans="4:6">
      <c r="D238">
        <v>9</v>
      </c>
      <c r="E238" s="24">
        <v>10782015</v>
      </c>
      <c r="F238" s="24" t="s">
        <v>895</v>
      </c>
    </row>
    <row r="239" spans="4:6">
      <c r="D239">
        <v>9</v>
      </c>
      <c r="E239">
        <v>10903386</v>
      </c>
      <c r="F239" t="s">
        <v>896</v>
      </c>
    </row>
    <row r="240" spans="4:6">
      <c r="D240">
        <v>9</v>
      </c>
      <c r="E240" s="24">
        <v>10904307</v>
      </c>
      <c r="F240" s="24" t="s">
        <v>897</v>
      </c>
    </row>
    <row r="241" spans="4:6">
      <c r="D241">
        <v>9</v>
      </c>
      <c r="E241" s="24">
        <v>10953160</v>
      </c>
      <c r="F241" s="24" t="s">
        <v>898</v>
      </c>
    </row>
    <row r="242" spans="4:6">
      <c r="D242">
        <v>9</v>
      </c>
      <c r="E242" s="24">
        <v>11052482</v>
      </c>
      <c r="F242" s="24" t="s">
        <v>899</v>
      </c>
    </row>
    <row r="243" spans="4:6">
      <c r="D243">
        <v>9</v>
      </c>
      <c r="E243" s="24">
        <v>11059244</v>
      </c>
      <c r="F243" s="24" t="s">
        <v>900</v>
      </c>
    </row>
    <row r="244" spans="4:6">
      <c r="D244">
        <v>9</v>
      </c>
      <c r="E244" s="24">
        <v>11150917</v>
      </c>
      <c r="F244" s="24" t="s">
        <v>901</v>
      </c>
    </row>
    <row r="245" spans="4:6">
      <c r="D245">
        <v>9</v>
      </c>
      <c r="E245">
        <v>11185389</v>
      </c>
      <c r="F245" t="s">
        <v>902</v>
      </c>
    </row>
    <row r="246" spans="4:6">
      <c r="D246">
        <v>9</v>
      </c>
      <c r="E246" s="24">
        <v>11185449</v>
      </c>
      <c r="F246" s="24" t="s">
        <v>903</v>
      </c>
    </row>
    <row r="247" spans="4:6">
      <c r="D247">
        <v>9</v>
      </c>
      <c r="E247" s="24">
        <v>11185895</v>
      </c>
      <c r="F247" s="24" t="s">
        <v>904</v>
      </c>
    </row>
    <row r="248" spans="4:6">
      <c r="D248">
        <v>9</v>
      </c>
      <c r="E248">
        <v>11186665</v>
      </c>
      <c r="F248" t="s">
        <v>905</v>
      </c>
    </row>
    <row r="249" spans="4:6">
      <c r="D249">
        <v>9</v>
      </c>
      <c r="E249" s="24">
        <v>11186770</v>
      </c>
      <c r="F249" s="24" t="s">
        <v>906</v>
      </c>
    </row>
    <row r="250" spans="4:6">
      <c r="D250">
        <v>9</v>
      </c>
      <c r="E250" s="24">
        <v>11189087</v>
      </c>
      <c r="F250" s="24" t="s">
        <v>907</v>
      </c>
    </row>
    <row r="251" spans="4:6">
      <c r="D251">
        <v>9</v>
      </c>
      <c r="E251" s="24">
        <v>11189409</v>
      </c>
      <c r="F251" s="24" t="s">
        <v>908</v>
      </c>
    </row>
    <row r="252" spans="4:6">
      <c r="D252">
        <v>9</v>
      </c>
      <c r="E252" s="24">
        <v>11200485</v>
      </c>
      <c r="F252" s="24" t="s">
        <v>909</v>
      </c>
    </row>
    <row r="253" spans="4:6">
      <c r="D253">
        <v>9</v>
      </c>
      <c r="E253" s="24">
        <v>11200823</v>
      </c>
      <c r="F253" s="24" t="s">
        <v>910</v>
      </c>
    </row>
    <row r="254" spans="4:6">
      <c r="D254">
        <v>9</v>
      </c>
      <c r="E254" s="24">
        <v>11202142</v>
      </c>
      <c r="F254" s="24" t="s">
        <v>911</v>
      </c>
    </row>
    <row r="255" spans="4:6">
      <c r="D255">
        <v>9</v>
      </c>
      <c r="E255" s="24">
        <v>11203378</v>
      </c>
      <c r="F255" s="24" t="s">
        <v>912</v>
      </c>
    </row>
    <row r="256" spans="4:6">
      <c r="D256">
        <v>9</v>
      </c>
      <c r="E256" s="24">
        <v>11206425</v>
      </c>
      <c r="F256" s="24" t="s">
        <v>913</v>
      </c>
    </row>
    <row r="257" spans="4:6">
      <c r="D257">
        <v>9</v>
      </c>
      <c r="E257">
        <v>11206795</v>
      </c>
      <c r="F257" t="s">
        <v>914</v>
      </c>
    </row>
    <row r="258" spans="4:6">
      <c r="D258">
        <v>9</v>
      </c>
      <c r="E258" s="24">
        <v>11210226</v>
      </c>
      <c r="F258" s="24" t="s">
        <v>915</v>
      </c>
    </row>
    <row r="259" spans="4:6">
      <c r="D259">
        <v>9</v>
      </c>
      <c r="E259" s="24">
        <v>11225900</v>
      </c>
      <c r="F259" s="24" t="s">
        <v>916</v>
      </c>
    </row>
    <row r="260" spans="4:6">
      <c r="D260">
        <v>9</v>
      </c>
      <c r="E260" s="24">
        <v>11226565</v>
      </c>
      <c r="F260" s="24" t="s">
        <v>917</v>
      </c>
    </row>
    <row r="261" spans="4:6">
      <c r="D261">
        <v>9</v>
      </c>
      <c r="E261" s="24">
        <v>11232840</v>
      </c>
      <c r="F261" s="24" t="s">
        <v>918</v>
      </c>
    </row>
    <row r="262" spans="4:6">
      <c r="D262">
        <v>9</v>
      </c>
      <c r="E262" s="24">
        <v>11256526</v>
      </c>
      <c r="F262" s="24" t="s">
        <v>919</v>
      </c>
    </row>
    <row r="263" spans="4:6">
      <c r="D263">
        <v>9</v>
      </c>
      <c r="E263" s="24">
        <v>11256912</v>
      </c>
      <c r="F263" s="24" t="s">
        <v>920</v>
      </c>
    </row>
    <row r="264" spans="4:6">
      <c r="D264">
        <v>9</v>
      </c>
      <c r="E264" s="24">
        <v>11259477</v>
      </c>
      <c r="F264" s="24" t="s">
        <v>921</v>
      </c>
    </row>
    <row r="265" spans="4:6">
      <c r="D265">
        <v>9</v>
      </c>
      <c r="E265" s="24">
        <v>11276768</v>
      </c>
      <c r="F265" s="24" t="s">
        <v>922</v>
      </c>
    </row>
    <row r="266" spans="4:6">
      <c r="D266">
        <v>9</v>
      </c>
      <c r="E266" s="24">
        <v>11311237</v>
      </c>
      <c r="F266" s="24" t="s">
        <v>923</v>
      </c>
    </row>
    <row r="267" spans="4:6">
      <c r="D267">
        <v>9</v>
      </c>
      <c r="E267" s="24">
        <v>11321690</v>
      </c>
      <c r="F267" s="24" t="s">
        <v>924</v>
      </c>
    </row>
    <row r="268" spans="4:6">
      <c r="D268">
        <v>9</v>
      </c>
      <c r="E268" s="24">
        <v>11324582</v>
      </c>
      <c r="F268" s="24" t="s">
        <v>925</v>
      </c>
    </row>
    <row r="269" spans="4:6">
      <c r="D269">
        <v>9</v>
      </c>
      <c r="E269" s="24">
        <v>11325314</v>
      </c>
      <c r="F269" s="24" t="s">
        <v>926</v>
      </c>
    </row>
    <row r="270" spans="4:6">
      <c r="D270">
        <v>9</v>
      </c>
      <c r="E270">
        <v>11331006</v>
      </c>
      <c r="F270" t="s">
        <v>927</v>
      </c>
    </row>
    <row r="271" spans="4:6">
      <c r="D271">
        <v>9</v>
      </c>
      <c r="E271" s="24">
        <v>11336536</v>
      </c>
      <c r="F271" s="24" t="s">
        <v>928</v>
      </c>
    </row>
    <row r="272" spans="4:6">
      <c r="D272">
        <v>9</v>
      </c>
      <c r="E272">
        <v>11338887</v>
      </c>
      <c r="F272" t="s">
        <v>929</v>
      </c>
    </row>
    <row r="273" spans="4:6">
      <c r="D273">
        <v>9</v>
      </c>
      <c r="E273" s="24">
        <v>11339060</v>
      </c>
      <c r="F273" s="24" t="s">
        <v>930</v>
      </c>
    </row>
    <row r="274" spans="4:6">
      <c r="D274">
        <v>9</v>
      </c>
      <c r="E274" s="24">
        <v>11347181</v>
      </c>
      <c r="F274" s="24" t="s">
        <v>931</v>
      </c>
    </row>
    <row r="275" spans="4:6">
      <c r="D275">
        <v>9</v>
      </c>
      <c r="E275" s="24">
        <v>11366043</v>
      </c>
      <c r="F275" s="24" t="s">
        <v>932</v>
      </c>
    </row>
    <row r="276" spans="4:6">
      <c r="D276">
        <v>9</v>
      </c>
      <c r="E276" s="24">
        <v>11366999</v>
      </c>
      <c r="F276" s="24" t="s">
        <v>933</v>
      </c>
    </row>
    <row r="277" spans="4:6">
      <c r="D277">
        <v>9</v>
      </c>
      <c r="E277" s="24">
        <v>11374613</v>
      </c>
      <c r="F277" s="24" t="s">
        <v>934</v>
      </c>
    </row>
    <row r="278" spans="4:6">
      <c r="D278">
        <v>9</v>
      </c>
      <c r="E278" s="24">
        <v>11374629</v>
      </c>
      <c r="F278" s="24" t="s">
        <v>935</v>
      </c>
    </row>
    <row r="279" spans="4:6">
      <c r="D279">
        <v>9</v>
      </c>
      <c r="E279">
        <v>11385997</v>
      </c>
      <c r="F279" t="s">
        <v>936</v>
      </c>
    </row>
    <row r="280" spans="4:6">
      <c r="D280">
        <v>9</v>
      </c>
      <c r="E280" s="24">
        <v>11386627</v>
      </c>
      <c r="F280" s="24" t="s">
        <v>937</v>
      </c>
    </row>
    <row r="281" spans="4:6">
      <c r="D281">
        <v>9</v>
      </c>
      <c r="E281" s="24">
        <v>11388875</v>
      </c>
      <c r="F281" s="24" t="s">
        <v>938</v>
      </c>
    </row>
    <row r="282" spans="4:6">
      <c r="D282">
        <v>9</v>
      </c>
      <c r="E282" s="24">
        <v>11412016</v>
      </c>
      <c r="F282" s="24" t="s">
        <v>939</v>
      </c>
    </row>
    <row r="283" spans="4:6">
      <c r="D283">
        <v>9</v>
      </c>
      <c r="E283">
        <v>11412067</v>
      </c>
      <c r="F283" t="s">
        <v>940</v>
      </c>
    </row>
    <row r="284" spans="4:6">
      <c r="D284">
        <v>9</v>
      </c>
      <c r="E284" s="24">
        <v>11412289</v>
      </c>
      <c r="F284" s="24" t="s">
        <v>941</v>
      </c>
    </row>
    <row r="285" spans="4:6">
      <c r="D285">
        <v>9</v>
      </c>
      <c r="E285" s="24">
        <v>11413462</v>
      </c>
      <c r="F285" s="24" t="s">
        <v>942</v>
      </c>
    </row>
    <row r="286" spans="4:6">
      <c r="D286">
        <v>9</v>
      </c>
      <c r="E286" s="24">
        <v>11413464</v>
      </c>
      <c r="F286" s="24" t="s">
        <v>943</v>
      </c>
    </row>
    <row r="287" spans="4:6">
      <c r="D287">
        <v>9</v>
      </c>
      <c r="E287" s="24">
        <v>11413532</v>
      </c>
      <c r="F287" s="24" t="s">
        <v>944</v>
      </c>
    </row>
    <row r="288" spans="4:6">
      <c r="D288">
        <v>9</v>
      </c>
      <c r="E288" s="24">
        <v>11430819</v>
      </c>
      <c r="F288" s="24" t="s">
        <v>945</v>
      </c>
    </row>
    <row r="289" spans="4:6">
      <c r="D289">
        <v>9</v>
      </c>
      <c r="E289" s="24">
        <v>11431239</v>
      </c>
      <c r="F289" s="24" t="s">
        <v>946</v>
      </c>
    </row>
    <row r="290" spans="4:6">
      <c r="D290">
        <v>9</v>
      </c>
      <c r="E290" s="24">
        <v>11437839</v>
      </c>
      <c r="F290" s="24" t="s">
        <v>947</v>
      </c>
    </row>
    <row r="291" spans="4:6">
      <c r="D291">
        <v>9</v>
      </c>
      <c r="E291" s="24">
        <v>11440864</v>
      </c>
      <c r="F291" s="24" t="s">
        <v>948</v>
      </c>
    </row>
    <row r="292" spans="4:6">
      <c r="D292">
        <v>9</v>
      </c>
      <c r="E292">
        <v>11441649</v>
      </c>
      <c r="F292" t="s">
        <v>949</v>
      </c>
    </row>
    <row r="293" spans="4:6">
      <c r="D293">
        <v>9</v>
      </c>
      <c r="E293" s="24">
        <v>11442281</v>
      </c>
      <c r="F293" s="24" t="s">
        <v>950</v>
      </c>
    </row>
    <row r="294" spans="4:6">
      <c r="D294">
        <v>9</v>
      </c>
      <c r="E294" s="24">
        <v>11442710</v>
      </c>
      <c r="F294" s="24" t="s">
        <v>951</v>
      </c>
    </row>
    <row r="295" spans="4:6">
      <c r="D295">
        <v>9</v>
      </c>
      <c r="E295" s="24">
        <v>11446826</v>
      </c>
      <c r="F295" s="24" t="s">
        <v>952</v>
      </c>
    </row>
    <row r="296" spans="4:6">
      <c r="D296">
        <v>9</v>
      </c>
      <c r="E296" s="24">
        <v>11447305</v>
      </c>
      <c r="F296" s="24" t="s">
        <v>953</v>
      </c>
    </row>
    <row r="297" spans="4:6">
      <c r="D297">
        <v>9</v>
      </c>
      <c r="E297" s="24">
        <v>11448287</v>
      </c>
      <c r="F297" s="24" t="s">
        <v>954</v>
      </c>
    </row>
    <row r="298" spans="4:6">
      <c r="D298">
        <v>9</v>
      </c>
      <c r="E298">
        <v>11448403</v>
      </c>
      <c r="F298" t="s">
        <v>955</v>
      </c>
    </row>
    <row r="299" spans="4:6">
      <c r="D299">
        <v>9</v>
      </c>
      <c r="E299" s="24">
        <v>11449155</v>
      </c>
      <c r="F299" s="24" t="s">
        <v>956</v>
      </c>
    </row>
    <row r="300" spans="4:6">
      <c r="D300">
        <v>9</v>
      </c>
      <c r="E300" s="24">
        <v>11449716</v>
      </c>
      <c r="F300" s="24" t="s">
        <v>957</v>
      </c>
    </row>
    <row r="301" spans="4:6">
      <c r="D301">
        <v>9</v>
      </c>
      <c r="E301">
        <v>11449740</v>
      </c>
      <c r="F301" t="s">
        <v>958</v>
      </c>
    </row>
    <row r="302" spans="4:6">
      <c r="D302">
        <v>9</v>
      </c>
      <c r="E302" s="24">
        <v>11450595</v>
      </c>
      <c r="F302" s="24" t="s">
        <v>959</v>
      </c>
    </row>
    <row r="303" spans="4:6">
      <c r="D303">
        <v>9</v>
      </c>
      <c r="E303" s="24">
        <v>11516787</v>
      </c>
      <c r="F303" s="24" t="s">
        <v>960</v>
      </c>
    </row>
    <row r="304" spans="4:6">
      <c r="D304">
        <v>9</v>
      </c>
      <c r="E304" s="24">
        <v>11520552</v>
      </c>
      <c r="F304" s="24" t="s">
        <v>961</v>
      </c>
    </row>
    <row r="305" spans="4:6">
      <c r="D305">
        <v>9</v>
      </c>
      <c r="E305" s="24">
        <v>11522035</v>
      </c>
      <c r="F305" s="24" t="s">
        <v>962</v>
      </c>
    </row>
    <row r="306" spans="4:6">
      <c r="D306">
        <v>9</v>
      </c>
      <c r="E306" s="24">
        <v>11605534</v>
      </c>
      <c r="F306" s="24" t="s">
        <v>963</v>
      </c>
    </row>
    <row r="307" spans="4:6">
      <c r="D307">
        <v>9</v>
      </c>
      <c r="E307">
        <v>11636868</v>
      </c>
      <c r="F307" t="s">
        <v>964</v>
      </c>
    </row>
    <row r="308" spans="4:6">
      <c r="D308">
        <v>9</v>
      </c>
      <c r="E308" s="24">
        <v>11637319</v>
      </c>
      <c r="F308" s="24" t="s">
        <v>965</v>
      </c>
    </row>
    <row r="309" spans="4:6">
      <c r="D309">
        <v>9</v>
      </c>
      <c r="E309" s="24">
        <v>11707263</v>
      </c>
      <c r="F309" s="24" t="s">
        <v>966</v>
      </c>
    </row>
    <row r="310" spans="4:6">
      <c r="D310">
        <v>9</v>
      </c>
      <c r="E310">
        <v>11792579</v>
      </c>
      <c r="F310" t="s">
        <v>967</v>
      </c>
    </row>
    <row r="311" spans="4:6">
      <c r="D311">
        <v>9</v>
      </c>
      <c r="E311" s="24">
        <v>11792975</v>
      </c>
      <c r="F311" s="24" t="s">
        <v>968</v>
      </c>
    </row>
    <row r="312" spans="4:6">
      <c r="D312">
        <v>9</v>
      </c>
      <c r="E312" s="24">
        <v>11794731</v>
      </c>
      <c r="F312" s="24" t="s">
        <v>969</v>
      </c>
    </row>
    <row r="313" spans="4:6">
      <c r="D313">
        <v>9</v>
      </c>
      <c r="E313" s="24">
        <v>11795256</v>
      </c>
      <c r="F313" s="24" t="s">
        <v>970</v>
      </c>
    </row>
    <row r="314" spans="4:6">
      <c r="D314">
        <v>9</v>
      </c>
      <c r="E314" s="24">
        <v>11795468</v>
      </c>
      <c r="F314" s="24" t="s">
        <v>971</v>
      </c>
    </row>
    <row r="315" spans="4:6">
      <c r="D315">
        <v>9</v>
      </c>
      <c r="E315" s="24">
        <v>11795680</v>
      </c>
      <c r="F315" s="24" t="s">
        <v>972</v>
      </c>
    </row>
    <row r="316" spans="4:6">
      <c r="D316">
        <v>9</v>
      </c>
      <c r="E316" s="24">
        <v>11795806</v>
      </c>
      <c r="F316" s="24" t="s">
        <v>973</v>
      </c>
    </row>
    <row r="317" spans="4:6">
      <c r="D317">
        <v>9</v>
      </c>
      <c r="E317">
        <v>11796268</v>
      </c>
      <c r="F317" t="s">
        <v>974</v>
      </c>
    </row>
    <row r="318" spans="4:6">
      <c r="D318">
        <v>9</v>
      </c>
      <c r="E318" s="24">
        <v>11799231</v>
      </c>
      <c r="F318" s="24" t="s">
        <v>975</v>
      </c>
    </row>
    <row r="319" spans="4:6">
      <c r="D319">
        <v>9</v>
      </c>
      <c r="E319" s="24">
        <v>11801160</v>
      </c>
      <c r="F319" s="24" t="s">
        <v>976</v>
      </c>
    </row>
    <row r="320" spans="4:6">
      <c r="D320">
        <v>9</v>
      </c>
      <c r="E320">
        <v>11801497</v>
      </c>
      <c r="F320" t="s">
        <v>977</v>
      </c>
    </row>
    <row r="321" spans="4:6">
      <c r="D321">
        <v>9</v>
      </c>
      <c r="E321" s="24">
        <v>11803256</v>
      </c>
      <c r="F321" s="24" t="s">
        <v>978</v>
      </c>
    </row>
    <row r="322" spans="4:6">
      <c r="D322">
        <v>9</v>
      </c>
      <c r="E322" s="24">
        <v>11804475</v>
      </c>
      <c r="F322" s="24" t="s">
        <v>979</v>
      </c>
    </row>
    <row r="323" spans="4:6">
      <c r="D323">
        <v>9</v>
      </c>
      <c r="E323" s="24">
        <v>11805611</v>
      </c>
      <c r="F323" s="24" t="s">
        <v>980</v>
      </c>
    </row>
    <row r="324" spans="4:6">
      <c r="D324">
        <v>9</v>
      </c>
      <c r="E324" s="24">
        <v>11808086</v>
      </c>
      <c r="F324" s="24" t="s">
        <v>981</v>
      </c>
    </row>
    <row r="325" spans="4:6">
      <c r="D325">
        <v>9</v>
      </c>
      <c r="E325" s="24">
        <v>11809178</v>
      </c>
      <c r="F325" s="24" t="s">
        <v>982</v>
      </c>
    </row>
    <row r="326" spans="4:6">
      <c r="D326">
        <v>9</v>
      </c>
      <c r="E326" s="24">
        <v>11809786</v>
      </c>
      <c r="F326" s="24" t="s">
        <v>983</v>
      </c>
    </row>
    <row r="327" spans="4:6">
      <c r="D327">
        <v>9</v>
      </c>
      <c r="E327" s="24">
        <v>11810798</v>
      </c>
      <c r="F327" s="24" t="s">
        <v>984</v>
      </c>
    </row>
    <row r="328" spans="4:6">
      <c r="D328">
        <v>9</v>
      </c>
      <c r="E328" s="24">
        <v>11811054</v>
      </c>
      <c r="F328" s="24" t="s">
        <v>985</v>
      </c>
    </row>
    <row r="329" spans="4:6">
      <c r="D329">
        <v>9</v>
      </c>
      <c r="E329">
        <v>11811828</v>
      </c>
      <c r="F329" t="s">
        <v>986</v>
      </c>
    </row>
    <row r="330" spans="4:6">
      <c r="D330">
        <v>9</v>
      </c>
      <c r="E330" s="24">
        <v>11812046</v>
      </c>
      <c r="F330" s="24" t="s">
        <v>987</v>
      </c>
    </row>
    <row r="331" spans="4:6">
      <c r="D331">
        <v>9</v>
      </c>
      <c r="E331" s="24">
        <v>11812749</v>
      </c>
      <c r="F331" s="24" t="s">
        <v>988</v>
      </c>
    </row>
    <row r="332" spans="4:6">
      <c r="D332">
        <v>9</v>
      </c>
      <c r="E332" s="24">
        <v>11814349</v>
      </c>
      <c r="F332" s="24" t="s">
        <v>989</v>
      </c>
    </row>
    <row r="333" spans="4:6">
      <c r="D333">
        <v>9</v>
      </c>
      <c r="E333">
        <v>11851396</v>
      </c>
      <c r="F333" t="s">
        <v>990</v>
      </c>
    </row>
    <row r="334" spans="4:6">
      <c r="D334">
        <v>9</v>
      </c>
      <c r="E334" s="24">
        <v>11885300</v>
      </c>
      <c r="F334" s="24" t="s">
        <v>991</v>
      </c>
    </row>
    <row r="335" spans="4:6">
      <c r="D335">
        <v>9</v>
      </c>
      <c r="E335">
        <v>11885727</v>
      </c>
      <c r="F335" t="s">
        <v>992</v>
      </c>
    </row>
    <row r="336" spans="4:6">
      <c r="D336">
        <v>9</v>
      </c>
      <c r="E336">
        <v>11886074</v>
      </c>
      <c r="F336" t="s">
        <v>993</v>
      </c>
    </row>
    <row r="337" spans="4:6">
      <c r="D337">
        <v>9</v>
      </c>
      <c r="E337">
        <v>12021404</v>
      </c>
      <c r="F337" t="s">
        <v>994</v>
      </c>
    </row>
    <row r="338" spans="4:6">
      <c r="D338">
        <v>9</v>
      </c>
      <c r="E338">
        <v>12112589</v>
      </c>
      <c r="F338" t="s">
        <v>995</v>
      </c>
    </row>
    <row r="339" spans="4:6">
      <c r="D339">
        <v>9</v>
      </c>
      <c r="E339" s="24">
        <v>12117045</v>
      </c>
      <c r="F339" s="24" t="s">
        <v>996</v>
      </c>
    </row>
    <row r="340" spans="4:6">
      <c r="D340">
        <v>9</v>
      </c>
      <c r="E340" s="24">
        <v>12126856</v>
      </c>
      <c r="F340" s="24" t="s">
        <v>997</v>
      </c>
    </row>
    <row r="341" spans="4:6">
      <c r="D341">
        <v>9</v>
      </c>
      <c r="E341" s="24">
        <v>12130178</v>
      </c>
      <c r="F341" s="24" t="s">
        <v>998</v>
      </c>
    </row>
    <row r="342" spans="4:6">
      <c r="D342">
        <v>9</v>
      </c>
      <c r="E342">
        <v>12131231</v>
      </c>
      <c r="F342" t="s">
        <v>999</v>
      </c>
    </row>
    <row r="343" spans="4:6">
      <c r="D343">
        <v>9</v>
      </c>
      <c r="E343" s="24">
        <v>12132076</v>
      </c>
      <c r="F343" s="24" t="s">
        <v>1000</v>
      </c>
    </row>
    <row r="344" spans="4:6">
      <c r="D344">
        <v>9</v>
      </c>
      <c r="E344" s="24">
        <v>12132571</v>
      </c>
      <c r="F344" s="24" t="s">
        <v>1001</v>
      </c>
    </row>
    <row r="345" spans="4:6">
      <c r="D345">
        <v>9</v>
      </c>
      <c r="E345" s="24">
        <v>12134852</v>
      </c>
      <c r="F345" s="24" t="s">
        <v>1002</v>
      </c>
    </row>
    <row r="346" spans="4:6">
      <c r="D346">
        <v>9</v>
      </c>
      <c r="E346" s="24">
        <v>12135273</v>
      </c>
      <c r="F346" s="24" t="s">
        <v>1003</v>
      </c>
    </row>
    <row r="347" spans="4:6">
      <c r="D347">
        <v>9</v>
      </c>
      <c r="E347" s="24">
        <v>12136422</v>
      </c>
      <c r="F347" s="24" t="s">
        <v>1004</v>
      </c>
    </row>
    <row r="348" spans="4:6">
      <c r="D348">
        <v>9</v>
      </c>
      <c r="E348" s="24">
        <v>12139994</v>
      </c>
      <c r="F348" s="24" t="s">
        <v>1005</v>
      </c>
    </row>
    <row r="349" spans="4:6">
      <c r="D349">
        <v>9</v>
      </c>
      <c r="E349">
        <v>12181336</v>
      </c>
      <c r="F349" t="s">
        <v>1006</v>
      </c>
    </row>
    <row r="350" spans="4:6">
      <c r="D350">
        <v>9</v>
      </c>
      <c r="E350">
        <v>12189437</v>
      </c>
      <c r="F350" t="s">
        <v>1007</v>
      </c>
    </row>
    <row r="351" spans="4:6">
      <c r="D351">
        <v>9</v>
      </c>
      <c r="E351">
        <v>12191821</v>
      </c>
      <c r="F351" t="s">
        <v>1008</v>
      </c>
    </row>
    <row r="352" spans="4:6">
      <c r="D352">
        <v>9</v>
      </c>
      <c r="E352" s="24">
        <v>12194109</v>
      </c>
      <c r="F352" s="24" t="s">
        <v>1009</v>
      </c>
    </row>
    <row r="353" spans="4:6">
      <c r="D353">
        <v>9</v>
      </c>
      <c r="E353" s="24">
        <v>12199592</v>
      </c>
      <c r="F353" s="24" t="s">
        <v>1010</v>
      </c>
    </row>
    <row r="354" spans="4:6">
      <c r="D354">
        <v>9</v>
      </c>
      <c r="E354" s="24">
        <v>12210415</v>
      </c>
      <c r="F354" s="24" t="s">
        <v>1011</v>
      </c>
    </row>
    <row r="355" spans="4:6">
      <c r="D355">
        <v>9</v>
      </c>
      <c r="E355" s="24">
        <v>12247138</v>
      </c>
      <c r="F355" s="24" t="s">
        <v>1012</v>
      </c>
    </row>
    <row r="356" spans="4:6">
      <c r="D356">
        <v>9</v>
      </c>
      <c r="E356" s="24">
        <v>12263471</v>
      </c>
      <c r="F356" s="24" t="s">
        <v>1013</v>
      </c>
    </row>
    <row r="357" spans="4:6">
      <c r="D357">
        <v>9</v>
      </c>
      <c r="E357" s="24">
        <v>12283291</v>
      </c>
      <c r="F357" s="24" t="s">
        <v>1014</v>
      </c>
    </row>
    <row r="358" spans="4:6">
      <c r="D358">
        <v>9</v>
      </c>
      <c r="E358" s="24">
        <v>12284114</v>
      </c>
      <c r="F358" s="24" t="s">
        <v>1015</v>
      </c>
    </row>
    <row r="359" spans="4:6">
      <c r="D359">
        <v>9</v>
      </c>
      <c r="E359" s="24">
        <v>12370591</v>
      </c>
      <c r="F359" s="24" t="s">
        <v>1016</v>
      </c>
    </row>
    <row r="360" spans="4:6">
      <c r="D360">
        <v>9</v>
      </c>
      <c r="E360" s="24">
        <v>12491088</v>
      </c>
      <c r="F360" s="24" t="s">
        <v>1017</v>
      </c>
    </row>
    <row r="361" spans="4:6">
      <c r="D361">
        <v>9</v>
      </c>
      <c r="E361">
        <v>12550588</v>
      </c>
      <c r="F361" t="s">
        <v>1018</v>
      </c>
    </row>
    <row r="362" spans="4:6">
      <c r="D362">
        <v>9</v>
      </c>
      <c r="E362">
        <v>12560212</v>
      </c>
      <c r="F362" t="s">
        <v>1019</v>
      </c>
    </row>
    <row r="363" spans="4:6">
      <c r="D363">
        <v>9</v>
      </c>
      <c r="E363" s="24">
        <v>12590443</v>
      </c>
      <c r="F363" s="24" t="s">
        <v>1020</v>
      </c>
    </row>
    <row r="364" spans="4:6">
      <c r="D364">
        <v>9</v>
      </c>
      <c r="E364">
        <v>12592136</v>
      </c>
      <c r="F364" t="s">
        <v>1021</v>
      </c>
    </row>
    <row r="365" spans="4:6">
      <c r="D365">
        <v>9</v>
      </c>
      <c r="E365" s="24">
        <v>12628899</v>
      </c>
      <c r="F365" s="24" t="s">
        <v>1022</v>
      </c>
    </row>
    <row r="366" spans="4:6">
      <c r="D366">
        <v>9</v>
      </c>
      <c r="E366" s="24">
        <v>12642843</v>
      </c>
      <c r="F366" s="24" t="s">
        <v>1023</v>
      </c>
    </row>
    <row r="367" spans="4:6">
      <c r="D367">
        <v>9</v>
      </c>
      <c r="E367" s="24">
        <v>12722653</v>
      </c>
      <c r="F367" s="24" t="s">
        <v>1024</v>
      </c>
    </row>
    <row r="368" spans="4:6">
      <c r="D368">
        <v>9</v>
      </c>
      <c r="E368" s="24">
        <v>12749599</v>
      </c>
      <c r="F368" s="24" t="s">
        <v>1025</v>
      </c>
    </row>
    <row r="369" spans="4:6">
      <c r="D369">
        <v>9</v>
      </c>
      <c r="E369">
        <v>12750766</v>
      </c>
      <c r="F369" t="s">
        <v>1026</v>
      </c>
    </row>
    <row r="370" spans="4:6">
      <c r="D370">
        <v>9</v>
      </c>
      <c r="E370" s="24">
        <v>12751210</v>
      </c>
      <c r="F370" s="24" t="s">
        <v>1027</v>
      </c>
    </row>
    <row r="371" spans="4:6">
      <c r="D371">
        <v>9</v>
      </c>
      <c r="E371" s="24">
        <v>12909318</v>
      </c>
      <c r="F371" s="24" t="s">
        <v>1028</v>
      </c>
    </row>
    <row r="372" spans="4:6">
      <c r="D372">
        <v>9</v>
      </c>
      <c r="E372">
        <v>12910034</v>
      </c>
      <c r="F372" t="s">
        <v>1029</v>
      </c>
    </row>
    <row r="373" spans="4:6">
      <c r="D373">
        <v>9</v>
      </c>
      <c r="E373">
        <v>12977373</v>
      </c>
      <c r="F373" t="s">
        <v>1030</v>
      </c>
    </row>
    <row r="374" spans="4:6">
      <c r="D374">
        <v>9</v>
      </c>
      <c r="E374" s="24">
        <v>12981850</v>
      </c>
      <c r="F374" s="24" t="s">
        <v>1031</v>
      </c>
    </row>
    <row r="375" spans="4:6">
      <c r="D375">
        <v>9</v>
      </c>
      <c r="E375" s="24">
        <v>12982787</v>
      </c>
      <c r="F375" s="24" t="s">
        <v>1032</v>
      </c>
    </row>
    <row r="376" spans="4:6">
      <c r="D376">
        <v>9</v>
      </c>
      <c r="E376" s="24">
        <v>12983133</v>
      </c>
      <c r="F376" s="24" t="s">
        <v>1033</v>
      </c>
    </row>
    <row r="377" spans="4:6">
      <c r="D377">
        <v>9</v>
      </c>
      <c r="E377" s="24">
        <v>13010352</v>
      </c>
      <c r="F377" s="24" t="s">
        <v>1034</v>
      </c>
    </row>
    <row r="378" spans="4:6">
      <c r="D378">
        <v>9</v>
      </c>
      <c r="E378" s="24">
        <v>13054880</v>
      </c>
      <c r="F378" s="24" t="s">
        <v>1035</v>
      </c>
    </row>
    <row r="379" spans="4:6">
      <c r="D379">
        <v>9</v>
      </c>
      <c r="E379" s="24">
        <v>13216397</v>
      </c>
      <c r="F379" s="24" t="s">
        <v>1036</v>
      </c>
    </row>
    <row r="380" spans="4:6">
      <c r="D380">
        <v>9</v>
      </c>
      <c r="E380">
        <v>13255143</v>
      </c>
      <c r="F380" t="s">
        <v>1037</v>
      </c>
    </row>
    <row r="381" spans="4:6">
      <c r="D381">
        <v>9</v>
      </c>
      <c r="E381" s="24">
        <v>13275913</v>
      </c>
      <c r="F381" s="24" t="s">
        <v>1038</v>
      </c>
    </row>
    <row r="382" spans="4:6">
      <c r="D382">
        <v>9</v>
      </c>
      <c r="E382" s="24">
        <v>13348064</v>
      </c>
      <c r="F382" s="24" t="s">
        <v>1039</v>
      </c>
    </row>
    <row r="383" spans="4:6">
      <c r="D383">
        <v>9</v>
      </c>
      <c r="E383">
        <v>13350649</v>
      </c>
      <c r="F383" t="s">
        <v>1040</v>
      </c>
    </row>
    <row r="384" spans="4:6">
      <c r="D384">
        <v>9</v>
      </c>
      <c r="E384" s="24">
        <v>13352858</v>
      </c>
      <c r="F384" s="24" t="s">
        <v>1041</v>
      </c>
    </row>
    <row r="385" spans="4:6">
      <c r="D385">
        <v>9</v>
      </c>
      <c r="E385" s="24">
        <v>13443302</v>
      </c>
      <c r="F385" s="24" t="s">
        <v>1042</v>
      </c>
    </row>
    <row r="386" spans="4:6">
      <c r="D386">
        <v>9</v>
      </c>
      <c r="E386" s="24">
        <v>13471685</v>
      </c>
      <c r="F386" s="24" t="s">
        <v>1043</v>
      </c>
    </row>
    <row r="387" spans="4:6">
      <c r="D387">
        <v>9</v>
      </c>
      <c r="E387" s="24">
        <v>13472078</v>
      </c>
      <c r="F387" s="24" t="s">
        <v>1044</v>
      </c>
    </row>
    <row r="388" spans="4:6">
      <c r="D388">
        <v>9</v>
      </c>
      <c r="E388" s="24">
        <v>13485659</v>
      </c>
      <c r="F388" s="24" t="s">
        <v>1045</v>
      </c>
    </row>
    <row r="389" spans="4:6">
      <c r="D389">
        <v>9</v>
      </c>
      <c r="E389">
        <v>13504086</v>
      </c>
      <c r="F389" t="s">
        <v>1046</v>
      </c>
    </row>
    <row r="390" spans="4:6">
      <c r="D390">
        <v>9</v>
      </c>
      <c r="E390" s="24">
        <v>13509148</v>
      </c>
      <c r="F390" s="24" t="s">
        <v>1047</v>
      </c>
    </row>
    <row r="391" spans="4:6">
      <c r="D391">
        <v>9</v>
      </c>
      <c r="E391" s="24">
        <v>13514698</v>
      </c>
      <c r="F391" s="24" t="s">
        <v>1048</v>
      </c>
    </row>
    <row r="392" spans="4:6">
      <c r="D392">
        <v>9</v>
      </c>
      <c r="E392" s="24">
        <v>13520296</v>
      </c>
      <c r="F392" s="24" t="s">
        <v>1049</v>
      </c>
    </row>
    <row r="393" spans="4:6">
      <c r="D393">
        <v>9</v>
      </c>
      <c r="E393" s="24">
        <v>13525750</v>
      </c>
      <c r="F393" s="24" t="s">
        <v>1050</v>
      </c>
    </row>
    <row r="394" spans="4:6">
      <c r="D394">
        <v>9</v>
      </c>
      <c r="E394" s="24">
        <v>13541996</v>
      </c>
      <c r="F394" s="24" t="s">
        <v>1051</v>
      </c>
    </row>
    <row r="395" spans="4:6">
      <c r="D395">
        <v>9</v>
      </c>
      <c r="E395" s="24">
        <v>13543982</v>
      </c>
      <c r="F395" s="24" t="s">
        <v>1052</v>
      </c>
    </row>
    <row r="396" spans="4:6">
      <c r="D396">
        <v>9</v>
      </c>
      <c r="E396" s="24">
        <v>13615877</v>
      </c>
      <c r="F396" s="24" t="s">
        <v>1053</v>
      </c>
    </row>
    <row r="397" spans="4:6">
      <c r="D397">
        <v>9</v>
      </c>
      <c r="E397" s="24">
        <v>13617614</v>
      </c>
      <c r="F397" s="24" t="s">
        <v>1054</v>
      </c>
    </row>
    <row r="398" spans="4:6">
      <c r="D398">
        <v>9</v>
      </c>
      <c r="E398" s="24">
        <v>13636694</v>
      </c>
      <c r="F398" s="24" t="s">
        <v>1055</v>
      </c>
    </row>
    <row r="399" spans="4:6">
      <c r="D399">
        <v>9</v>
      </c>
      <c r="E399" s="24">
        <v>13702988</v>
      </c>
      <c r="F399" s="24" t="s">
        <v>1056</v>
      </c>
    </row>
    <row r="400" spans="4:6">
      <c r="D400">
        <v>9</v>
      </c>
      <c r="E400" s="24">
        <v>13706284</v>
      </c>
      <c r="F400" s="24" t="s">
        <v>1057</v>
      </c>
    </row>
    <row r="401" spans="4:6">
      <c r="D401">
        <v>9</v>
      </c>
      <c r="E401">
        <v>13717182</v>
      </c>
      <c r="F401" t="s">
        <v>1058</v>
      </c>
    </row>
    <row r="402" spans="4:6">
      <c r="D402">
        <v>9</v>
      </c>
      <c r="E402" s="24">
        <v>13718198</v>
      </c>
      <c r="F402" s="24" t="s">
        <v>1059</v>
      </c>
    </row>
    <row r="403" spans="4:6">
      <c r="D403">
        <v>9</v>
      </c>
      <c r="E403" s="24">
        <v>13746519</v>
      </c>
      <c r="F403" s="24" t="s">
        <v>1060</v>
      </c>
    </row>
    <row r="404" spans="4:6">
      <c r="D404">
        <v>9</v>
      </c>
      <c r="E404" s="24">
        <v>13746819</v>
      </c>
      <c r="F404" s="24" t="s">
        <v>1061</v>
      </c>
    </row>
    <row r="405" spans="4:6">
      <c r="D405">
        <v>9</v>
      </c>
      <c r="E405" s="24">
        <v>13860857</v>
      </c>
      <c r="F405" s="24" t="s">
        <v>1062</v>
      </c>
    </row>
    <row r="406" spans="4:6">
      <c r="D406">
        <v>9</v>
      </c>
      <c r="E406">
        <v>13925122</v>
      </c>
      <c r="F406" t="s">
        <v>1063</v>
      </c>
    </row>
    <row r="407" spans="4:6">
      <c r="D407">
        <v>9</v>
      </c>
      <c r="E407" s="24">
        <v>13930451</v>
      </c>
      <c r="F407" s="24" t="s">
        <v>1064</v>
      </c>
    </row>
    <row r="408" spans="4:6">
      <c r="D408">
        <v>9</v>
      </c>
      <c r="E408" s="24">
        <v>13957424</v>
      </c>
      <c r="F408" s="24" t="s">
        <v>1065</v>
      </c>
    </row>
    <row r="409" spans="4:6">
      <c r="D409">
        <v>9</v>
      </c>
      <c r="E409" s="24">
        <v>13957474</v>
      </c>
      <c r="F409" s="24" t="s">
        <v>1066</v>
      </c>
    </row>
    <row r="410" spans="4:6">
      <c r="D410">
        <v>9</v>
      </c>
      <c r="E410" s="24">
        <v>13958948</v>
      </c>
      <c r="F410" s="24" t="s">
        <v>1067</v>
      </c>
    </row>
    <row r="411" spans="4:6">
      <c r="D411">
        <v>9</v>
      </c>
      <c r="E411" s="24">
        <v>14137688</v>
      </c>
      <c r="F411" s="24" t="s">
        <v>1068</v>
      </c>
    </row>
    <row r="412" spans="4:6">
      <c r="D412">
        <v>9</v>
      </c>
      <c r="E412" s="24">
        <v>14223636</v>
      </c>
      <c r="F412" s="24" t="s">
        <v>1069</v>
      </c>
    </row>
    <row r="413" spans="4:6">
      <c r="D413">
        <v>9</v>
      </c>
      <c r="E413">
        <v>14224067</v>
      </c>
      <c r="F413" t="s">
        <v>1070</v>
      </c>
    </row>
    <row r="414" spans="4:6">
      <c r="D414">
        <v>9</v>
      </c>
      <c r="E414" s="24">
        <v>14233838</v>
      </c>
      <c r="F414" s="24" t="s">
        <v>1071</v>
      </c>
    </row>
    <row r="415" spans="4:6">
      <c r="D415">
        <v>9</v>
      </c>
      <c r="E415" s="24">
        <v>14250858</v>
      </c>
      <c r="F415" s="24" t="s">
        <v>1072</v>
      </c>
    </row>
    <row r="416" spans="4:6">
      <c r="D416">
        <v>9</v>
      </c>
      <c r="E416" s="24">
        <v>14258168</v>
      </c>
      <c r="F416" s="24" t="s">
        <v>1073</v>
      </c>
    </row>
    <row r="417" spans="4:6">
      <c r="D417">
        <v>9</v>
      </c>
      <c r="E417" s="24">
        <v>14272998</v>
      </c>
      <c r="F417" s="24" t="s">
        <v>1074</v>
      </c>
    </row>
    <row r="418" spans="4:6">
      <c r="D418">
        <v>9</v>
      </c>
      <c r="E418" s="24">
        <v>14274149</v>
      </c>
      <c r="F418" s="24" t="s">
        <v>1075</v>
      </c>
    </row>
    <row r="419" spans="4:6">
      <c r="D419">
        <v>9</v>
      </c>
      <c r="E419" s="24">
        <v>14296118</v>
      </c>
      <c r="F419" s="24" t="s">
        <v>1076</v>
      </c>
    </row>
    <row r="420" spans="4:6">
      <c r="D420">
        <v>9</v>
      </c>
      <c r="E420" s="24">
        <v>14320959</v>
      </c>
      <c r="F420" s="24" t="s">
        <v>1077</v>
      </c>
    </row>
    <row r="421" spans="4:6">
      <c r="D421">
        <v>9</v>
      </c>
      <c r="E421" s="24">
        <v>14321634</v>
      </c>
      <c r="F421" s="24" t="s">
        <v>1078</v>
      </c>
    </row>
    <row r="422" spans="4:6">
      <c r="D422">
        <v>9</v>
      </c>
      <c r="E422" s="24">
        <v>14326392</v>
      </c>
      <c r="F422" s="24" t="s">
        <v>1079</v>
      </c>
    </row>
    <row r="423" spans="4:6">
      <c r="D423">
        <v>9</v>
      </c>
      <c r="E423" s="24">
        <v>14395610</v>
      </c>
      <c r="F423" s="24" t="s">
        <v>1080</v>
      </c>
    </row>
    <row r="424" spans="4:6">
      <c r="D424">
        <v>9</v>
      </c>
      <c r="E424" s="24">
        <v>14467042</v>
      </c>
      <c r="F424" s="24" t="s">
        <v>1081</v>
      </c>
    </row>
    <row r="425" spans="4:6">
      <c r="D425">
        <v>9</v>
      </c>
      <c r="E425" s="24">
        <v>14898775</v>
      </c>
      <c r="F425" s="24" t="s">
        <v>1082</v>
      </c>
    </row>
    <row r="426" spans="4:6">
      <c r="D426">
        <v>9</v>
      </c>
      <c r="E426" s="24">
        <v>15030116</v>
      </c>
      <c r="F426" s="24" t="s">
        <v>1083</v>
      </c>
    </row>
    <row r="427" spans="4:6">
      <c r="D427">
        <v>9</v>
      </c>
      <c r="E427">
        <v>15046340</v>
      </c>
      <c r="F427" t="s">
        <v>1084</v>
      </c>
    </row>
    <row r="428" spans="4:6">
      <c r="D428">
        <v>9</v>
      </c>
      <c r="E428" s="24">
        <v>15047064</v>
      </c>
      <c r="F428" s="24" t="s">
        <v>1085</v>
      </c>
    </row>
    <row r="429" spans="4:6">
      <c r="D429">
        <v>9</v>
      </c>
      <c r="E429" s="24">
        <v>15172904</v>
      </c>
      <c r="F429" s="24" t="s">
        <v>1086</v>
      </c>
    </row>
    <row r="430" spans="4:6">
      <c r="D430">
        <v>9</v>
      </c>
      <c r="E430">
        <v>15205887</v>
      </c>
      <c r="F430" t="s">
        <v>1087</v>
      </c>
    </row>
    <row r="431" spans="4:6">
      <c r="D431">
        <v>9</v>
      </c>
      <c r="E431" s="24">
        <v>15244097</v>
      </c>
      <c r="F431" s="24" t="s">
        <v>1088</v>
      </c>
    </row>
    <row r="432" spans="4:6">
      <c r="D432">
        <v>9</v>
      </c>
      <c r="E432" s="24">
        <v>15374820</v>
      </c>
      <c r="F432" s="24" t="s">
        <v>1089</v>
      </c>
    </row>
    <row r="433" spans="4:6">
      <c r="D433">
        <v>9</v>
      </c>
      <c r="E433" s="24">
        <v>15434737</v>
      </c>
      <c r="F433" s="24" t="s">
        <v>1090</v>
      </c>
    </row>
    <row r="434" spans="4:6">
      <c r="D434">
        <v>9</v>
      </c>
      <c r="E434" s="24">
        <v>15618990</v>
      </c>
      <c r="F434" s="24" t="s">
        <v>1091</v>
      </c>
    </row>
    <row r="435" spans="4:6">
      <c r="D435">
        <v>9</v>
      </c>
      <c r="E435">
        <v>15647907</v>
      </c>
      <c r="F435" t="s">
        <v>1092</v>
      </c>
    </row>
    <row r="436" spans="4:6">
      <c r="D436">
        <v>9</v>
      </c>
      <c r="E436" s="24">
        <v>15664177</v>
      </c>
      <c r="F436" s="24" t="s">
        <v>1093</v>
      </c>
    </row>
    <row r="437" spans="4:6">
      <c r="D437">
        <v>9</v>
      </c>
      <c r="E437" s="24">
        <v>15677463</v>
      </c>
      <c r="F437" s="24" t="s">
        <v>1094</v>
      </c>
    </row>
    <row r="438" spans="4:6">
      <c r="D438">
        <v>9</v>
      </c>
      <c r="E438">
        <v>15814165</v>
      </c>
      <c r="F438" t="s">
        <v>1095</v>
      </c>
    </row>
    <row r="439" spans="4:6">
      <c r="D439">
        <v>9</v>
      </c>
      <c r="E439" s="24">
        <v>15875200</v>
      </c>
      <c r="F439" s="24" t="s">
        <v>1096</v>
      </c>
    </row>
    <row r="440" spans="4:6">
      <c r="D440">
        <v>9</v>
      </c>
      <c r="E440" s="24">
        <v>15887161</v>
      </c>
      <c r="F440" s="24" t="s">
        <v>1097</v>
      </c>
    </row>
    <row r="441" spans="4:6">
      <c r="D441">
        <v>9</v>
      </c>
      <c r="E441" s="24">
        <v>15932149</v>
      </c>
      <c r="F441" s="24" t="s">
        <v>1098</v>
      </c>
    </row>
    <row r="442" spans="4:6">
      <c r="D442">
        <v>9</v>
      </c>
      <c r="E442">
        <v>15961358</v>
      </c>
      <c r="F442" t="s">
        <v>1099</v>
      </c>
    </row>
    <row r="443" spans="4:6">
      <c r="D443">
        <v>9</v>
      </c>
      <c r="E443">
        <v>16110654</v>
      </c>
      <c r="F443" t="s">
        <v>1100</v>
      </c>
    </row>
    <row r="444" spans="4:6">
      <c r="D444">
        <v>9</v>
      </c>
      <c r="E444" s="24">
        <v>16187576</v>
      </c>
      <c r="F444" s="24" t="s">
        <v>1101</v>
      </c>
    </row>
    <row r="445" spans="4:6">
      <c r="D445">
        <v>9</v>
      </c>
      <c r="E445" s="24">
        <v>16243062</v>
      </c>
      <c r="F445" s="24" t="s">
        <v>1102</v>
      </c>
    </row>
    <row r="446" spans="4:6">
      <c r="D446">
        <v>9</v>
      </c>
      <c r="E446" s="24">
        <v>16262063</v>
      </c>
      <c r="F446" s="24" t="s">
        <v>1103</v>
      </c>
    </row>
    <row r="447" spans="4:6">
      <c r="D447">
        <v>9</v>
      </c>
      <c r="E447" s="24">
        <v>16284289</v>
      </c>
      <c r="F447" s="24" t="s">
        <v>1104</v>
      </c>
    </row>
    <row r="448" spans="4:6">
      <c r="D448">
        <v>9</v>
      </c>
      <c r="E448" s="24">
        <v>16377907</v>
      </c>
      <c r="F448" s="24" t="s">
        <v>1105</v>
      </c>
    </row>
    <row r="449" spans="4:6">
      <c r="D449">
        <v>9</v>
      </c>
      <c r="E449">
        <v>16507346</v>
      </c>
      <c r="F449" t="s">
        <v>1106</v>
      </c>
    </row>
    <row r="450" spans="4:6">
      <c r="D450">
        <v>9</v>
      </c>
      <c r="E450">
        <v>16513021</v>
      </c>
      <c r="F450" t="s">
        <v>1107</v>
      </c>
    </row>
    <row r="451" spans="4:6">
      <c r="D451">
        <v>9</v>
      </c>
      <c r="E451" s="24">
        <v>16590073</v>
      </c>
      <c r="F451" s="24" t="s">
        <v>1108</v>
      </c>
    </row>
    <row r="452" spans="4:6">
      <c r="D452">
        <v>9</v>
      </c>
      <c r="E452" s="24">
        <v>16625689</v>
      </c>
      <c r="F452" s="24" t="s">
        <v>1109</v>
      </c>
    </row>
    <row r="453" spans="4:6">
      <c r="D453">
        <v>9</v>
      </c>
      <c r="E453" s="24">
        <v>16668954</v>
      </c>
      <c r="F453" s="24" t="s">
        <v>1110</v>
      </c>
    </row>
    <row r="454" spans="4:6">
      <c r="D454">
        <v>9</v>
      </c>
      <c r="E454" s="24">
        <v>16674275</v>
      </c>
      <c r="F454" s="24" t="s">
        <v>1111</v>
      </c>
    </row>
    <row r="455" spans="4:6">
      <c r="D455">
        <v>9</v>
      </c>
      <c r="E455" s="24">
        <v>16722444</v>
      </c>
      <c r="F455" s="24" t="s">
        <v>1112</v>
      </c>
    </row>
    <row r="456" spans="4:6">
      <c r="D456">
        <v>9</v>
      </c>
      <c r="E456" s="24">
        <v>16836744</v>
      </c>
      <c r="F456" s="24" t="s">
        <v>1113</v>
      </c>
    </row>
    <row r="457" spans="4:6">
      <c r="D457">
        <v>9</v>
      </c>
      <c r="E457" s="24">
        <v>16843030</v>
      </c>
      <c r="F457" s="24" t="s">
        <v>1114</v>
      </c>
    </row>
    <row r="458" spans="4:6">
      <c r="D458">
        <v>9</v>
      </c>
      <c r="E458" s="24">
        <v>16934608</v>
      </c>
      <c r="F458" s="24" t="s">
        <v>1115</v>
      </c>
    </row>
    <row r="459" spans="4:6">
      <c r="D459">
        <v>9</v>
      </c>
      <c r="E459" s="24">
        <v>17075621</v>
      </c>
      <c r="F459" s="24" t="s">
        <v>1116</v>
      </c>
    </row>
    <row r="460" spans="4:6">
      <c r="D460">
        <v>9</v>
      </c>
      <c r="E460">
        <v>17097214</v>
      </c>
      <c r="F460" t="s">
        <v>1117</v>
      </c>
    </row>
    <row r="461" spans="4:6">
      <c r="D461">
        <v>9</v>
      </c>
      <c r="E461">
        <v>17097664</v>
      </c>
      <c r="F461" t="s">
        <v>1118</v>
      </c>
    </row>
    <row r="462" spans="4:6">
      <c r="D462">
        <v>9</v>
      </c>
      <c r="E462" s="24">
        <v>17122651</v>
      </c>
      <c r="F462" s="24" t="s">
        <v>1119</v>
      </c>
    </row>
    <row r="463" spans="4:6">
      <c r="D463">
        <v>9</v>
      </c>
      <c r="E463" s="24">
        <v>17186686</v>
      </c>
      <c r="F463" s="24" t="s">
        <v>1120</v>
      </c>
    </row>
    <row r="464" spans="4:6">
      <c r="D464">
        <v>9</v>
      </c>
      <c r="E464" s="24">
        <v>17199007</v>
      </c>
      <c r="F464" s="24" t="s">
        <v>1121</v>
      </c>
    </row>
    <row r="465" spans="4:6">
      <c r="D465">
        <v>9</v>
      </c>
      <c r="E465" s="24">
        <v>17310945</v>
      </c>
      <c r="F465" s="24" t="s">
        <v>1122</v>
      </c>
    </row>
    <row r="466" spans="4:6">
      <c r="D466">
        <v>9</v>
      </c>
      <c r="E466" s="24">
        <v>17323378</v>
      </c>
      <c r="F466" s="24" t="s">
        <v>1123</v>
      </c>
    </row>
    <row r="467" spans="4:6">
      <c r="D467">
        <v>9</v>
      </c>
      <c r="E467" s="24">
        <v>17328927</v>
      </c>
      <c r="F467" s="24" t="s">
        <v>1124</v>
      </c>
    </row>
    <row r="468" spans="4:6">
      <c r="D468">
        <v>9</v>
      </c>
      <c r="E468">
        <v>17337533</v>
      </c>
      <c r="F468" t="s">
        <v>1125</v>
      </c>
    </row>
    <row r="469" spans="4:6">
      <c r="D469">
        <v>9</v>
      </c>
      <c r="E469" s="24">
        <v>17338422</v>
      </c>
      <c r="F469" s="24" t="s">
        <v>1126</v>
      </c>
    </row>
    <row r="470" spans="4:6">
      <c r="D470">
        <v>9</v>
      </c>
      <c r="E470" s="24">
        <v>17339507</v>
      </c>
      <c r="F470" s="24" t="s">
        <v>1127</v>
      </c>
    </row>
    <row r="471" spans="4:6">
      <c r="D471">
        <v>9</v>
      </c>
      <c r="E471" s="24">
        <v>17347484</v>
      </c>
      <c r="F471" s="24" t="s">
        <v>1128</v>
      </c>
    </row>
    <row r="472" spans="4:6">
      <c r="D472">
        <v>9</v>
      </c>
      <c r="E472" s="24">
        <v>17385822</v>
      </c>
      <c r="F472" s="24" t="s">
        <v>1129</v>
      </c>
    </row>
    <row r="473" spans="4:6">
      <c r="D473">
        <v>9</v>
      </c>
      <c r="E473">
        <v>17422865</v>
      </c>
      <c r="F473" t="s">
        <v>1130</v>
      </c>
    </row>
    <row r="474" spans="4:6">
      <c r="D474">
        <v>9</v>
      </c>
      <c r="E474" s="24">
        <v>17629613</v>
      </c>
      <c r="F474" s="24" t="s">
        <v>1131</v>
      </c>
    </row>
    <row r="475" spans="4:6">
      <c r="D475">
        <v>9</v>
      </c>
      <c r="E475" s="24">
        <v>17649042</v>
      </c>
      <c r="F475" s="24" t="s">
        <v>1132</v>
      </c>
    </row>
    <row r="476" spans="4:6">
      <c r="D476">
        <v>9</v>
      </c>
      <c r="E476" s="24">
        <v>17650535</v>
      </c>
      <c r="F476" s="24" t="s">
        <v>1133</v>
      </c>
    </row>
    <row r="477" spans="4:6">
      <c r="D477">
        <v>9</v>
      </c>
      <c r="E477" s="24">
        <v>17654733</v>
      </c>
      <c r="F477" s="24" t="s">
        <v>1134</v>
      </c>
    </row>
    <row r="478" spans="4:6">
      <c r="D478">
        <v>9</v>
      </c>
      <c r="E478">
        <v>17773764</v>
      </c>
      <c r="F478" t="s">
        <v>1135</v>
      </c>
    </row>
    <row r="479" spans="4:6">
      <c r="D479">
        <v>9</v>
      </c>
      <c r="E479" s="24">
        <v>17856254</v>
      </c>
      <c r="F479" s="24" t="s">
        <v>1136</v>
      </c>
    </row>
    <row r="480" spans="4:6">
      <c r="D480">
        <v>9</v>
      </c>
      <c r="E480">
        <v>17951133</v>
      </c>
      <c r="F480" t="s">
        <v>1137</v>
      </c>
    </row>
    <row r="481" spans="4:6">
      <c r="D481">
        <v>9</v>
      </c>
      <c r="E481">
        <v>17976092</v>
      </c>
      <c r="F481" t="s">
        <v>1138</v>
      </c>
    </row>
    <row r="482" spans="4:6">
      <c r="D482">
        <v>9</v>
      </c>
      <c r="E482" s="24">
        <v>18011816</v>
      </c>
      <c r="F482" s="24" t="s">
        <v>1139</v>
      </c>
    </row>
    <row r="483" spans="4:6">
      <c r="D483">
        <v>9</v>
      </c>
      <c r="E483" s="24">
        <v>18112432</v>
      </c>
      <c r="F483" s="24" t="s">
        <v>1140</v>
      </c>
    </row>
    <row r="484" spans="4:6">
      <c r="D484">
        <v>9</v>
      </c>
      <c r="E484" s="24">
        <v>18222281</v>
      </c>
      <c r="F484" s="24" t="s">
        <v>1141</v>
      </c>
    </row>
    <row r="485" spans="4:6">
      <c r="D485">
        <v>9</v>
      </c>
      <c r="E485" s="24">
        <v>18490889</v>
      </c>
      <c r="F485" s="24" t="s">
        <v>1142</v>
      </c>
    </row>
    <row r="486" spans="4:6">
      <c r="D486">
        <v>9</v>
      </c>
      <c r="E486" s="24">
        <v>18491893</v>
      </c>
      <c r="F486" s="24" t="s">
        <v>1143</v>
      </c>
    </row>
    <row r="487" spans="4:6">
      <c r="D487">
        <v>9</v>
      </c>
      <c r="E487" s="24">
        <v>18493070</v>
      </c>
      <c r="F487" s="24" t="s">
        <v>1144</v>
      </c>
    </row>
    <row r="488" spans="4:6">
      <c r="D488">
        <v>9</v>
      </c>
      <c r="E488" s="24">
        <v>18511042</v>
      </c>
      <c r="F488" s="24" t="s">
        <v>1145</v>
      </c>
    </row>
    <row r="489" spans="4:6">
      <c r="D489">
        <v>9</v>
      </c>
      <c r="E489" s="24">
        <v>18616505</v>
      </c>
      <c r="F489" s="24" t="s">
        <v>1146</v>
      </c>
    </row>
    <row r="490" spans="4:6">
      <c r="D490">
        <v>9</v>
      </c>
      <c r="E490" s="24">
        <v>18856420</v>
      </c>
      <c r="F490" s="24" t="s">
        <v>1147</v>
      </c>
    </row>
    <row r="491" spans="4:6">
      <c r="D491">
        <v>9</v>
      </c>
      <c r="E491" s="24">
        <v>18933787</v>
      </c>
      <c r="F491" s="24" t="s">
        <v>1148</v>
      </c>
    </row>
    <row r="492" spans="4:6">
      <c r="D492">
        <v>9</v>
      </c>
      <c r="E492" s="24">
        <v>19055529</v>
      </c>
      <c r="F492" s="24" t="s">
        <v>1149</v>
      </c>
    </row>
    <row r="493" spans="4:6">
      <c r="D493">
        <v>9</v>
      </c>
      <c r="E493" s="24">
        <v>19071229</v>
      </c>
      <c r="F493" s="24" t="s">
        <v>1150</v>
      </c>
    </row>
    <row r="494" spans="4:6">
      <c r="D494">
        <v>9</v>
      </c>
      <c r="E494" s="24">
        <v>19072324</v>
      </c>
      <c r="F494" s="24" t="s">
        <v>1151</v>
      </c>
    </row>
    <row r="495" spans="4:6">
      <c r="D495">
        <v>9</v>
      </c>
      <c r="E495" s="24">
        <v>19076520</v>
      </c>
      <c r="F495" s="24" t="s">
        <v>1152</v>
      </c>
    </row>
    <row r="496" spans="4:6">
      <c r="D496">
        <v>9</v>
      </c>
      <c r="E496" s="24">
        <v>19076591</v>
      </c>
      <c r="F496" s="24" t="s">
        <v>1153</v>
      </c>
    </row>
    <row r="497" spans="4:6">
      <c r="D497">
        <v>9</v>
      </c>
      <c r="E497">
        <v>19084852</v>
      </c>
      <c r="F497" t="s">
        <v>1154</v>
      </c>
    </row>
    <row r="498" spans="4:6">
      <c r="D498">
        <v>9</v>
      </c>
      <c r="E498" s="24">
        <v>19093981</v>
      </c>
      <c r="F498" s="24" t="s">
        <v>1155</v>
      </c>
    </row>
    <row r="499" spans="4:6">
      <c r="D499">
        <v>9</v>
      </c>
      <c r="E499" s="24">
        <v>19097825</v>
      </c>
      <c r="F499" s="24" t="s">
        <v>1156</v>
      </c>
    </row>
    <row r="500" spans="4:6">
      <c r="D500">
        <v>9</v>
      </c>
      <c r="E500" s="24">
        <v>19099599</v>
      </c>
      <c r="F500" s="24" t="s">
        <v>1157</v>
      </c>
    </row>
    <row r="501" spans="4:6">
      <c r="D501">
        <v>9</v>
      </c>
      <c r="E501" s="24">
        <v>19102693</v>
      </c>
      <c r="F501" s="24" t="s">
        <v>1158</v>
      </c>
    </row>
    <row r="502" spans="4:6">
      <c r="D502">
        <v>9</v>
      </c>
      <c r="E502" s="24">
        <v>19111762</v>
      </c>
      <c r="F502" s="24" t="s">
        <v>1159</v>
      </c>
    </row>
    <row r="503" spans="4:6">
      <c r="D503">
        <v>9</v>
      </c>
      <c r="E503">
        <v>19134971</v>
      </c>
      <c r="F503" t="s">
        <v>1160</v>
      </c>
    </row>
    <row r="504" spans="4:6">
      <c r="D504">
        <v>9</v>
      </c>
      <c r="E504" s="24">
        <v>19138997</v>
      </c>
      <c r="F504" s="24" t="s">
        <v>1161</v>
      </c>
    </row>
    <row r="505" spans="4:6">
      <c r="D505">
        <v>9</v>
      </c>
      <c r="E505" s="24">
        <v>19141749</v>
      </c>
      <c r="F505" s="24" t="s">
        <v>1162</v>
      </c>
    </row>
    <row r="506" spans="4:6">
      <c r="D506">
        <v>9</v>
      </c>
      <c r="E506" s="24">
        <v>19146896</v>
      </c>
      <c r="F506" s="24" t="s">
        <v>1163</v>
      </c>
    </row>
    <row r="507" spans="4:6">
      <c r="D507">
        <v>9</v>
      </c>
      <c r="E507">
        <v>19156526</v>
      </c>
      <c r="F507" t="s">
        <v>1164</v>
      </c>
    </row>
    <row r="508" spans="4:6">
      <c r="D508">
        <v>9</v>
      </c>
      <c r="E508" s="24">
        <v>19157189</v>
      </c>
      <c r="F508" s="24" t="s">
        <v>1165</v>
      </c>
    </row>
    <row r="509" spans="4:6">
      <c r="D509">
        <v>9</v>
      </c>
      <c r="E509">
        <v>19171281</v>
      </c>
      <c r="F509" t="s">
        <v>1166</v>
      </c>
    </row>
    <row r="510" spans="4:6">
      <c r="D510">
        <v>9</v>
      </c>
      <c r="E510" s="24">
        <v>19179939</v>
      </c>
      <c r="F510" s="24" t="s">
        <v>1167</v>
      </c>
    </row>
    <row r="511" spans="4:6">
      <c r="D511">
        <v>9</v>
      </c>
      <c r="E511" s="24">
        <v>19182972</v>
      </c>
      <c r="F511" s="24" t="s">
        <v>1168</v>
      </c>
    </row>
    <row r="512" spans="4:6">
      <c r="D512">
        <v>9</v>
      </c>
      <c r="E512" s="24">
        <v>19196188</v>
      </c>
      <c r="F512" s="24" t="s">
        <v>1169</v>
      </c>
    </row>
    <row r="513" spans="4:6">
      <c r="D513">
        <v>9</v>
      </c>
      <c r="E513" s="24">
        <v>19198295</v>
      </c>
      <c r="F513" s="24" t="s">
        <v>1170</v>
      </c>
    </row>
    <row r="514" spans="4:6">
      <c r="D514">
        <v>9</v>
      </c>
      <c r="E514" s="24">
        <v>19202491</v>
      </c>
      <c r="F514" s="24" t="s">
        <v>1171</v>
      </c>
    </row>
    <row r="515" spans="4:6">
      <c r="D515">
        <v>9</v>
      </c>
      <c r="E515" s="24">
        <v>19205583</v>
      </c>
      <c r="F515" s="24" t="s">
        <v>1172</v>
      </c>
    </row>
    <row r="516" spans="4:6">
      <c r="D516">
        <v>9</v>
      </c>
      <c r="E516" s="24">
        <v>19214464</v>
      </c>
      <c r="F516" s="24" t="s">
        <v>1173</v>
      </c>
    </row>
    <row r="517" spans="4:6">
      <c r="D517">
        <v>9</v>
      </c>
      <c r="E517" s="24">
        <v>19216658</v>
      </c>
      <c r="F517" s="24" t="s">
        <v>1174</v>
      </c>
    </row>
    <row r="518" spans="4:6">
      <c r="D518">
        <v>9</v>
      </c>
      <c r="E518" s="24">
        <v>19221558</v>
      </c>
      <c r="F518" s="24" t="s">
        <v>1175</v>
      </c>
    </row>
    <row r="519" spans="4:6">
      <c r="D519">
        <v>9</v>
      </c>
      <c r="E519">
        <v>19222725</v>
      </c>
      <c r="F519" t="s">
        <v>1176</v>
      </c>
    </row>
    <row r="520" spans="4:6">
      <c r="D520">
        <v>9</v>
      </c>
      <c r="E520" s="24">
        <v>19224673</v>
      </c>
      <c r="F520" s="24" t="s">
        <v>1177</v>
      </c>
    </row>
    <row r="521" spans="4:6">
      <c r="D521">
        <v>9</v>
      </c>
      <c r="E521" s="24">
        <v>19230696</v>
      </c>
      <c r="F521" s="24" t="s">
        <v>1178</v>
      </c>
    </row>
    <row r="522" spans="4:6">
      <c r="D522">
        <v>9</v>
      </c>
      <c r="E522" s="24">
        <v>19234849</v>
      </c>
      <c r="F522" s="24" t="s">
        <v>1179</v>
      </c>
    </row>
    <row r="523" spans="4:6">
      <c r="D523">
        <v>9</v>
      </c>
      <c r="E523" s="24">
        <v>19234991</v>
      </c>
      <c r="F523" s="24" t="s">
        <v>1180</v>
      </c>
    </row>
    <row r="524" spans="4:6">
      <c r="D524">
        <v>9</v>
      </c>
      <c r="E524" s="24">
        <v>19237487</v>
      </c>
      <c r="F524" s="24" t="s">
        <v>1181</v>
      </c>
    </row>
    <row r="525" spans="4:6">
      <c r="D525">
        <v>9</v>
      </c>
      <c r="E525" s="24">
        <v>19239137</v>
      </c>
      <c r="F525" s="24" t="s">
        <v>1182</v>
      </c>
    </row>
    <row r="526" spans="4:6">
      <c r="D526">
        <v>9</v>
      </c>
      <c r="E526">
        <v>19244462</v>
      </c>
      <c r="F526" t="s">
        <v>1183</v>
      </c>
    </row>
    <row r="527" spans="4:6">
      <c r="D527">
        <v>9</v>
      </c>
      <c r="E527" s="24">
        <v>19254921</v>
      </c>
      <c r="F527" s="24" t="s">
        <v>1184</v>
      </c>
    </row>
    <row r="528" spans="4:6">
      <c r="D528">
        <v>9</v>
      </c>
      <c r="E528">
        <v>19261812</v>
      </c>
      <c r="F528" t="s">
        <v>1185</v>
      </c>
    </row>
    <row r="529" spans="4:6">
      <c r="D529">
        <v>9</v>
      </c>
      <c r="E529" s="24">
        <v>19264023</v>
      </c>
      <c r="F529" s="24" t="s">
        <v>1186</v>
      </c>
    </row>
    <row r="530" spans="4:6">
      <c r="D530">
        <v>9</v>
      </c>
      <c r="E530" s="24">
        <v>19264038</v>
      </c>
      <c r="F530" s="24" t="s">
        <v>1187</v>
      </c>
    </row>
    <row r="531" spans="4:6">
      <c r="D531">
        <v>9</v>
      </c>
      <c r="E531">
        <v>19265102</v>
      </c>
      <c r="F531" t="s">
        <v>1188</v>
      </c>
    </row>
    <row r="532" spans="4:6">
      <c r="D532">
        <v>9</v>
      </c>
      <c r="E532" s="24">
        <v>19266126</v>
      </c>
      <c r="F532" s="24" t="s">
        <v>1189</v>
      </c>
    </row>
    <row r="533" spans="4:6">
      <c r="D533">
        <v>9</v>
      </c>
      <c r="E533" s="24">
        <v>19266128</v>
      </c>
      <c r="F533" s="24" t="s">
        <v>1190</v>
      </c>
    </row>
    <row r="534" spans="4:6">
      <c r="D534">
        <v>9</v>
      </c>
      <c r="E534">
        <v>19269289</v>
      </c>
      <c r="F534" t="s">
        <v>1191</v>
      </c>
    </row>
    <row r="535" spans="4:6">
      <c r="D535">
        <v>9</v>
      </c>
      <c r="E535" s="24">
        <v>19271225</v>
      </c>
      <c r="F535" s="24" t="s">
        <v>1192</v>
      </c>
    </row>
    <row r="536" spans="4:6">
      <c r="D536">
        <v>9</v>
      </c>
      <c r="E536" s="24">
        <v>19271830</v>
      </c>
      <c r="F536" s="24" t="s">
        <v>1193</v>
      </c>
    </row>
    <row r="537" spans="4:6">
      <c r="D537">
        <v>9</v>
      </c>
      <c r="E537" s="24">
        <v>19272504</v>
      </c>
      <c r="F537" s="24" t="s">
        <v>1194</v>
      </c>
    </row>
    <row r="538" spans="4:6">
      <c r="D538">
        <v>9</v>
      </c>
      <c r="E538" s="24">
        <v>19273729</v>
      </c>
      <c r="F538" s="24" t="s">
        <v>1195</v>
      </c>
    </row>
    <row r="539" spans="4:6">
      <c r="D539">
        <v>9</v>
      </c>
      <c r="E539" s="24">
        <v>19274433</v>
      </c>
      <c r="F539" s="24" t="s">
        <v>1196</v>
      </c>
    </row>
    <row r="540" spans="4:6">
      <c r="D540">
        <v>9</v>
      </c>
      <c r="E540" s="24">
        <v>19274869</v>
      </c>
      <c r="F540" s="24" t="s">
        <v>1197</v>
      </c>
    </row>
    <row r="541" spans="4:6">
      <c r="D541">
        <v>9</v>
      </c>
      <c r="E541" s="24">
        <v>19275820</v>
      </c>
      <c r="F541" s="24" t="s">
        <v>1198</v>
      </c>
    </row>
    <row r="542" spans="4:6">
      <c r="D542">
        <v>9</v>
      </c>
      <c r="E542" s="24">
        <v>19276130</v>
      </c>
      <c r="F542" s="24" t="s">
        <v>1199</v>
      </c>
    </row>
    <row r="543" spans="4:6">
      <c r="D543">
        <v>9</v>
      </c>
      <c r="E543" s="24">
        <v>19276160</v>
      </c>
      <c r="F543" s="24" t="s">
        <v>1200</v>
      </c>
    </row>
    <row r="544" spans="4:6">
      <c r="D544">
        <v>9</v>
      </c>
      <c r="E544" s="24">
        <v>19277581</v>
      </c>
      <c r="F544" s="24" t="s">
        <v>1201</v>
      </c>
    </row>
    <row r="545" spans="4:6">
      <c r="D545">
        <v>9</v>
      </c>
      <c r="E545" s="24">
        <v>19289241</v>
      </c>
      <c r="F545" s="24" t="s">
        <v>1202</v>
      </c>
    </row>
    <row r="546" spans="4:6">
      <c r="D546">
        <v>9</v>
      </c>
      <c r="E546" s="24">
        <v>19291122</v>
      </c>
      <c r="F546" s="24" t="s">
        <v>1203</v>
      </c>
    </row>
    <row r="547" spans="4:6">
      <c r="D547">
        <v>9</v>
      </c>
      <c r="E547">
        <v>19293976</v>
      </c>
      <c r="F547" t="s">
        <v>1204</v>
      </c>
    </row>
    <row r="548" spans="4:6">
      <c r="D548">
        <v>9</v>
      </c>
      <c r="E548" s="24">
        <v>19295200</v>
      </c>
      <c r="F548" s="24" t="s">
        <v>1205</v>
      </c>
    </row>
    <row r="549" spans="4:6">
      <c r="D549">
        <v>9</v>
      </c>
      <c r="E549" s="24">
        <v>19297125</v>
      </c>
      <c r="F549" s="24" t="s">
        <v>1206</v>
      </c>
    </row>
    <row r="550" spans="4:6">
      <c r="D550">
        <v>9</v>
      </c>
      <c r="E550" s="24">
        <v>19297950</v>
      </c>
      <c r="F550" s="24" t="s">
        <v>1207</v>
      </c>
    </row>
    <row r="551" spans="4:6">
      <c r="D551">
        <v>9</v>
      </c>
      <c r="E551" s="24">
        <v>19299111</v>
      </c>
      <c r="F551" s="24" t="s">
        <v>1208</v>
      </c>
    </row>
    <row r="552" spans="4:6">
      <c r="D552">
        <v>9</v>
      </c>
      <c r="E552" s="24">
        <v>19300733</v>
      </c>
      <c r="F552" s="24" t="s">
        <v>1209</v>
      </c>
    </row>
    <row r="553" spans="4:6">
      <c r="D553">
        <v>9</v>
      </c>
      <c r="E553" s="24">
        <v>19300949</v>
      </c>
      <c r="F553" s="24" t="s">
        <v>1210</v>
      </c>
    </row>
    <row r="554" spans="4:6">
      <c r="D554">
        <v>9</v>
      </c>
      <c r="E554" s="24">
        <v>19301839</v>
      </c>
      <c r="F554" s="24" t="s">
        <v>1211</v>
      </c>
    </row>
    <row r="555" spans="4:6">
      <c r="D555">
        <v>9</v>
      </c>
      <c r="E555" s="24">
        <v>19302177</v>
      </c>
      <c r="F555" s="24" t="s">
        <v>1212</v>
      </c>
    </row>
    <row r="556" spans="4:6">
      <c r="D556">
        <v>9</v>
      </c>
      <c r="E556" s="24">
        <v>19303649</v>
      </c>
      <c r="F556" s="24" t="s">
        <v>1213</v>
      </c>
    </row>
    <row r="557" spans="4:6">
      <c r="D557">
        <v>9</v>
      </c>
      <c r="E557" s="24">
        <v>19304340</v>
      </c>
      <c r="F557" s="24" t="s">
        <v>1214</v>
      </c>
    </row>
    <row r="558" spans="4:6">
      <c r="D558">
        <v>9</v>
      </c>
      <c r="E558" s="24">
        <v>19312050</v>
      </c>
      <c r="F558" s="24" t="s">
        <v>1215</v>
      </c>
    </row>
    <row r="559" spans="4:6">
      <c r="D559">
        <v>9</v>
      </c>
      <c r="E559">
        <v>19314816</v>
      </c>
      <c r="F559" t="s">
        <v>1216</v>
      </c>
    </row>
    <row r="560" spans="4:6">
      <c r="D560">
        <v>9</v>
      </c>
      <c r="E560" s="24">
        <v>19315204</v>
      </c>
      <c r="F560" s="24" t="s">
        <v>1217</v>
      </c>
    </row>
    <row r="561" spans="4:6">
      <c r="D561">
        <v>9</v>
      </c>
      <c r="E561" s="24">
        <v>19315865</v>
      </c>
      <c r="F561" s="24" t="s">
        <v>1218</v>
      </c>
    </row>
    <row r="562" spans="4:6">
      <c r="D562">
        <v>9</v>
      </c>
      <c r="E562" s="24">
        <v>19319991</v>
      </c>
      <c r="F562" s="24" t="s">
        <v>1219</v>
      </c>
    </row>
    <row r="563" spans="4:6">
      <c r="D563">
        <v>9</v>
      </c>
      <c r="E563" s="24">
        <v>19321364</v>
      </c>
      <c r="F563" s="24" t="s">
        <v>1220</v>
      </c>
    </row>
    <row r="564" spans="4:6">
      <c r="D564">
        <v>9</v>
      </c>
      <c r="E564" s="24">
        <v>19321389</v>
      </c>
      <c r="F564" s="24" t="s">
        <v>1221</v>
      </c>
    </row>
    <row r="565" spans="4:6">
      <c r="D565">
        <v>9</v>
      </c>
      <c r="E565" s="24">
        <v>19322393</v>
      </c>
      <c r="F565" s="24" t="s">
        <v>1222</v>
      </c>
    </row>
    <row r="566" spans="4:6">
      <c r="D566">
        <v>9</v>
      </c>
      <c r="E566" s="24">
        <v>19322681</v>
      </c>
      <c r="F566" s="24" t="s">
        <v>1223</v>
      </c>
    </row>
    <row r="567" spans="4:6">
      <c r="D567">
        <v>9</v>
      </c>
      <c r="E567" s="24">
        <v>19325235</v>
      </c>
      <c r="F567" s="24" t="s">
        <v>1224</v>
      </c>
    </row>
    <row r="568" spans="4:6">
      <c r="D568">
        <v>9</v>
      </c>
      <c r="E568" s="24">
        <v>19327707</v>
      </c>
      <c r="F568" s="24" t="s">
        <v>1225</v>
      </c>
    </row>
    <row r="569" spans="4:6">
      <c r="D569">
        <v>9</v>
      </c>
      <c r="E569">
        <v>19330389</v>
      </c>
      <c r="F569" t="s">
        <v>1226</v>
      </c>
    </row>
    <row r="570" spans="4:6">
      <c r="D570">
        <v>9</v>
      </c>
      <c r="E570" s="24">
        <v>19332294</v>
      </c>
      <c r="F570" s="24" t="s">
        <v>1227</v>
      </c>
    </row>
    <row r="571" spans="4:6">
      <c r="D571">
        <v>9</v>
      </c>
      <c r="E571" s="24">
        <v>19332366</v>
      </c>
      <c r="F571" s="24" t="s">
        <v>1228</v>
      </c>
    </row>
    <row r="572" spans="4:6">
      <c r="D572">
        <v>9</v>
      </c>
      <c r="E572" s="24">
        <v>19332389</v>
      </c>
      <c r="F572" s="24" t="s">
        <v>1229</v>
      </c>
    </row>
    <row r="573" spans="4:6">
      <c r="D573">
        <v>9</v>
      </c>
      <c r="E573" s="24">
        <v>19332569</v>
      </c>
      <c r="F573" s="24" t="s">
        <v>1230</v>
      </c>
    </row>
    <row r="574" spans="4:6">
      <c r="D574">
        <v>9</v>
      </c>
      <c r="E574" s="24">
        <v>19334823</v>
      </c>
      <c r="F574" s="24" t="s">
        <v>1231</v>
      </c>
    </row>
    <row r="575" spans="4:6">
      <c r="D575">
        <v>9</v>
      </c>
      <c r="E575" s="24">
        <v>19337347</v>
      </c>
      <c r="F575" s="24" t="s">
        <v>1232</v>
      </c>
    </row>
    <row r="576" spans="4:6">
      <c r="D576">
        <v>9</v>
      </c>
      <c r="E576" s="24">
        <v>19338480</v>
      </c>
      <c r="F576" s="24" t="s">
        <v>1233</v>
      </c>
    </row>
    <row r="577" spans="4:6">
      <c r="D577">
        <v>9</v>
      </c>
      <c r="E577" s="24">
        <v>19339243</v>
      </c>
      <c r="F577" s="24" t="s">
        <v>1234</v>
      </c>
    </row>
    <row r="578" spans="4:6">
      <c r="D578">
        <v>9</v>
      </c>
      <c r="E578" s="24">
        <v>19339968</v>
      </c>
      <c r="F578" s="24" t="s">
        <v>1235</v>
      </c>
    </row>
    <row r="579" spans="4:6">
      <c r="D579">
        <v>9</v>
      </c>
      <c r="E579" s="24">
        <v>19341321</v>
      </c>
      <c r="F579" s="24" t="s">
        <v>1236</v>
      </c>
    </row>
    <row r="580" spans="4:6">
      <c r="D580">
        <v>9</v>
      </c>
      <c r="E580" s="24">
        <v>19342296</v>
      </c>
      <c r="F580" s="24" t="s">
        <v>1237</v>
      </c>
    </row>
    <row r="581" spans="4:6">
      <c r="D581">
        <v>9</v>
      </c>
      <c r="E581" s="24">
        <v>19343661</v>
      </c>
      <c r="F581" s="24" t="s">
        <v>1238</v>
      </c>
    </row>
    <row r="582" spans="4:6">
      <c r="D582">
        <v>9</v>
      </c>
      <c r="E582" s="24">
        <v>19344795</v>
      </c>
      <c r="F582" s="24" t="s">
        <v>1239</v>
      </c>
    </row>
    <row r="583" spans="4:6">
      <c r="D583">
        <v>9</v>
      </c>
      <c r="E583" s="24">
        <v>19346335</v>
      </c>
      <c r="F583" s="24" t="s">
        <v>1240</v>
      </c>
    </row>
    <row r="584" spans="4:6">
      <c r="D584">
        <v>9</v>
      </c>
      <c r="E584" s="24">
        <v>19346699</v>
      </c>
      <c r="F584" s="24" t="s">
        <v>1241</v>
      </c>
    </row>
    <row r="585" spans="4:6">
      <c r="D585">
        <v>9</v>
      </c>
      <c r="E585" s="24">
        <v>19347325</v>
      </c>
      <c r="F585" s="24" t="s">
        <v>1242</v>
      </c>
    </row>
    <row r="586" spans="4:6">
      <c r="D586">
        <v>9</v>
      </c>
      <c r="E586" s="24">
        <v>19354456</v>
      </c>
      <c r="F586" s="24" t="s">
        <v>1243</v>
      </c>
    </row>
    <row r="587" spans="4:6">
      <c r="D587">
        <v>9</v>
      </c>
      <c r="E587" s="24">
        <v>19354741</v>
      </c>
      <c r="F587" s="24" t="s">
        <v>1244</v>
      </c>
    </row>
    <row r="588" spans="4:6">
      <c r="D588">
        <v>9</v>
      </c>
      <c r="E588" s="24">
        <v>19356596</v>
      </c>
      <c r="F588" s="24" t="s">
        <v>1245</v>
      </c>
    </row>
    <row r="589" spans="4:6">
      <c r="D589">
        <v>9</v>
      </c>
      <c r="E589" s="24">
        <v>19357775</v>
      </c>
      <c r="F589" s="24" t="s">
        <v>1246</v>
      </c>
    </row>
    <row r="590" spans="4:6">
      <c r="D590">
        <v>9</v>
      </c>
      <c r="E590" s="24">
        <v>19364370</v>
      </c>
      <c r="F590" s="24" t="s">
        <v>1247</v>
      </c>
    </row>
    <row r="591" spans="4:6">
      <c r="D591">
        <v>9</v>
      </c>
      <c r="E591" s="24">
        <v>19365050</v>
      </c>
      <c r="F591" s="24" t="s">
        <v>1248</v>
      </c>
    </row>
    <row r="592" spans="4:6">
      <c r="D592">
        <v>9</v>
      </c>
      <c r="E592">
        <v>19365869</v>
      </c>
      <c r="F592" t="s">
        <v>1249</v>
      </c>
    </row>
    <row r="593" spans="4:6">
      <c r="D593">
        <v>9</v>
      </c>
      <c r="E593">
        <v>19366162</v>
      </c>
      <c r="F593" t="s">
        <v>1250</v>
      </c>
    </row>
    <row r="594" spans="4:6">
      <c r="D594">
        <v>9</v>
      </c>
      <c r="E594" s="24">
        <v>19366445</v>
      </c>
      <c r="F594" s="24" t="s">
        <v>1251</v>
      </c>
    </row>
    <row r="595" spans="4:6">
      <c r="D595">
        <v>9</v>
      </c>
      <c r="E595" s="24">
        <v>19368567</v>
      </c>
      <c r="F595" s="24" t="s">
        <v>1252</v>
      </c>
    </row>
    <row r="596" spans="4:6">
      <c r="D596">
        <v>9</v>
      </c>
      <c r="E596" s="24">
        <v>19370093</v>
      </c>
      <c r="F596" s="24" t="s">
        <v>1253</v>
      </c>
    </row>
    <row r="597" spans="4:6">
      <c r="D597">
        <v>9</v>
      </c>
      <c r="E597" s="24">
        <v>19372059</v>
      </c>
      <c r="F597" s="24" t="s">
        <v>1254</v>
      </c>
    </row>
    <row r="598" spans="4:6">
      <c r="D598">
        <v>9</v>
      </c>
      <c r="E598" s="24">
        <v>19372340</v>
      </c>
      <c r="F598" s="24" t="s">
        <v>1255</v>
      </c>
    </row>
    <row r="599" spans="4:6">
      <c r="D599">
        <v>9</v>
      </c>
      <c r="E599" s="24">
        <v>19373784</v>
      </c>
      <c r="F599" s="24" t="s">
        <v>1256</v>
      </c>
    </row>
    <row r="600" spans="4:6">
      <c r="D600">
        <v>9</v>
      </c>
      <c r="E600">
        <v>19374118</v>
      </c>
      <c r="F600" t="s">
        <v>1257</v>
      </c>
    </row>
    <row r="601" spans="4:6">
      <c r="D601">
        <v>9</v>
      </c>
      <c r="E601" s="24">
        <v>19374952</v>
      </c>
      <c r="F601" s="24" t="s">
        <v>1258</v>
      </c>
    </row>
    <row r="602" spans="4:6">
      <c r="D602">
        <v>9</v>
      </c>
      <c r="E602" s="24">
        <v>19375814</v>
      </c>
      <c r="F602" s="24" t="s">
        <v>1259</v>
      </c>
    </row>
    <row r="603" spans="4:6">
      <c r="D603">
        <v>9</v>
      </c>
      <c r="E603">
        <v>19376007</v>
      </c>
      <c r="F603" t="s">
        <v>1260</v>
      </c>
    </row>
    <row r="604" spans="4:6">
      <c r="D604">
        <v>9</v>
      </c>
      <c r="E604">
        <v>19376322</v>
      </c>
      <c r="F604" t="s">
        <v>1261</v>
      </c>
    </row>
    <row r="605" spans="4:6">
      <c r="D605">
        <v>9</v>
      </c>
      <c r="E605" s="24">
        <v>19378779</v>
      </c>
      <c r="F605" s="24" t="s">
        <v>1262</v>
      </c>
    </row>
    <row r="606" spans="4:6">
      <c r="D606">
        <v>9</v>
      </c>
      <c r="E606">
        <v>19378831</v>
      </c>
      <c r="F606" t="s">
        <v>1263</v>
      </c>
    </row>
    <row r="607" spans="4:6">
      <c r="D607">
        <v>9</v>
      </c>
      <c r="E607">
        <v>19385050</v>
      </c>
      <c r="F607" t="s">
        <v>1264</v>
      </c>
    </row>
    <row r="608" spans="4:6">
      <c r="D608">
        <v>9</v>
      </c>
      <c r="E608">
        <v>19386793</v>
      </c>
      <c r="F608" t="s">
        <v>1265</v>
      </c>
    </row>
    <row r="609" spans="4:6">
      <c r="D609">
        <v>9</v>
      </c>
      <c r="E609" s="24">
        <v>19387042</v>
      </c>
      <c r="F609" s="24" t="s">
        <v>1266</v>
      </c>
    </row>
    <row r="610" spans="4:6">
      <c r="D610">
        <v>9</v>
      </c>
      <c r="E610">
        <v>19389477</v>
      </c>
      <c r="F610" t="s">
        <v>1267</v>
      </c>
    </row>
    <row r="611" spans="4:6">
      <c r="D611">
        <v>9</v>
      </c>
      <c r="E611" s="24">
        <v>19389666</v>
      </c>
      <c r="F611" s="24" t="s">
        <v>1268</v>
      </c>
    </row>
    <row r="612" spans="4:6">
      <c r="D612">
        <v>9</v>
      </c>
      <c r="E612" s="24">
        <v>19389898</v>
      </c>
      <c r="F612" s="24" t="s">
        <v>1269</v>
      </c>
    </row>
    <row r="613" spans="4:6">
      <c r="D613">
        <v>9</v>
      </c>
      <c r="E613" s="24">
        <v>19392521</v>
      </c>
      <c r="F613" s="24" t="s">
        <v>1270</v>
      </c>
    </row>
    <row r="614" spans="4:6">
      <c r="D614">
        <v>9</v>
      </c>
      <c r="E614" s="24">
        <v>19392943</v>
      </c>
      <c r="F614" s="24" t="s">
        <v>1271</v>
      </c>
    </row>
    <row r="615" spans="4:6">
      <c r="D615">
        <v>9</v>
      </c>
      <c r="E615">
        <v>19393739</v>
      </c>
      <c r="F615" t="s">
        <v>1272</v>
      </c>
    </row>
    <row r="616" spans="4:6">
      <c r="D616">
        <v>9</v>
      </c>
      <c r="E616" s="24">
        <v>19396517</v>
      </c>
      <c r="F616" s="24" t="s">
        <v>1273</v>
      </c>
    </row>
    <row r="617" spans="4:6">
      <c r="D617">
        <v>9</v>
      </c>
      <c r="E617" s="24">
        <v>19397700</v>
      </c>
      <c r="F617" s="24" t="s">
        <v>1274</v>
      </c>
    </row>
    <row r="618" spans="4:6">
      <c r="D618">
        <v>9</v>
      </c>
      <c r="E618" s="24">
        <v>19398360</v>
      </c>
      <c r="F618" s="24" t="s">
        <v>1275</v>
      </c>
    </row>
    <row r="619" spans="4:6">
      <c r="D619">
        <v>9</v>
      </c>
      <c r="E619" s="24">
        <v>19405008</v>
      </c>
      <c r="F619" s="24" t="s">
        <v>1276</v>
      </c>
    </row>
    <row r="620" spans="4:6">
      <c r="D620">
        <v>9</v>
      </c>
      <c r="E620" s="24">
        <v>19406345</v>
      </c>
      <c r="F620" s="24" t="s">
        <v>1277</v>
      </c>
    </row>
    <row r="621" spans="4:6">
      <c r="D621">
        <v>9</v>
      </c>
      <c r="E621" s="24">
        <v>19410967</v>
      </c>
      <c r="F621" s="24" t="s">
        <v>1278</v>
      </c>
    </row>
    <row r="622" spans="4:6">
      <c r="D622">
        <v>9</v>
      </c>
      <c r="E622" s="24">
        <v>19412122</v>
      </c>
      <c r="F622" s="24" t="s">
        <v>1279</v>
      </c>
    </row>
    <row r="623" spans="4:6">
      <c r="D623">
        <v>9</v>
      </c>
      <c r="E623" s="24">
        <v>19413321</v>
      </c>
      <c r="F623" s="24" t="s">
        <v>1280</v>
      </c>
    </row>
    <row r="624" spans="4:6">
      <c r="D624">
        <v>9</v>
      </c>
      <c r="E624" s="24">
        <v>19414101</v>
      </c>
      <c r="F624" s="24" t="s">
        <v>1281</v>
      </c>
    </row>
    <row r="625" spans="4:6">
      <c r="D625">
        <v>9</v>
      </c>
      <c r="E625" s="24">
        <v>19417890</v>
      </c>
      <c r="F625" s="24" t="s">
        <v>1282</v>
      </c>
    </row>
    <row r="626" spans="4:6">
      <c r="D626">
        <v>9</v>
      </c>
      <c r="E626" s="24">
        <v>19420282</v>
      </c>
      <c r="F626" s="24" t="s">
        <v>1283</v>
      </c>
    </row>
    <row r="627" spans="4:6">
      <c r="D627">
        <v>9</v>
      </c>
      <c r="E627" s="24">
        <v>19421336</v>
      </c>
      <c r="F627" s="24" t="s">
        <v>1284</v>
      </c>
    </row>
    <row r="628" spans="4:6">
      <c r="D628">
        <v>9</v>
      </c>
      <c r="E628">
        <v>19422969</v>
      </c>
      <c r="F628" t="s">
        <v>1285</v>
      </c>
    </row>
    <row r="629" spans="4:6">
      <c r="D629">
        <v>9</v>
      </c>
      <c r="E629" s="24">
        <v>19423640</v>
      </c>
      <c r="F629" s="24" t="s">
        <v>1286</v>
      </c>
    </row>
    <row r="630" spans="4:6">
      <c r="D630">
        <v>9</v>
      </c>
      <c r="E630" s="24">
        <v>19424318</v>
      </c>
      <c r="F630" s="24" t="s">
        <v>1287</v>
      </c>
    </row>
    <row r="631" spans="4:6">
      <c r="D631">
        <v>9</v>
      </c>
      <c r="E631" s="24">
        <v>19425371</v>
      </c>
      <c r="F631" s="24" t="s">
        <v>1288</v>
      </c>
    </row>
    <row r="632" spans="4:6">
      <c r="D632">
        <v>9</v>
      </c>
      <c r="E632" s="24">
        <v>19426466</v>
      </c>
      <c r="F632" s="24" t="s">
        <v>1289</v>
      </c>
    </row>
    <row r="633" spans="4:6">
      <c r="D633">
        <v>9</v>
      </c>
      <c r="E633">
        <v>19427171</v>
      </c>
      <c r="F633" t="s">
        <v>1290</v>
      </c>
    </row>
    <row r="634" spans="4:6">
      <c r="D634">
        <v>9</v>
      </c>
      <c r="E634" s="24">
        <v>19427357</v>
      </c>
      <c r="F634" s="24" t="s">
        <v>1291</v>
      </c>
    </row>
    <row r="635" spans="4:6">
      <c r="D635">
        <v>9</v>
      </c>
      <c r="E635" s="24">
        <v>19427708</v>
      </c>
      <c r="F635" s="24" t="s">
        <v>1292</v>
      </c>
    </row>
    <row r="636" spans="4:6">
      <c r="D636">
        <v>9</v>
      </c>
      <c r="E636" s="24">
        <v>19431810</v>
      </c>
      <c r="F636" s="24" t="s">
        <v>1293</v>
      </c>
    </row>
    <row r="637" spans="4:6">
      <c r="D637">
        <v>9</v>
      </c>
      <c r="E637" s="24">
        <v>19433526</v>
      </c>
      <c r="F637" s="24" t="s">
        <v>1294</v>
      </c>
    </row>
    <row r="638" spans="4:6">
      <c r="D638">
        <v>9</v>
      </c>
      <c r="E638" s="24">
        <v>19435417</v>
      </c>
      <c r="F638" s="24" t="s">
        <v>1295</v>
      </c>
    </row>
    <row r="639" spans="4:6">
      <c r="D639">
        <v>9</v>
      </c>
      <c r="E639" s="24">
        <v>19435944</v>
      </c>
      <c r="F639" s="24" t="s">
        <v>1296</v>
      </c>
    </row>
    <row r="640" spans="4:6">
      <c r="D640">
        <v>9</v>
      </c>
      <c r="E640">
        <v>19438435</v>
      </c>
      <c r="F640" t="s">
        <v>1297</v>
      </c>
    </row>
    <row r="641" spans="4:6">
      <c r="D641">
        <v>9</v>
      </c>
      <c r="E641" s="24">
        <v>19438849</v>
      </c>
      <c r="F641" s="24" t="s">
        <v>1298</v>
      </c>
    </row>
    <row r="642" spans="4:6">
      <c r="D642">
        <v>9</v>
      </c>
      <c r="E642" s="24">
        <v>19438867</v>
      </c>
      <c r="F642" s="24" t="s">
        <v>1299</v>
      </c>
    </row>
    <row r="643" spans="4:6">
      <c r="D643">
        <v>9</v>
      </c>
      <c r="E643" s="24">
        <v>19439102</v>
      </c>
      <c r="F643" s="24" t="s">
        <v>1300</v>
      </c>
    </row>
    <row r="644" spans="4:6">
      <c r="D644">
        <v>9</v>
      </c>
      <c r="E644" s="24">
        <v>19440420</v>
      </c>
      <c r="F644" s="24" t="s">
        <v>1301</v>
      </c>
    </row>
    <row r="645" spans="4:6">
      <c r="D645">
        <v>9</v>
      </c>
      <c r="E645" s="24">
        <v>19442466</v>
      </c>
      <c r="F645" s="24" t="s">
        <v>1302</v>
      </c>
    </row>
    <row r="646" spans="4:6">
      <c r="D646">
        <v>9</v>
      </c>
      <c r="E646" s="24">
        <v>19444197</v>
      </c>
      <c r="F646" s="24" t="s">
        <v>1303</v>
      </c>
    </row>
    <row r="647" spans="4:6">
      <c r="D647">
        <v>9</v>
      </c>
      <c r="E647" s="24">
        <v>19445797</v>
      </c>
      <c r="F647" s="24" t="s">
        <v>1304</v>
      </c>
    </row>
    <row r="648" spans="4:6">
      <c r="D648">
        <v>9</v>
      </c>
      <c r="E648" s="24">
        <v>19447276</v>
      </c>
      <c r="F648" s="24" t="s">
        <v>1305</v>
      </c>
    </row>
    <row r="649" spans="4:6">
      <c r="D649">
        <v>9</v>
      </c>
      <c r="E649" s="24">
        <v>19447832</v>
      </c>
      <c r="F649" s="24" t="s">
        <v>1306</v>
      </c>
    </row>
    <row r="650" spans="4:6">
      <c r="D650">
        <v>9</v>
      </c>
      <c r="E650">
        <v>19447916</v>
      </c>
      <c r="F650" t="s">
        <v>1307</v>
      </c>
    </row>
    <row r="651" spans="4:6">
      <c r="D651">
        <v>9</v>
      </c>
      <c r="E651" s="24">
        <v>19447999</v>
      </c>
      <c r="F651" s="24" t="s">
        <v>1308</v>
      </c>
    </row>
    <row r="652" spans="4:6">
      <c r="D652">
        <v>9</v>
      </c>
      <c r="E652" s="24">
        <v>19450034</v>
      </c>
      <c r="F652" s="24" t="s">
        <v>1309</v>
      </c>
    </row>
    <row r="653" spans="4:6">
      <c r="D653">
        <v>9</v>
      </c>
      <c r="E653" s="24">
        <v>19450501</v>
      </c>
      <c r="F653" s="24" t="s">
        <v>1310</v>
      </c>
    </row>
    <row r="654" spans="4:6">
      <c r="D654">
        <v>9</v>
      </c>
      <c r="E654" s="24">
        <v>19450786</v>
      </c>
      <c r="F654" s="24" t="s">
        <v>1311</v>
      </c>
    </row>
    <row r="655" spans="4:6">
      <c r="D655">
        <v>9</v>
      </c>
      <c r="E655" s="24">
        <v>19451183</v>
      </c>
      <c r="F655" s="24" t="s">
        <v>1312</v>
      </c>
    </row>
    <row r="656" spans="4:6">
      <c r="D656">
        <v>9</v>
      </c>
      <c r="E656" s="24">
        <v>19451875</v>
      </c>
      <c r="F656" s="24" t="s">
        <v>1313</v>
      </c>
    </row>
    <row r="657" spans="4:6">
      <c r="D657">
        <v>9</v>
      </c>
      <c r="E657" s="24">
        <v>19452325</v>
      </c>
      <c r="F657" s="24" t="s">
        <v>1314</v>
      </c>
    </row>
    <row r="658" spans="4:6">
      <c r="D658">
        <v>9</v>
      </c>
      <c r="E658" s="24">
        <v>19452671</v>
      </c>
      <c r="F658" s="24" t="s">
        <v>1315</v>
      </c>
    </row>
    <row r="659" spans="4:6">
      <c r="D659">
        <v>9</v>
      </c>
      <c r="E659" s="24">
        <v>19452944</v>
      </c>
      <c r="F659" s="24" t="s">
        <v>1316</v>
      </c>
    </row>
    <row r="660" spans="4:6">
      <c r="D660">
        <v>9</v>
      </c>
      <c r="E660" s="24">
        <v>19453075</v>
      </c>
      <c r="F660" s="24" t="s">
        <v>1317</v>
      </c>
    </row>
    <row r="661" spans="4:6">
      <c r="D661">
        <v>9</v>
      </c>
      <c r="E661" s="24">
        <v>19453077</v>
      </c>
      <c r="F661" s="24" t="s">
        <v>1318</v>
      </c>
    </row>
    <row r="662" spans="4:6">
      <c r="D662">
        <v>9</v>
      </c>
      <c r="E662" s="24">
        <v>19454418</v>
      </c>
      <c r="F662" s="24" t="s">
        <v>1319</v>
      </c>
    </row>
    <row r="663" spans="4:6">
      <c r="D663">
        <v>9</v>
      </c>
      <c r="E663" s="24">
        <v>19454960</v>
      </c>
      <c r="F663" s="24" t="s">
        <v>1320</v>
      </c>
    </row>
    <row r="664" spans="4:6">
      <c r="D664">
        <v>9</v>
      </c>
      <c r="E664" s="24">
        <v>19455549</v>
      </c>
      <c r="F664" s="24" t="s">
        <v>1321</v>
      </c>
    </row>
    <row r="665" spans="4:6">
      <c r="D665">
        <v>9</v>
      </c>
      <c r="E665" s="24">
        <v>19455951</v>
      </c>
      <c r="F665" s="24" t="s">
        <v>1322</v>
      </c>
    </row>
    <row r="666" spans="4:6">
      <c r="D666">
        <v>9</v>
      </c>
      <c r="E666" s="24">
        <v>19456366</v>
      </c>
      <c r="F666" s="24" t="s">
        <v>1323</v>
      </c>
    </row>
    <row r="667" spans="4:6">
      <c r="D667">
        <v>9</v>
      </c>
      <c r="E667" s="24">
        <v>19456647</v>
      </c>
      <c r="F667" s="24" t="s">
        <v>1324</v>
      </c>
    </row>
    <row r="668" spans="4:6">
      <c r="D668">
        <v>9</v>
      </c>
      <c r="E668" s="24">
        <v>19457142</v>
      </c>
      <c r="F668" s="24" t="s">
        <v>1325</v>
      </c>
    </row>
    <row r="669" spans="4:6">
      <c r="D669">
        <v>9</v>
      </c>
      <c r="E669" s="24">
        <v>19458700</v>
      </c>
      <c r="F669" s="24" t="s">
        <v>1326</v>
      </c>
    </row>
    <row r="670" spans="4:6">
      <c r="D670">
        <v>9</v>
      </c>
      <c r="E670">
        <v>19459477</v>
      </c>
      <c r="F670" t="s">
        <v>1327</v>
      </c>
    </row>
    <row r="671" spans="4:6">
      <c r="D671">
        <v>9</v>
      </c>
      <c r="E671">
        <v>19460444</v>
      </c>
      <c r="F671" t="s">
        <v>1328</v>
      </c>
    </row>
    <row r="672" spans="4:6">
      <c r="D672">
        <v>9</v>
      </c>
      <c r="E672" s="24">
        <v>19461252</v>
      </c>
      <c r="F672" s="24" t="s">
        <v>1329</v>
      </c>
    </row>
    <row r="673" spans="4:6">
      <c r="D673">
        <v>9</v>
      </c>
      <c r="E673">
        <v>19462315</v>
      </c>
      <c r="F673" t="s">
        <v>1330</v>
      </c>
    </row>
    <row r="674" spans="4:6">
      <c r="D674">
        <v>9</v>
      </c>
      <c r="E674" s="24">
        <v>19462988</v>
      </c>
      <c r="F674" s="24" t="s">
        <v>1331</v>
      </c>
    </row>
    <row r="675" spans="4:6">
      <c r="D675">
        <v>9</v>
      </c>
      <c r="E675" s="24">
        <v>19465564</v>
      </c>
      <c r="F675" s="24" t="s">
        <v>1332</v>
      </c>
    </row>
    <row r="676" spans="4:6">
      <c r="D676">
        <v>9</v>
      </c>
      <c r="E676" s="24">
        <v>19465942</v>
      </c>
      <c r="F676" s="24" t="s">
        <v>1333</v>
      </c>
    </row>
    <row r="677" spans="4:6">
      <c r="D677">
        <v>9</v>
      </c>
      <c r="E677" s="24">
        <v>19466049</v>
      </c>
      <c r="F677" s="24" t="s">
        <v>1334</v>
      </c>
    </row>
    <row r="678" spans="4:6">
      <c r="D678">
        <v>9</v>
      </c>
      <c r="E678" s="24">
        <v>19467616</v>
      </c>
      <c r="F678" s="24" t="s">
        <v>1335</v>
      </c>
    </row>
    <row r="679" spans="4:6">
      <c r="D679">
        <v>9</v>
      </c>
      <c r="E679">
        <v>19467899</v>
      </c>
      <c r="F679" t="s">
        <v>1336</v>
      </c>
    </row>
    <row r="680" spans="4:6">
      <c r="D680">
        <v>9</v>
      </c>
      <c r="E680" s="24">
        <v>19467957</v>
      </c>
      <c r="F680" s="24" t="s">
        <v>1337</v>
      </c>
    </row>
    <row r="681" spans="4:6">
      <c r="D681">
        <v>9</v>
      </c>
      <c r="E681">
        <v>19470626</v>
      </c>
      <c r="F681" t="s">
        <v>1338</v>
      </c>
    </row>
    <row r="682" spans="4:6">
      <c r="D682">
        <v>9</v>
      </c>
      <c r="E682">
        <v>19472731</v>
      </c>
      <c r="F682" t="s">
        <v>1339</v>
      </c>
    </row>
    <row r="683" spans="4:6">
      <c r="D683">
        <v>9</v>
      </c>
      <c r="E683">
        <v>19473035</v>
      </c>
      <c r="F683" t="s">
        <v>1340</v>
      </c>
    </row>
    <row r="684" spans="4:6">
      <c r="D684">
        <v>9</v>
      </c>
      <c r="E684" s="24">
        <v>19474634</v>
      </c>
      <c r="F684" s="24" t="s">
        <v>1341</v>
      </c>
    </row>
    <row r="685" spans="4:6">
      <c r="D685">
        <v>9</v>
      </c>
      <c r="E685" s="24">
        <v>19475314</v>
      </c>
      <c r="F685" s="24" t="s">
        <v>1342</v>
      </c>
    </row>
    <row r="686" spans="4:6">
      <c r="D686">
        <v>9</v>
      </c>
      <c r="E686">
        <v>19475827</v>
      </c>
      <c r="F686" t="s">
        <v>1343</v>
      </c>
    </row>
    <row r="687" spans="4:6">
      <c r="D687">
        <v>9</v>
      </c>
      <c r="E687" s="24">
        <v>19476397</v>
      </c>
      <c r="F687" s="24" t="s">
        <v>1344</v>
      </c>
    </row>
    <row r="688" spans="4:6">
      <c r="D688">
        <v>9</v>
      </c>
      <c r="E688" s="24">
        <v>19476801</v>
      </c>
      <c r="F688" s="24" t="s">
        <v>1345</v>
      </c>
    </row>
    <row r="689" spans="4:6">
      <c r="D689">
        <v>9</v>
      </c>
      <c r="E689" s="24">
        <v>19476818</v>
      </c>
      <c r="F689" s="24" t="s">
        <v>1346</v>
      </c>
    </row>
    <row r="690" spans="4:6">
      <c r="D690">
        <v>9</v>
      </c>
      <c r="E690" s="24">
        <v>19479243</v>
      </c>
      <c r="F690" s="24" t="s">
        <v>1347</v>
      </c>
    </row>
    <row r="691" spans="4:6">
      <c r="D691">
        <v>9</v>
      </c>
      <c r="E691" s="24">
        <v>19482007</v>
      </c>
      <c r="F691" s="24" t="s">
        <v>1348</v>
      </c>
    </row>
    <row r="692" spans="4:6">
      <c r="D692">
        <v>9</v>
      </c>
      <c r="E692">
        <v>19483913</v>
      </c>
      <c r="F692" t="s">
        <v>1349</v>
      </c>
    </row>
    <row r="693" spans="4:6">
      <c r="D693">
        <v>9</v>
      </c>
      <c r="E693">
        <v>19484273</v>
      </c>
      <c r="F693" t="s">
        <v>1350</v>
      </c>
    </row>
    <row r="694" spans="4:6">
      <c r="D694">
        <v>9</v>
      </c>
      <c r="E694">
        <v>19484679</v>
      </c>
      <c r="F694" t="s">
        <v>1351</v>
      </c>
    </row>
    <row r="695" spans="4:6">
      <c r="D695">
        <v>9</v>
      </c>
      <c r="E695" s="24">
        <v>19487138</v>
      </c>
      <c r="F695" s="24" t="s">
        <v>1352</v>
      </c>
    </row>
    <row r="696" spans="4:6">
      <c r="D696">
        <v>9</v>
      </c>
      <c r="E696" s="24">
        <v>19487926</v>
      </c>
      <c r="F696" s="24" t="s">
        <v>1353</v>
      </c>
    </row>
    <row r="697" spans="4:6">
      <c r="D697">
        <v>9</v>
      </c>
      <c r="E697" s="24">
        <v>19489747</v>
      </c>
      <c r="F697" s="24" t="s">
        <v>1354</v>
      </c>
    </row>
    <row r="698" spans="4:6">
      <c r="D698">
        <v>9</v>
      </c>
      <c r="E698" s="24">
        <v>19491384</v>
      </c>
      <c r="F698" s="24" t="s">
        <v>1355</v>
      </c>
    </row>
    <row r="699" spans="4:6">
      <c r="D699">
        <v>9</v>
      </c>
      <c r="E699" s="24">
        <v>19492000</v>
      </c>
      <c r="F699" s="24" t="s">
        <v>1356</v>
      </c>
    </row>
    <row r="700" spans="4:6">
      <c r="D700">
        <v>9</v>
      </c>
      <c r="E700" s="24">
        <v>19493673</v>
      </c>
      <c r="F700" s="24" t="s">
        <v>1357</v>
      </c>
    </row>
    <row r="701" spans="4:6">
      <c r="D701">
        <v>9</v>
      </c>
      <c r="E701" s="24">
        <v>19494600</v>
      </c>
      <c r="F701" s="24" t="s">
        <v>1358</v>
      </c>
    </row>
    <row r="702" spans="4:6">
      <c r="D702">
        <v>9</v>
      </c>
      <c r="E702" s="24">
        <v>19496819</v>
      </c>
      <c r="F702" s="24" t="s">
        <v>1359</v>
      </c>
    </row>
    <row r="703" spans="4:6">
      <c r="D703">
        <v>9</v>
      </c>
      <c r="E703">
        <v>19497826</v>
      </c>
      <c r="F703" t="s">
        <v>1360</v>
      </c>
    </row>
    <row r="704" spans="4:6">
      <c r="D704">
        <v>9</v>
      </c>
      <c r="E704" s="24">
        <v>19497903</v>
      </c>
      <c r="F704" s="24" t="s">
        <v>1361</v>
      </c>
    </row>
    <row r="705" spans="4:6">
      <c r="D705">
        <v>9</v>
      </c>
      <c r="E705" s="24">
        <v>19498006</v>
      </c>
      <c r="F705" s="24" t="s">
        <v>1362</v>
      </c>
    </row>
    <row r="706" spans="4:6">
      <c r="D706">
        <v>9</v>
      </c>
      <c r="E706" s="24">
        <v>19498100</v>
      </c>
      <c r="F706" s="24" t="s">
        <v>1363</v>
      </c>
    </row>
    <row r="707" spans="4:6">
      <c r="D707">
        <v>9</v>
      </c>
      <c r="E707" s="24">
        <v>19499408</v>
      </c>
      <c r="F707" s="24" t="s">
        <v>1364</v>
      </c>
    </row>
    <row r="708" spans="4:6">
      <c r="D708">
        <v>9</v>
      </c>
      <c r="E708" s="24">
        <v>19499950</v>
      </c>
      <c r="F708" s="24" t="s">
        <v>1365</v>
      </c>
    </row>
    <row r="709" spans="4:6">
      <c r="D709">
        <v>9</v>
      </c>
      <c r="E709" s="24">
        <v>19593519</v>
      </c>
      <c r="F709" s="24" t="s">
        <v>1366</v>
      </c>
    </row>
    <row r="710" spans="4:6">
      <c r="D710">
        <v>9</v>
      </c>
      <c r="E710">
        <v>19680095</v>
      </c>
      <c r="F710" t="s">
        <v>1367</v>
      </c>
    </row>
    <row r="711" spans="4:6">
      <c r="D711">
        <v>9</v>
      </c>
      <c r="E711" s="24">
        <v>19691657</v>
      </c>
      <c r="F711" s="24" t="s">
        <v>1368</v>
      </c>
    </row>
    <row r="712" spans="4:6">
      <c r="D712">
        <v>9</v>
      </c>
      <c r="E712" s="24">
        <v>19710352</v>
      </c>
      <c r="F712" s="24" t="s">
        <v>1369</v>
      </c>
    </row>
    <row r="713" spans="4:6">
      <c r="D713">
        <v>9</v>
      </c>
      <c r="E713" s="24">
        <v>20185010</v>
      </c>
      <c r="F713" s="24" t="s">
        <v>1370</v>
      </c>
    </row>
    <row r="714" spans="4:6">
      <c r="D714">
        <v>9</v>
      </c>
      <c r="E714" s="24">
        <v>20358868</v>
      </c>
      <c r="F714" s="24" t="s">
        <v>1371</v>
      </c>
    </row>
    <row r="715" spans="4:6">
      <c r="D715">
        <v>9</v>
      </c>
      <c r="E715" s="24">
        <v>20381368</v>
      </c>
      <c r="F715" s="24" t="s">
        <v>1372</v>
      </c>
    </row>
    <row r="716" spans="4:6">
      <c r="D716">
        <v>9</v>
      </c>
      <c r="E716" s="24">
        <v>20384661</v>
      </c>
      <c r="F716" s="24" t="s">
        <v>1373</v>
      </c>
    </row>
    <row r="717" spans="4:6">
      <c r="D717">
        <v>9</v>
      </c>
      <c r="E717" s="24">
        <v>20391322</v>
      </c>
      <c r="F717" s="24" t="s">
        <v>1374</v>
      </c>
    </row>
    <row r="718" spans="4:6">
      <c r="D718">
        <v>9</v>
      </c>
      <c r="E718" s="24">
        <v>20485611</v>
      </c>
      <c r="F718" s="24" t="s">
        <v>1375</v>
      </c>
    </row>
    <row r="719" spans="4:6">
      <c r="D719">
        <v>9</v>
      </c>
      <c r="E719" s="24">
        <v>20493702</v>
      </c>
      <c r="F719" s="24" t="s">
        <v>1376</v>
      </c>
    </row>
    <row r="720" spans="4:6">
      <c r="D720">
        <v>9</v>
      </c>
      <c r="E720" s="24">
        <v>20499867</v>
      </c>
      <c r="F720" s="24" t="s">
        <v>1377</v>
      </c>
    </row>
    <row r="721" spans="4:6">
      <c r="D721">
        <v>9</v>
      </c>
      <c r="E721" s="24">
        <v>20526489</v>
      </c>
      <c r="F721" s="24" t="s">
        <v>1378</v>
      </c>
    </row>
    <row r="722" spans="4:6">
      <c r="D722">
        <v>9</v>
      </c>
      <c r="E722" s="24">
        <v>20546554</v>
      </c>
      <c r="F722" s="24" t="s">
        <v>1379</v>
      </c>
    </row>
    <row r="723" spans="4:6">
      <c r="D723">
        <v>9</v>
      </c>
      <c r="E723" s="24">
        <v>20573232</v>
      </c>
      <c r="F723" s="24" t="s">
        <v>1380</v>
      </c>
    </row>
    <row r="724" spans="4:6">
      <c r="D724">
        <v>9</v>
      </c>
      <c r="E724" s="24">
        <v>20590309</v>
      </c>
      <c r="F724" s="24" t="s">
        <v>1381</v>
      </c>
    </row>
    <row r="725" spans="4:6">
      <c r="D725">
        <v>9</v>
      </c>
      <c r="E725" s="24">
        <v>20638231</v>
      </c>
      <c r="F725" s="24" t="s">
        <v>1382</v>
      </c>
    </row>
    <row r="726" spans="4:6">
      <c r="D726">
        <v>9</v>
      </c>
      <c r="E726" s="24">
        <v>20645897</v>
      </c>
      <c r="F726" s="24" t="s">
        <v>1383</v>
      </c>
    </row>
    <row r="727" spans="4:6">
      <c r="D727">
        <v>9</v>
      </c>
      <c r="E727" s="24">
        <v>20686708</v>
      </c>
      <c r="F727" s="24" t="s">
        <v>1384</v>
      </c>
    </row>
    <row r="728" spans="4:6">
      <c r="D728">
        <v>9</v>
      </c>
      <c r="E728" s="24">
        <v>20730664</v>
      </c>
      <c r="F728" s="24" t="s">
        <v>1385</v>
      </c>
    </row>
    <row r="729" spans="4:6">
      <c r="D729">
        <v>9</v>
      </c>
      <c r="E729" s="24">
        <v>20739617</v>
      </c>
      <c r="F729" s="24" t="s">
        <v>1386</v>
      </c>
    </row>
    <row r="730" spans="4:6">
      <c r="D730">
        <v>9</v>
      </c>
      <c r="E730" s="24">
        <v>20744029</v>
      </c>
      <c r="F730" s="24" t="s">
        <v>1387</v>
      </c>
    </row>
    <row r="731" spans="4:6">
      <c r="D731">
        <v>9</v>
      </c>
      <c r="E731">
        <v>20758841</v>
      </c>
      <c r="F731" t="s">
        <v>1388</v>
      </c>
    </row>
    <row r="732" spans="4:6">
      <c r="D732">
        <v>9</v>
      </c>
      <c r="E732">
        <v>20775082</v>
      </c>
      <c r="F732" t="s">
        <v>1389</v>
      </c>
    </row>
    <row r="733" spans="4:6">
      <c r="D733">
        <v>9</v>
      </c>
      <c r="E733">
        <v>20796426</v>
      </c>
      <c r="F733" t="s">
        <v>1390</v>
      </c>
    </row>
    <row r="734" spans="4:6">
      <c r="D734">
        <v>9</v>
      </c>
      <c r="E734" s="24">
        <v>20796762</v>
      </c>
      <c r="F734" s="24" t="s">
        <v>1391</v>
      </c>
    </row>
    <row r="735" spans="4:6">
      <c r="D735">
        <v>9</v>
      </c>
      <c r="E735" s="24">
        <v>20800560</v>
      </c>
      <c r="F735" s="24" t="s">
        <v>1392</v>
      </c>
    </row>
    <row r="736" spans="4:6">
      <c r="D736">
        <v>9</v>
      </c>
      <c r="E736">
        <v>20800637</v>
      </c>
      <c r="F736" t="s">
        <v>1393</v>
      </c>
    </row>
    <row r="737" spans="4:6">
      <c r="D737">
        <v>9</v>
      </c>
      <c r="E737" s="24">
        <v>20831085</v>
      </c>
      <c r="F737" s="24" t="s">
        <v>1394</v>
      </c>
    </row>
    <row r="738" spans="4:6">
      <c r="D738">
        <v>9</v>
      </c>
      <c r="E738" s="24">
        <v>20906008</v>
      </c>
      <c r="F738" s="24" t="s">
        <v>1395</v>
      </c>
    </row>
    <row r="739" spans="4:6">
      <c r="D739">
        <v>9</v>
      </c>
      <c r="E739" s="24">
        <v>20941452</v>
      </c>
      <c r="F739" s="24" t="s">
        <v>1396</v>
      </c>
    </row>
    <row r="740" spans="4:6">
      <c r="D740">
        <v>9</v>
      </c>
      <c r="E740" s="24">
        <v>20947542</v>
      </c>
      <c r="F740" s="24" t="s">
        <v>1397</v>
      </c>
    </row>
    <row r="741" spans="4:6">
      <c r="D741">
        <v>9</v>
      </c>
      <c r="E741" s="24">
        <v>20979909</v>
      </c>
      <c r="F741" s="24" t="s">
        <v>1398</v>
      </c>
    </row>
    <row r="742" spans="4:6">
      <c r="D742">
        <v>9</v>
      </c>
      <c r="E742" s="24">
        <v>21014606</v>
      </c>
      <c r="F742" s="24" t="s">
        <v>1399</v>
      </c>
    </row>
    <row r="743" spans="4:6">
      <c r="D743">
        <v>9</v>
      </c>
      <c r="E743" s="24">
        <v>21016300</v>
      </c>
      <c r="F743" s="24" t="s">
        <v>1400</v>
      </c>
    </row>
    <row r="744" spans="4:6">
      <c r="D744">
        <v>9</v>
      </c>
      <c r="E744" s="24">
        <v>21018921</v>
      </c>
      <c r="F744" s="24" t="s">
        <v>1401</v>
      </c>
    </row>
    <row r="745" spans="4:6">
      <c r="D745">
        <v>9</v>
      </c>
      <c r="E745" s="24">
        <v>21069881</v>
      </c>
      <c r="F745" s="24" t="s">
        <v>1402</v>
      </c>
    </row>
    <row r="746" spans="4:6">
      <c r="D746">
        <v>9</v>
      </c>
      <c r="E746">
        <v>21073946</v>
      </c>
      <c r="F746" t="s">
        <v>1403</v>
      </c>
    </row>
    <row r="747" spans="4:6">
      <c r="D747">
        <v>9</v>
      </c>
      <c r="E747" s="24">
        <v>21081926</v>
      </c>
      <c r="F747" s="24" t="s">
        <v>1404</v>
      </c>
    </row>
    <row r="748" spans="4:6">
      <c r="D748">
        <v>9</v>
      </c>
      <c r="E748" s="24">
        <v>21113992</v>
      </c>
      <c r="F748" s="24" t="s">
        <v>1405</v>
      </c>
    </row>
    <row r="749" spans="4:6">
      <c r="D749">
        <v>9</v>
      </c>
      <c r="E749" s="24">
        <v>21114151</v>
      </c>
      <c r="F749" s="24" t="s">
        <v>1406</v>
      </c>
    </row>
    <row r="750" spans="4:6">
      <c r="D750">
        <v>9</v>
      </c>
      <c r="E750" s="24">
        <v>21114331</v>
      </c>
      <c r="F750" s="24" t="s">
        <v>1407</v>
      </c>
    </row>
    <row r="751" spans="4:6">
      <c r="D751">
        <v>9</v>
      </c>
      <c r="E751" s="24">
        <v>21134926</v>
      </c>
      <c r="F751" s="24" t="s">
        <v>1408</v>
      </c>
    </row>
    <row r="752" spans="4:6">
      <c r="D752">
        <v>9</v>
      </c>
      <c r="E752">
        <v>21232748</v>
      </c>
      <c r="F752" t="s">
        <v>1409</v>
      </c>
    </row>
    <row r="753" spans="4:6">
      <c r="D753">
        <v>9</v>
      </c>
      <c r="E753" s="24">
        <v>21527954</v>
      </c>
      <c r="F753" s="24" t="s">
        <v>1410</v>
      </c>
    </row>
    <row r="754" spans="4:6">
      <c r="D754">
        <v>9</v>
      </c>
      <c r="E754">
        <v>22201099</v>
      </c>
      <c r="F754" t="s">
        <v>1411</v>
      </c>
    </row>
    <row r="755" spans="4:6">
      <c r="D755">
        <v>9</v>
      </c>
      <c r="E755">
        <v>22463659</v>
      </c>
      <c r="F755" t="s">
        <v>1412</v>
      </c>
    </row>
    <row r="756" spans="4:6">
      <c r="D756">
        <v>9</v>
      </c>
      <c r="E756">
        <v>22468429</v>
      </c>
      <c r="F756" t="s">
        <v>1413</v>
      </c>
    </row>
    <row r="757" spans="4:6">
      <c r="D757">
        <v>9</v>
      </c>
      <c r="E757" s="24">
        <v>22474856</v>
      </c>
      <c r="F757" s="24" t="s">
        <v>1414</v>
      </c>
    </row>
    <row r="758" spans="4:6">
      <c r="D758">
        <v>9</v>
      </c>
      <c r="E758" s="24">
        <v>22523053</v>
      </c>
      <c r="F758" s="24" t="s">
        <v>1415</v>
      </c>
    </row>
    <row r="759" spans="4:6">
      <c r="D759">
        <v>9</v>
      </c>
      <c r="E759" s="24">
        <v>22528195</v>
      </c>
      <c r="F759" s="24" t="s">
        <v>1416</v>
      </c>
    </row>
    <row r="760" spans="4:6">
      <c r="D760">
        <v>9</v>
      </c>
      <c r="E760" s="24">
        <v>22545726</v>
      </c>
      <c r="F760" s="24" t="s">
        <v>1417</v>
      </c>
    </row>
    <row r="761" spans="4:6">
      <c r="D761">
        <v>9</v>
      </c>
      <c r="E761" s="24">
        <v>22583862</v>
      </c>
      <c r="F761" s="24" t="s">
        <v>1418</v>
      </c>
    </row>
    <row r="762" spans="4:6">
      <c r="D762">
        <v>9</v>
      </c>
      <c r="E762" s="24">
        <v>22589973</v>
      </c>
      <c r="F762" s="24" t="s">
        <v>1419</v>
      </c>
    </row>
    <row r="763" spans="4:6">
      <c r="D763">
        <v>9</v>
      </c>
      <c r="E763" s="24">
        <v>22590865</v>
      </c>
      <c r="F763" s="24" t="s">
        <v>1420</v>
      </c>
    </row>
    <row r="764" spans="4:6">
      <c r="D764">
        <v>9</v>
      </c>
      <c r="E764" s="24">
        <v>22658955</v>
      </c>
      <c r="F764" s="24" t="s">
        <v>1421</v>
      </c>
    </row>
    <row r="765" spans="4:6">
      <c r="D765">
        <v>9</v>
      </c>
      <c r="E765" s="24">
        <v>22668487</v>
      </c>
      <c r="F765" s="24" t="s">
        <v>1422</v>
      </c>
    </row>
    <row r="766" spans="4:6">
      <c r="D766">
        <v>9</v>
      </c>
      <c r="E766" s="24">
        <v>22798942</v>
      </c>
      <c r="F766" s="24" t="s">
        <v>1423</v>
      </c>
    </row>
    <row r="767" spans="4:6">
      <c r="D767">
        <v>9</v>
      </c>
      <c r="E767">
        <v>22806636</v>
      </c>
      <c r="F767" t="s">
        <v>1424</v>
      </c>
    </row>
    <row r="768" spans="4:6">
      <c r="D768">
        <v>9</v>
      </c>
      <c r="E768">
        <v>22808650</v>
      </c>
      <c r="F768" t="s">
        <v>1425</v>
      </c>
    </row>
    <row r="769" spans="4:6">
      <c r="D769">
        <v>9</v>
      </c>
      <c r="E769" s="24">
        <v>23216872</v>
      </c>
      <c r="F769" s="24" t="s">
        <v>1426</v>
      </c>
    </row>
    <row r="770" spans="4:6">
      <c r="D770">
        <v>9</v>
      </c>
      <c r="E770" s="24">
        <v>23418100</v>
      </c>
      <c r="F770" s="24" t="s">
        <v>1427</v>
      </c>
    </row>
    <row r="771" spans="4:6">
      <c r="D771">
        <v>9</v>
      </c>
      <c r="E771" s="24">
        <v>23433178</v>
      </c>
      <c r="F771" s="24" t="s">
        <v>1428</v>
      </c>
    </row>
    <row r="772" spans="4:6">
      <c r="D772">
        <v>9</v>
      </c>
      <c r="E772" s="24">
        <v>23433893</v>
      </c>
      <c r="F772" s="24" t="s">
        <v>1429</v>
      </c>
    </row>
    <row r="773" spans="4:6">
      <c r="D773">
        <v>9</v>
      </c>
      <c r="E773" s="24">
        <v>23495250</v>
      </c>
      <c r="F773" s="24" t="s">
        <v>1430</v>
      </c>
    </row>
    <row r="774" spans="4:6">
      <c r="D774">
        <v>9</v>
      </c>
      <c r="E774">
        <v>23496384</v>
      </c>
      <c r="F774" t="s">
        <v>1431</v>
      </c>
    </row>
    <row r="775" spans="4:6">
      <c r="D775">
        <v>9</v>
      </c>
      <c r="E775" s="24">
        <v>23497387</v>
      </c>
      <c r="F775" s="24" t="s">
        <v>1432</v>
      </c>
    </row>
    <row r="776" spans="4:6">
      <c r="D776">
        <v>9</v>
      </c>
      <c r="E776" s="24">
        <v>23497723</v>
      </c>
      <c r="F776" s="24" t="s">
        <v>1433</v>
      </c>
    </row>
    <row r="777" spans="4:6">
      <c r="D777">
        <v>9</v>
      </c>
      <c r="E777" s="24">
        <v>23500450</v>
      </c>
      <c r="F777" s="24" t="s">
        <v>1434</v>
      </c>
    </row>
    <row r="778" spans="4:6">
      <c r="D778">
        <v>9</v>
      </c>
      <c r="E778" s="24">
        <v>23508771</v>
      </c>
      <c r="F778" s="24" t="s">
        <v>1435</v>
      </c>
    </row>
    <row r="779" spans="4:6">
      <c r="D779">
        <v>9</v>
      </c>
      <c r="E779" s="24">
        <v>23532753</v>
      </c>
      <c r="F779" s="24" t="s">
        <v>1436</v>
      </c>
    </row>
    <row r="780" spans="4:6">
      <c r="D780">
        <v>9</v>
      </c>
      <c r="E780" s="24">
        <v>23562151</v>
      </c>
      <c r="F780" s="24" t="s">
        <v>1437</v>
      </c>
    </row>
    <row r="781" spans="4:6">
      <c r="D781">
        <v>9</v>
      </c>
      <c r="E781" s="24">
        <v>23622476</v>
      </c>
      <c r="F781" s="24" t="s">
        <v>1438</v>
      </c>
    </row>
    <row r="782" spans="4:6">
      <c r="D782">
        <v>9</v>
      </c>
      <c r="E782" s="24">
        <v>23629633</v>
      </c>
      <c r="F782" s="24" t="s">
        <v>1439</v>
      </c>
    </row>
    <row r="783" spans="4:6">
      <c r="D783">
        <v>9</v>
      </c>
      <c r="E783" s="24">
        <v>23637465</v>
      </c>
      <c r="F783" s="24" t="s">
        <v>1440</v>
      </c>
    </row>
    <row r="784" spans="4:6">
      <c r="D784">
        <v>9</v>
      </c>
      <c r="E784" s="24">
        <v>23690611</v>
      </c>
      <c r="F784" s="24" t="s">
        <v>1441</v>
      </c>
    </row>
    <row r="785" spans="4:6">
      <c r="D785">
        <v>9</v>
      </c>
      <c r="E785">
        <v>23691527</v>
      </c>
      <c r="F785" t="s">
        <v>1442</v>
      </c>
    </row>
    <row r="786" spans="4:6">
      <c r="D786">
        <v>9</v>
      </c>
      <c r="E786" s="24">
        <v>23694015</v>
      </c>
      <c r="F786" s="24" t="s">
        <v>1443</v>
      </c>
    </row>
    <row r="787" spans="4:6">
      <c r="D787">
        <v>9</v>
      </c>
      <c r="E787" s="24">
        <v>23756146</v>
      </c>
      <c r="F787" s="24" t="s">
        <v>1444</v>
      </c>
    </row>
    <row r="788" spans="4:6">
      <c r="D788">
        <v>9</v>
      </c>
      <c r="E788" s="24">
        <v>23778821</v>
      </c>
      <c r="F788" s="24" t="s">
        <v>1445</v>
      </c>
    </row>
    <row r="789" spans="4:6">
      <c r="D789">
        <v>9</v>
      </c>
      <c r="E789" s="24">
        <v>23780953</v>
      </c>
      <c r="F789" s="24" t="s">
        <v>1446</v>
      </c>
    </row>
    <row r="790" spans="4:6">
      <c r="D790">
        <v>9</v>
      </c>
      <c r="E790" s="24">
        <v>23783674</v>
      </c>
      <c r="F790" s="24" t="s">
        <v>1447</v>
      </c>
    </row>
    <row r="791" spans="4:6">
      <c r="D791">
        <v>9</v>
      </c>
      <c r="E791">
        <v>23856402</v>
      </c>
      <c r="F791" t="s">
        <v>1448</v>
      </c>
    </row>
    <row r="792" spans="4:6">
      <c r="D792">
        <v>9</v>
      </c>
      <c r="E792" s="24">
        <v>23866211</v>
      </c>
      <c r="F792" s="24" t="s">
        <v>1449</v>
      </c>
    </row>
    <row r="793" spans="4:6">
      <c r="D793">
        <v>9</v>
      </c>
      <c r="E793">
        <v>24018216</v>
      </c>
      <c r="F793" t="s">
        <v>1450</v>
      </c>
    </row>
    <row r="794" spans="4:6">
      <c r="D794">
        <v>9</v>
      </c>
      <c r="E794" s="24">
        <v>24040547</v>
      </c>
      <c r="F794" s="24" t="s">
        <v>1451</v>
      </c>
    </row>
    <row r="795" spans="4:6">
      <c r="D795">
        <v>9</v>
      </c>
      <c r="E795">
        <v>24050122</v>
      </c>
      <c r="F795" t="s">
        <v>1452</v>
      </c>
    </row>
    <row r="796" spans="4:6">
      <c r="D796">
        <v>9</v>
      </c>
      <c r="E796" s="24">
        <v>24050401</v>
      </c>
      <c r="F796" s="24" t="s">
        <v>1453</v>
      </c>
    </row>
    <row r="797" spans="4:6">
      <c r="D797">
        <v>9</v>
      </c>
      <c r="E797" s="24">
        <v>24081614</v>
      </c>
      <c r="F797" s="24" t="s">
        <v>1454</v>
      </c>
    </row>
    <row r="798" spans="4:6">
      <c r="D798">
        <v>9</v>
      </c>
      <c r="E798" s="24">
        <v>24081690</v>
      </c>
      <c r="F798" s="24" t="s">
        <v>1455</v>
      </c>
    </row>
    <row r="799" spans="4:6">
      <c r="D799">
        <v>9</v>
      </c>
      <c r="E799">
        <v>24100326</v>
      </c>
      <c r="F799" t="s">
        <v>1456</v>
      </c>
    </row>
    <row r="800" spans="4:6">
      <c r="D800">
        <v>9</v>
      </c>
      <c r="E800" s="24">
        <v>24100979</v>
      </c>
      <c r="F800" s="24" t="s">
        <v>1457</v>
      </c>
    </row>
    <row r="801" spans="4:6">
      <c r="D801">
        <v>9</v>
      </c>
      <c r="E801">
        <v>24218274</v>
      </c>
      <c r="F801" t="s">
        <v>1458</v>
      </c>
    </row>
    <row r="802" spans="4:6">
      <c r="D802">
        <v>9</v>
      </c>
      <c r="E802" s="24">
        <v>24228947</v>
      </c>
      <c r="F802" s="24" t="s">
        <v>1459</v>
      </c>
    </row>
    <row r="803" spans="4:6">
      <c r="D803">
        <v>9</v>
      </c>
      <c r="E803" s="24">
        <v>24332666</v>
      </c>
      <c r="F803" s="24" t="s">
        <v>1460</v>
      </c>
    </row>
    <row r="804" spans="4:6">
      <c r="D804">
        <v>9</v>
      </c>
      <c r="E804" s="24">
        <v>24334800</v>
      </c>
      <c r="F804" s="24" t="s">
        <v>1461</v>
      </c>
    </row>
    <row r="805" spans="4:6">
      <c r="D805">
        <v>9</v>
      </c>
      <c r="E805" s="24">
        <v>24344028</v>
      </c>
      <c r="F805" s="24" t="s">
        <v>1462</v>
      </c>
    </row>
    <row r="806" spans="4:6">
      <c r="D806">
        <v>9</v>
      </c>
      <c r="E806" s="24">
        <v>24499398</v>
      </c>
      <c r="F806" s="24" t="s">
        <v>1463</v>
      </c>
    </row>
    <row r="807" spans="4:6">
      <c r="D807">
        <v>9</v>
      </c>
      <c r="E807" s="24">
        <v>24581999</v>
      </c>
      <c r="F807" s="24" t="s">
        <v>1464</v>
      </c>
    </row>
    <row r="808" spans="4:6">
      <c r="D808">
        <v>9</v>
      </c>
      <c r="E808" s="24">
        <v>24585860</v>
      </c>
      <c r="F808" s="24" t="s">
        <v>1465</v>
      </c>
    </row>
    <row r="809" spans="4:6">
      <c r="D809">
        <v>9</v>
      </c>
      <c r="E809">
        <v>24605698</v>
      </c>
      <c r="F809" t="s">
        <v>1466</v>
      </c>
    </row>
    <row r="810" spans="4:6">
      <c r="D810">
        <v>9</v>
      </c>
      <c r="E810" s="24">
        <v>24713885</v>
      </c>
      <c r="F810" s="24" t="s">
        <v>1467</v>
      </c>
    </row>
    <row r="811" spans="4:6">
      <c r="D811">
        <v>9</v>
      </c>
      <c r="E811" s="24">
        <v>24713978</v>
      </c>
      <c r="F811" s="24" t="s">
        <v>1468</v>
      </c>
    </row>
    <row r="812" spans="4:6">
      <c r="D812">
        <v>9</v>
      </c>
      <c r="E812" s="24">
        <v>24720352</v>
      </c>
      <c r="F812" s="24" t="s">
        <v>1469</v>
      </c>
    </row>
    <row r="813" spans="4:6">
      <c r="D813">
        <v>9</v>
      </c>
      <c r="E813" s="24">
        <v>25101498</v>
      </c>
      <c r="F813" s="24" t="s">
        <v>1470</v>
      </c>
    </row>
    <row r="814" spans="4:6">
      <c r="D814">
        <v>9</v>
      </c>
      <c r="E814" s="24">
        <v>25174015</v>
      </c>
      <c r="F814" s="24" t="s">
        <v>1471</v>
      </c>
    </row>
    <row r="815" spans="4:6">
      <c r="D815">
        <v>9</v>
      </c>
      <c r="E815" s="24">
        <v>25364347</v>
      </c>
      <c r="F815" s="24" t="s">
        <v>1472</v>
      </c>
    </row>
    <row r="816" spans="4:6">
      <c r="D816">
        <v>9</v>
      </c>
      <c r="E816">
        <v>25445710</v>
      </c>
      <c r="F816" t="s">
        <v>1473</v>
      </c>
    </row>
    <row r="817" spans="4:6">
      <c r="D817">
        <v>9</v>
      </c>
      <c r="E817" s="24">
        <v>25482489</v>
      </c>
      <c r="F817" s="24" t="s">
        <v>1474</v>
      </c>
    </row>
    <row r="818" spans="4:6">
      <c r="D818">
        <v>9</v>
      </c>
      <c r="E818" s="24">
        <v>25691304</v>
      </c>
      <c r="F818" s="24" t="s">
        <v>1475</v>
      </c>
    </row>
    <row r="819" spans="4:6">
      <c r="D819">
        <v>9</v>
      </c>
      <c r="E819" s="24">
        <v>25742275</v>
      </c>
      <c r="F819" s="24" t="s">
        <v>1476</v>
      </c>
    </row>
    <row r="820" spans="4:6">
      <c r="D820">
        <v>9</v>
      </c>
      <c r="E820">
        <v>25876621</v>
      </c>
      <c r="F820" t="s">
        <v>1477</v>
      </c>
    </row>
    <row r="821" spans="4:6">
      <c r="D821">
        <v>9</v>
      </c>
      <c r="E821" s="24">
        <v>26257660</v>
      </c>
      <c r="F821" s="24" t="s">
        <v>1478</v>
      </c>
    </row>
    <row r="822" spans="4:6">
      <c r="D822">
        <v>9</v>
      </c>
      <c r="E822" s="24">
        <v>26339708</v>
      </c>
      <c r="F822" s="24" t="s">
        <v>1479</v>
      </c>
    </row>
    <row r="823" spans="4:6">
      <c r="D823">
        <v>9</v>
      </c>
      <c r="E823" s="24">
        <v>26421174</v>
      </c>
      <c r="F823" s="24" t="s">
        <v>1480</v>
      </c>
    </row>
    <row r="824" spans="4:6">
      <c r="D824">
        <v>9</v>
      </c>
      <c r="E824" s="24">
        <v>26421659</v>
      </c>
      <c r="F824" s="24" t="s">
        <v>1481</v>
      </c>
    </row>
    <row r="825" spans="4:6">
      <c r="D825">
        <v>9</v>
      </c>
      <c r="E825" s="24">
        <v>26424812</v>
      </c>
      <c r="F825" s="24" t="s">
        <v>1482</v>
      </c>
    </row>
    <row r="826" spans="4:6">
      <c r="D826">
        <v>9</v>
      </c>
      <c r="E826" s="24">
        <v>26425509</v>
      </c>
      <c r="F826" s="24" t="s">
        <v>1483</v>
      </c>
    </row>
    <row r="827" spans="4:6">
      <c r="D827">
        <v>9</v>
      </c>
      <c r="E827" s="24">
        <v>26559902</v>
      </c>
      <c r="F827" s="24" t="s">
        <v>1484</v>
      </c>
    </row>
    <row r="828" spans="4:6">
      <c r="D828">
        <v>9</v>
      </c>
      <c r="E828" s="24">
        <v>26871541</v>
      </c>
      <c r="F828" s="24" t="s">
        <v>1485</v>
      </c>
    </row>
    <row r="829" spans="4:6">
      <c r="D829">
        <v>9</v>
      </c>
      <c r="E829">
        <v>27252146</v>
      </c>
      <c r="F829" t="s">
        <v>1486</v>
      </c>
    </row>
    <row r="830" spans="4:6">
      <c r="D830">
        <v>9</v>
      </c>
      <c r="E830" s="24">
        <v>27277251</v>
      </c>
      <c r="F830" s="24" t="s">
        <v>1487</v>
      </c>
    </row>
    <row r="831" spans="4:6">
      <c r="D831">
        <v>9</v>
      </c>
      <c r="E831" s="24">
        <v>27535477</v>
      </c>
      <c r="F831" s="24" t="s">
        <v>1488</v>
      </c>
    </row>
    <row r="832" spans="4:6">
      <c r="D832">
        <v>9</v>
      </c>
      <c r="E832" s="24">
        <v>27738294</v>
      </c>
      <c r="F832" s="24" t="s">
        <v>1489</v>
      </c>
    </row>
    <row r="833" spans="4:6">
      <c r="D833">
        <v>9</v>
      </c>
      <c r="E833" s="24">
        <v>27788048</v>
      </c>
      <c r="F833" s="24" t="s">
        <v>1490</v>
      </c>
    </row>
    <row r="834" spans="4:6">
      <c r="D834">
        <v>9</v>
      </c>
      <c r="E834" s="24">
        <v>28075632</v>
      </c>
      <c r="F834" s="24" t="s">
        <v>1491</v>
      </c>
    </row>
    <row r="835" spans="4:6">
      <c r="D835">
        <v>9</v>
      </c>
      <c r="E835" s="24">
        <v>28124871</v>
      </c>
      <c r="F835" s="24" t="s">
        <v>1492</v>
      </c>
    </row>
    <row r="836" spans="4:6">
      <c r="D836">
        <v>9</v>
      </c>
      <c r="E836" s="24">
        <v>28157086</v>
      </c>
      <c r="F836" s="24" t="s">
        <v>1493</v>
      </c>
    </row>
    <row r="837" spans="4:6">
      <c r="D837">
        <v>9</v>
      </c>
      <c r="E837" s="24">
        <v>28157380</v>
      </c>
      <c r="F837" s="24" t="s">
        <v>1494</v>
      </c>
    </row>
    <row r="838" spans="4:6">
      <c r="D838">
        <v>9</v>
      </c>
      <c r="E838" s="24">
        <v>28224210</v>
      </c>
      <c r="F838" s="24" t="s">
        <v>1495</v>
      </c>
    </row>
    <row r="839" spans="4:6">
      <c r="D839">
        <v>9</v>
      </c>
      <c r="E839">
        <v>28307436</v>
      </c>
      <c r="F839" t="s">
        <v>1496</v>
      </c>
    </row>
    <row r="840" spans="4:6">
      <c r="D840">
        <v>9</v>
      </c>
      <c r="E840" s="24">
        <v>28556883</v>
      </c>
      <c r="F840" s="24" t="s">
        <v>1497</v>
      </c>
    </row>
    <row r="841" spans="4:6">
      <c r="D841">
        <v>9</v>
      </c>
      <c r="E841" s="24">
        <v>28721924</v>
      </c>
      <c r="F841" s="24" t="s">
        <v>1498</v>
      </c>
    </row>
    <row r="842" spans="4:6">
      <c r="D842">
        <v>9</v>
      </c>
      <c r="E842" s="24">
        <v>28723701</v>
      </c>
      <c r="F842" s="24" t="s">
        <v>1499</v>
      </c>
    </row>
    <row r="843" spans="4:6">
      <c r="D843">
        <v>9</v>
      </c>
      <c r="E843" s="24">
        <v>28742433</v>
      </c>
      <c r="F843" s="24" t="s">
        <v>1500</v>
      </c>
    </row>
    <row r="844" spans="4:6">
      <c r="D844">
        <v>9</v>
      </c>
      <c r="E844" s="24">
        <v>28788316</v>
      </c>
      <c r="F844" s="24" t="s">
        <v>1501</v>
      </c>
    </row>
    <row r="845" spans="4:6">
      <c r="D845">
        <v>9</v>
      </c>
      <c r="E845" s="24">
        <v>28880214</v>
      </c>
      <c r="F845" s="24" t="s">
        <v>1502</v>
      </c>
    </row>
    <row r="846" spans="4:6">
      <c r="D846">
        <v>9</v>
      </c>
      <c r="E846" s="24">
        <v>28946846</v>
      </c>
      <c r="F846" s="24" t="s">
        <v>1503</v>
      </c>
    </row>
    <row r="847" spans="4:6">
      <c r="D847">
        <v>9</v>
      </c>
      <c r="E847">
        <v>28963879</v>
      </c>
      <c r="F847" t="s">
        <v>1504</v>
      </c>
    </row>
    <row r="848" spans="4:6">
      <c r="D848">
        <v>9</v>
      </c>
      <c r="E848" s="24">
        <v>28964060</v>
      </c>
      <c r="F848" s="24" t="s">
        <v>1505</v>
      </c>
    </row>
    <row r="849" spans="4:6">
      <c r="D849">
        <v>9</v>
      </c>
      <c r="E849" s="24">
        <v>29136262</v>
      </c>
      <c r="F849" s="24" t="s">
        <v>1506</v>
      </c>
    </row>
    <row r="850" spans="4:6">
      <c r="D850">
        <v>9</v>
      </c>
      <c r="E850" s="24">
        <v>29705959</v>
      </c>
      <c r="F850" s="24" t="s">
        <v>1507</v>
      </c>
    </row>
    <row r="851" spans="4:6">
      <c r="D851">
        <v>9</v>
      </c>
      <c r="E851" s="24">
        <v>30081277</v>
      </c>
      <c r="F851" s="24" t="s">
        <v>1508</v>
      </c>
    </row>
    <row r="852" spans="4:6">
      <c r="D852">
        <v>9</v>
      </c>
      <c r="E852" s="24">
        <v>30204199</v>
      </c>
      <c r="F852" s="24" t="s">
        <v>1509</v>
      </c>
    </row>
    <row r="853" spans="4:6">
      <c r="D853">
        <v>9</v>
      </c>
      <c r="E853" s="24">
        <v>30204485</v>
      </c>
      <c r="F853" s="24" t="s">
        <v>1510</v>
      </c>
    </row>
    <row r="854" spans="4:6">
      <c r="D854">
        <v>9</v>
      </c>
      <c r="E854">
        <v>30231087</v>
      </c>
      <c r="F854" t="s">
        <v>1511</v>
      </c>
    </row>
    <row r="855" spans="4:6">
      <c r="D855">
        <v>9</v>
      </c>
      <c r="E855" s="24">
        <v>30232582</v>
      </c>
      <c r="F855" s="24" t="s">
        <v>1512</v>
      </c>
    </row>
    <row r="856" spans="4:6">
      <c r="D856">
        <v>9</v>
      </c>
      <c r="E856" s="24">
        <v>30235175</v>
      </c>
      <c r="F856" s="24" t="s">
        <v>1513</v>
      </c>
    </row>
    <row r="857" spans="4:6">
      <c r="D857">
        <v>9</v>
      </c>
      <c r="E857" s="24">
        <v>30238080</v>
      </c>
      <c r="F857" s="24" t="s">
        <v>1514</v>
      </c>
    </row>
    <row r="858" spans="4:6">
      <c r="D858">
        <v>9</v>
      </c>
      <c r="E858">
        <v>30276874</v>
      </c>
      <c r="F858" t="s">
        <v>1515</v>
      </c>
    </row>
    <row r="859" spans="4:6">
      <c r="D859">
        <v>9</v>
      </c>
      <c r="E859" s="24">
        <v>30302079</v>
      </c>
      <c r="F859" s="24" t="s">
        <v>1516</v>
      </c>
    </row>
    <row r="860" spans="4:6">
      <c r="D860">
        <v>9</v>
      </c>
      <c r="E860" s="24">
        <v>30309117</v>
      </c>
      <c r="F860" s="24" t="s">
        <v>1517</v>
      </c>
    </row>
    <row r="861" spans="4:6">
      <c r="D861">
        <v>9</v>
      </c>
      <c r="E861" s="24">
        <v>30310523</v>
      </c>
      <c r="F861" s="24" t="s">
        <v>1518</v>
      </c>
    </row>
    <row r="862" spans="4:6">
      <c r="D862">
        <v>9</v>
      </c>
      <c r="E862">
        <v>30337197</v>
      </c>
      <c r="F862" t="s">
        <v>1519</v>
      </c>
    </row>
    <row r="863" spans="4:6">
      <c r="D863">
        <v>9</v>
      </c>
      <c r="E863" s="24">
        <v>30392229</v>
      </c>
      <c r="F863" s="24" t="s">
        <v>1520</v>
      </c>
    </row>
    <row r="864" spans="4:6">
      <c r="D864">
        <v>9</v>
      </c>
      <c r="E864">
        <v>30392551</v>
      </c>
      <c r="F864" t="s">
        <v>1521</v>
      </c>
    </row>
    <row r="865" spans="4:6">
      <c r="D865">
        <v>9</v>
      </c>
      <c r="E865" s="24">
        <v>30394841</v>
      </c>
      <c r="F865" s="24" t="s">
        <v>1522</v>
      </c>
    </row>
    <row r="866" spans="4:6">
      <c r="D866">
        <v>9</v>
      </c>
      <c r="E866" s="24">
        <v>30507754</v>
      </c>
      <c r="F866" s="24" t="s">
        <v>1523</v>
      </c>
    </row>
    <row r="867" spans="4:6">
      <c r="D867">
        <v>9</v>
      </c>
      <c r="E867" s="24">
        <v>30579475</v>
      </c>
      <c r="F867" s="24" t="s">
        <v>1524</v>
      </c>
    </row>
    <row r="868" spans="4:6">
      <c r="D868">
        <v>9</v>
      </c>
      <c r="E868" s="24">
        <v>30729131</v>
      </c>
      <c r="F868" s="24" t="s">
        <v>1525</v>
      </c>
    </row>
    <row r="869" spans="4:6">
      <c r="D869">
        <v>9</v>
      </c>
      <c r="E869">
        <v>30740297</v>
      </c>
      <c r="F869" t="s">
        <v>1526</v>
      </c>
    </row>
    <row r="870" spans="4:6">
      <c r="D870">
        <v>9</v>
      </c>
      <c r="E870">
        <v>30741785</v>
      </c>
      <c r="F870" t="s">
        <v>1527</v>
      </c>
    </row>
    <row r="871" spans="4:6">
      <c r="D871">
        <v>9</v>
      </c>
      <c r="E871" s="24">
        <v>31152253</v>
      </c>
      <c r="F871" s="24" t="s">
        <v>1528</v>
      </c>
    </row>
    <row r="872" spans="4:6">
      <c r="D872">
        <v>9</v>
      </c>
      <c r="E872" s="24">
        <v>31255784</v>
      </c>
      <c r="F872" s="24" t="s">
        <v>1529</v>
      </c>
    </row>
    <row r="873" spans="4:6">
      <c r="D873">
        <v>9</v>
      </c>
      <c r="E873" s="24">
        <v>31306029</v>
      </c>
      <c r="F873" s="24" t="s">
        <v>1530</v>
      </c>
    </row>
    <row r="874" spans="4:6">
      <c r="D874">
        <v>9</v>
      </c>
      <c r="E874" s="24">
        <v>31422496</v>
      </c>
      <c r="F874" s="24" t="s">
        <v>1531</v>
      </c>
    </row>
    <row r="875" spans="4:6">
      <c r="D875">
        <v>9</v>
      </c>
      <c r="E875" s="24">
        <v>31587191</v>
      </c>
      <c r="F875" s="24" t="s">
        <v>1532</v>
      </c>
    </row>
    <row r="876" spans="4:6">
      <c r="D876">
        <v>9</v>
      </c>
      <c r="E876" s="24">
        <v>31643339</v>
      </c>
      <c r="F876" s="24" t="s">
        <v>1533</v>
      </c>
    </row>
    <row r="877" spans="4:6">
      <c r="D877">
        <v>9</v>
      </c>
      <c r="E877" s="24">
        <v>31710281</v>
      </c>
      <c r="F877" s="24" t="s">
        <v>1534</v>
      </c>
    </row>
    <row r="878" spans="4:6">
      <c r="D878">
        <v>9</v>
      </c>
      <c r="E878" s="24">
        <v>31958118</v>
      </c>
      <c r="F878" s="24" t="s">
        <v>1535</v>
      </c>
    </row>
    <row r="879" spans="4:6">
      <c r="D879">
        <v>9</v>
      </c>
      <c r="E879" s="24">
        <v>32294897</v>
      </c>
      <c r="F879" s="24" t="s">
        <v>1536</v>
      </c>
    </row>
    <row r="880" spans="4:6">
      <c r="D880">
        <v>9</v>
      </c>
      <c r="E880" s="24">
        <v>32295905</v>
      </c>
      <c r="F880" s="24" t="s">
        <v>1537</v>
      </c>
    </row>
    <row r="881" spans="4:6">
      <c r="D881">
        <v>9</v>
      </c>
      <c r="E881" s="24">
        <v>32643042</v>
      </c>
      <c r="F881" s="24" t="s">
        <v>1538</v>
      </c>
    </row>
    <row r="882" spans="4:6">
      <c r="D882">
        <v>9</v>
      </c>
      <c r="E882" s="24">
        <v>32645897</v>
      </c>
      <c r="F882" s="24" t="s">
        <v>1539</v>
      </c>
    </row>
    <row r="883" spans="4:6">
      <c r="D883">
        <v>9</v>
      </c>
      <c r="E883">
        <v>32665607</v>
      </c>
      <c r="F883" t="s">
        <v>1540</v>
      </c>
    </row>
    <row r="884" spans="4:6">
      <c r="D884">
        <v>9</v>
      </c>
      <c r="E884">
        <v>32675745</v>
      </c>
      <c r="F884" t="s">
        <v>1541</v>
      </c>
    </row>
    <row r="885" spans="4:6">
      <c r="D885">
        <v>9</v>
      </c>
      <c r="E885" s="24">
        <v>32693875</v>
      </c>
      <c r="F885" s="24" t="s">
        <v>1542</v>
      </c>
    </row>
    <row r="886" spans="4:6">
      <c r="D886">
        <v>9</v>
      </c>
      <c r="E886" s="24">
        <v>32729605</v>
      </c>
      <c r="F886" s="24" t="s">
        <v>1543</v>
      </c>
    </row>
    <row r="887" spans="4:6">
      <c r="D887">
        <v>9</v>
      </c>
      <c r="E887" s="24">
        <v>32735116</v>
      </c>
      <c r="F887" s="24" t="s">
        <v>1544</v>
      </c>
    </row>
    <row r="888" spans="4:6">
      <c r="D888">
        <v>9</v>
      </c>
      <c r="E888" s="24">
        <v>32779866</v>
      </c>
      <c r="F888" s="24" t="s">
        <v>1545</v>
      </c>
    </row>
    <row r="889" spans="4:6">
      <c r="D889">
        <v>9</v>
      </c>
      <c r="E889" s="24">
        <v>32868348</v>
      </c>
      <c r="F889" s="24" t="s">
        <v>1546</v>
      </c>
    </row>
    <row r="890" spans="4:6">
      <c r="D890">
        <v>9</v>
      </c>
      <c r="E890" s="24">
        <v>32879018</v>
      </c>
      <c r="F890" s="24" t="s">
        <v>1547</v>
      </c>
    </row>
    <row r="891" spans="4:6">
      <c r="D891">
        <v>9</v>
      </c>
      <c r="E891" s="24">
        <v>33084299</v>
      </c>
      <c r="F891" s="24" t="s">
        <v>1548</v>
      </c>
    </row>
    <row r="892" spans="4:6">
      <c r="D892">
        <v>9</v>
      </c>
      <c r="E892" s="24">
        <v>33101125</v>
      </c>
      <c r="F892" s="24" t="s">
        <v>1549</v>
      </c>
    </row>
    <row r="893" spans="4:6">
      <c r="D893">
        <v>9</v>
      </c>
      <c r="E893" s="24">
        <v>33107289</v>
      </c>
      <c r="F893" s="24" t="s">
        <v>1550</v>
      </c>
    </row>
    <row r="894" spans="4:6">
      <c r="D894">
        <v>9</v>
      </c>
      <c r="E894" s="24">
        <v>33206170</v>
      </c>
      <c r="F894" s="24" t="s">
        <v>1551</v>
      </c>
    </row>
    <row r="895" spans="4:6">
      <c r="D895">
        <v>9</v>
      </c>
      <c r="E895">
        <v>33215327</v>
      </c>
      <c r="F895" t="s">
        <v>1552</v>
      </c>
    </row>
    <row r="896" spans="4:6">
      <c r="D896">
        <v>9</v>
      </c>
      <c r="E896" s="24">
        <v>33226047</v>
      </c>
      <c r="F896" s="24" t="s">
        <v>1553</v>
      </c>
    </row>
    <row r="897" spans="4:6">
      <c r="D897">
        <v>9</v>
      </c>
      <c r="E897" s="24">
        <v>33254128</v>
      </c>
      <c r="F897" s="24" t="s">
        <v>1554</v>
      </c>
    </row>
    <row r="898" spans="4:6">
      <c r="D898">
        <v>9</v>
      </c>
      <c r="E898" s="24">
        <v>33307650</v>
      </c>
      <c r="F898" s="24" t="s">
        <v>1555</v>
      </c>
    </row>
    <row r="899" spans="4:6">
      <c r="D899">
        <v>9</v>
      </c>
      <c r="E899" s="24">
        <v>33366680</v>
      </c>
      <c r="F899" s="24" t="s">
        <v>1556</v>
      </c>
    </row>
    <row r="900" spans="4:6">
      <c r="D900">
        <v>9</v>
      </c>
      <c r="E900">
        <v>33369710</v>
      </c>
      <c r="F900" t="s">
        <v>1557</v>
      </c>
    </row>
    <row r="901" spans="4:6">
      <c r="D901">
        <v>9</v>
      </c>
      <c r="E901" s="24">
        <v>33376813</v>
      </c>
      <c r="F901" s="24" t="s">
        <v>1558</v>
      </c>
    </row>
    <row r="902" spans="4:6">
      <c r="D902">
        <v>9</v>
      </c>
      <c r="E902" s="24">
        <v>33377780</v>
      </c>
      <c r="F902" s="24" t="s">
        <v>1559</v>
      </c>
    </row>
    <row r="903" spans="4:6">
      <c r="D903">
        <v>9</v>
      </c>
      <c r="E903" s="24">
        <v>33703316</v>
      </c>
      <c r="F903" s="24" t="s">
        <v>1560</v>
      </c>
    </row>
    <row r="904" spans="4:6">
      <c r="D904">
        <v>9</v>
      </c>
      <c r="E904" s="24">
        <v>34316932</v>
      </c>
      <c r="F904" s="24" t="s">
        <v>1561</v>
      </c>
    </row>
    <row r="905" spans="4:6">
      <c r="D905">
        <v>9</v>
      </c>
      <c r="E905" s="24">
        <v>34317468</v>
      </c>
      <c r="F905" s="24" t="s">
        <v>1562</v>
      </c>
    </row>
    <row r="906" spans="4:6">
      <c r="D906">
        <v>9</v>
      </c>
      <c r="E906" s="24">
        <v>34323269</v>
      </c>
      <c r="F906" s="24" t="s">
        <v>1563</v>
      </c>
    </row>
    <row r="907" spans="4:6">
      <c r="D907">
        <v>9</v>
      </c>
      <c r="E907" s="24">
        <v>34327337</v>
      </c>
      <c r="F907" s="24" t="s">
        <v>1564</v>
      </c>
    </row>
    <row r="908" spans="4:6">
      <c r="D908">
        <v>9</v>
      </c>
      <c r="E908">
        <v>34539682</v>
      </c>
      <c r="F908" t="s">
        <v>1565</v>
      </c>
    </row>
    <row r="909" spans="4:6">
      <c r="D909">
        <v>9</v>
      </c>
      <c r="E909" s="24">
        <v>34554716</v>
      </c>
      <c r="F909" s="24" t="s">
        <v>1566</v>
      </c>
    </row>
    <row r="910" spans="4:6">
      <c r="D910">
        <v>9</v>
      </c>
      <c r="E910" s="24">
        <v>34562255</v>
      </c>
      <c r="F910" s="24" t="s">
        <v>1567</v>
      </c>
    </row>
    <row r="911" spans="4:6">
      <c r="D911">
        <v>9</v>
      </c>
      <c r="E911" s="24">
        <v>34609611</v>
      </c>
      <c r="F911" s="24" t="s">
        <v>1568</v>
      </c>
    </row>
    <row r="912" spans="4:6">
      <c r="D912">
        <v>9</v>
      </c>
      <c r="E912" s="24">
        <v>34678272</v>
      </c>
      <c r="F912" s="24" t="s">
        <v>1569</v>
      </c>
    </row>
    <row r="913" spans="4:6">
      <c r="D913">
        <v>9</v>
      </c>
      <c r="E913" s="24">
        <v>34951163</v>
      </c>
      <c r="F913" s="24" t="s">
        <v>1570</v>
      </c>
    </row>
    <row r="914" spans="4:6">
      <c r="D914">
        <v>9</v>
      </c>
      <c r="E914" s="24">
        <v>34984062</v>
      </c>
      <c r="F914" s="24" t="s">
        <v>1571</v>
      </c>
    </row>
    <row r="915" spans="4:6">
      <c r="D915">
        <v>9</v>
      </c>
      <c r="E915" s="24">
        <v>34996478</v>
      </c>
      <c r="F915" s="24" t="s">
        <v>1572</v>
      </c>
    </row>
    <row r="916" spans="4:6">
      <c r="D916">
        <v>9</v>
      </c>
      <c r="E916">
        <v>35195802</v>
      </c>
      <c r="F916" t="s">
        <v>1573</v>
      </c>
    </row>
    <row r="917" spans="4:6">
      <c r="D917">
        <v>9</v>
      </c>
      <c r="E917" s="24">
        <v>35197187</v>
      </c>
      <c r="F917" s="24" t="s">
        <v>1574</v>
      </c>
    </row>
    <row r="918" spans="4:6">
      <c r="D918">
        <v>9</v>
      </c>
      <c r="E918">
        <v>35198629</v>
      </c>
      <c r="F918" t="s">
        <v>1575</v>
      </c>
    </row>
    <row r="919" spans="4:6">
      <c r="D919">
        <v>9</v>
      </c>
      <c r="E919" s="24">
        <v>35198937</v>
      </c>
      <c r="F919" s="24" t="s">
        <v>1576</v>
      </c>
    </row>
    <row r="920" spans="4:6">
      <c r="D920">
        <v>9</v>
      </c>
      <c r="E920" s="24">
        <v>35221867</v>
      </c>
      <c r="F920" s="24" t="s">
        <v>1577</v>
      </c>
    </row>
    <row r="921" spans="4:6">
      <c r="D921">
        <v>9</v>
      </c>
      <c r="E921" s="24">
        <v>35261208</v>
      </c>
      <c r="F921" s="24" t="s">
        <v>1578</v>
      </c>
    </row>
    <row r="922" spans="4:6">
      <c r="D922">
        <v>9</v>
      </c>
      <c r="E922" s="24">
        <v>35261900</v>
      </c>
      <c r="F922" s="24" t="s">
        <v>1579</v>
      </c>
    </row>
    <row r="923" spans="4:6">
      <c r="D923">
        <v>9</v>
      </c>
      <c r="E923" s="24">
        <v>35318520</v>
      </c>
      <c r="F923" s="24" t="s">
        <v>1580</v>
      </c>
    </row>
    <row r="924" spans="4:6">
      <c r="D924">
        <v>9</v>
      </c>
      <c r="E924" s="24">
        <v>35321380</v>
      </c>
      <c r="F924" s="24" t="s">
        <v>1581</v>
      </c>
    </row>
    <row r="925" spans="4:6">
      <c r="D925">
        <v>9</v>
      </c>
      <c r="E925" s="24">
        <v>35324083</v>
      </c>
      <c r="F925" s="24" t="s">
        <v>1582</v>
      </c>
    </row>
    <row r="926" spans="4:6">
      <c r="D926">
        <v>9</v>
      </c>
      <c r="E926" s="24">
        <v>35325622</v>
      </c>
      <c r="F926" s="24" t="s">
        <v>1583</v>
      </c>
    </row>
    <row r="927" spans="4:6">
      <c r="D927">
        <v>9</v>
      </c>
      <c r="E927" s="24">
        <v>35353519</v>
      </c>
      <c r="F927" s="24" t="s">
        <v>1584</v>
      </c>
    </row>
    <row r="928" spans="4:6">
      <c r="D928">
        <v>9</v>
      </c>
      <c r="E928" s="24">
        <v>35354326</v>
      </c>
      <c r="F928" s="24" t="s">
        <v>1585</v>
      </c>
    </row>
    <row r="929" spans="4:6">
      <c r="D929">
        <v>9</v>
      </c>
      <c r="E929" s="24">
        <v>35355568</v>
      </c>
      <c r="F929" s="24" t="s">
        <v>1586</v>
      </c>
    </row>
    <row r="930" spans="4:6">
      <c r="D930">
        <v>9</v>
      </c>
      <c r="E930" s="24">
        <v>35375831</v>
      </c>
      <c r="F930" s="24" t="s">
        <v>1587</v>
      </c>
    </row>
    <row r="931" spans="4:6">
      <c r="D931">
        <v>9</v>
      </c>
      <c r="E931" s="24">
        <v>35425308</v>
      </c>
      <c r="F931" s="24" t="s">
        <v>1588</v>
      </c>
    </row>
    <row r="932" spans="4:6">
      <c r="D932">
        <v>9</v>
      </c>
      <c r="E932" s="24">
        <v>35457256</v>
      </c>
      <c r="F932" s="24" t="s">
        <v>1589</v>
      </c>
    </row>
    <row r="933" spans="4:6">
      <c r="D933">
        <v>9</v>
      </c>
      <c r="E933">
        <v>35464242</v>
      </c>
      <c r="F933" t="s">
        <v>1590</v>
      </c>
    </row>
    <row r="934" spans="4:6">
      <c r="D934">
        <v>9</v>
      </c>
      <c r="E934" s="24">
        <v>35465903</v>
      </c>
      <c r="F934" s="24" t="s">
        <v>1591</v>
      </c>
    </row>
    <row r="935" spans="4:6">
      <c r="D935">
        <v>9</v>
      </c>
      <c r="E935" s="24">
        <v>35467656</v>
      </c>
      <c r="F935" s="24" t="s">
        <v>1592</v>
      </c>
    </row>
    <row r="936" spans="4:6">
      <c r="D936">
        <v>9</v>
      </c>
      <c r="E936" s="24">
        <v>35476146</v>
      </c>
      <c r="F936" s="24" t="s">
        <v>1593</v>
      </c>
    </row>
    <row r="937" spans="4:6">
      <c r="D937">
        <v>9</v>
      </c>
      <c r="E937" s="24">
        <v>35477403</v>
      </c>
      <c r="F937" s="24" t="s">
        <v>1594</v>
      </c>
    </row>
    <row r="938" spans="4:6">
      <c r="D938">
        <v>9</v>
      </c>
      <c r="E938" s="24">
        <v>35478429</v>
      </c>
      <c r="F938" s="24" t="s">
        <v>1595</v>
      </c>
    </row>
    <row r="939" spans="4:6">
      <c r="D939">
        <v>9</v>
      </c>
      <c r="E939" s="24">
        <v>35479214</v>
      </c>
      <c r="F939" s="24" t="s">
        <v>1596</v>
      </c>
    </row>
    <row r="940" spans="4:6">
      <c r="D940">
        <v>9</v>
      </c>
      <c r="E940" s="24">
        <v>35489792</v>
      </c>
      <c r="F940" s="24" t="s">
        <v>1597</v>
      </c>
    </row>
    <row r="941" spans="4:6">
      <c r="D941">
        <v>9</v>
      </c>
      <c r="E941">
        <v>35490327</v>
      </c>
      <c r="F941" t="s">
        <v>1598</v>
      </c>
    </row>
    <row r="942" spans="4:6">
      <c r="D942">
        <v>9</v>
      </c>
      <c r="E942">
        <v>35490976</v>
      </c>
      <c r="F942" t="s">
        <v>1599</v>
      </c>
    </row>
    <row r="943" spans="4:6">
      <c r="D943">
        <v>9</v>
      </c>
      <c r="E943">
        <v>35498408</v>
      </c>
      <c r="F943" t="s">
        <v>1600</v>
      </c>
    </row>
    <row r="944" spans="4:6">
      <c r="D944">
        <v>9</v>
      </c>
      <c r="E944">
        <v>35501354</v>
      </c>
      <c r="F944" t="s">
        <v>1601</v>
      </c>
    </row>
    <row r="945" spans="4:6">
      <c r="D945">
        <v>9</v>
      </c>
      <c r="E945">
        <v>35503628</v>
      </c>
      <c r="F945" t="s">
        <v>1602</v>
      </c>
    </row>
    <row r="946" spans="4:6">
      <c r="D946">
        <v>9</v>
      </c>
      <c r="E946" s="24">
        <v>35512483</v>
      </c>
      <c r="F946" s="24" t="s">
        <v>1603</v>
      </c>
    </row>
    <row r="947" spans="4:6">
      <c r="D947">
        <v>9</v>
      </c>
      <c r="E947" s="24">
        <v>35517667</v>
      </c>
      <c r="F947" s="24" t="s">
        <v>1604</v>
      </c>
    </row>
    <row r="948" spans="4:6">
      <c r="D948">
        <v>9</v>
      </c>
      <c r="E948" s="24">
        <v>35524863</v>
      </c>
      <c r="F948" s="24" t="s">
        <v>1605</v>
      </c>
    </row>
    <row r="949" spans="4:6">
      <c r="D949">
        <v>9</v>
      </c>
      <c r="E949" s="24">
        <v>35527965</v>
      </c>
      <c r="F949" s="24" t="s">
        <v>1606</v>
      </c>
    </row>
    <row r="950" spans="4:6">
      <c r="D950">
        <v>9</v>
      </c>
      <c r="E950">
        <v>35529108</v>
      </c>
      <c r="F950" t="s">
        <v>1607</v>
      </c>
    </row>
    <row r="951" spans="4:6">
      <c r="D951">
        <v>9</v>
      </c>
      <c r="E951" s="24">
        <v>35532493</v>
      </c>
      <c r="F951" s="24" t="s">
        <v>1608</v>
      </c>
    </row>
    <row r="952" spans="4:6">
      <c r="D952">
        <v>9</v>
      </c>
      <c r="E952" s="24">
        <v>35546246</v>
      </c>
      <c r="F952" s="24" t="s">
        <v>1609</v>
      </c>
    </row>
    <row r="953" spans="4:6">
      <c r="D953">
        <v>9</v>
      </c>
      <c r="E953">
        <v>35546433</v>
      </c>
      <c r="F953" t="s">
        <v>1610</v>
      </c>
    </row>
    <row r="954" spans="4:6">
      <c r="D954">
        <v>9</v>
      </c>
      <c r="E954">
        <v>35586455</v>
      </c>
      <c r="F954" t="s">
        <v>1611</v>
      </c>
    </row>
    <row r="955" spans="4:6">
      <c r="D955">
        <v>9</v>
      </c>
      <c r="E955">
        <v>35586879</v>
      </c>
      <c r="F955" t="s">
        <v>1612</v>
      </c>
    </row>
    <row r="956" spans="4:6">
      <c r="D956">
        <v>9</v>
      </c>
      <c r="E956" s="24">
        <v>35600317</v>
      </c>
      <c r="F956" s="24" t="s">
        <v>1613</v>
      </c>
    </row>
    <row r="957" spans="4:6">
      <c r="D957">
        <v>9</v>
      </c>
      <c r="E957" s="24">
        <v>35602304</v>
      </c>
      <c r="F957" s="24" t="s">
        <v>1614</v>
      </c>
    </row>
    <row r="958" spans="4:6">
      <c r="D958">
        <v>9</v>
      </c>
      <c r="E958" s="24">
        <v>35695613</v>
      </c>
      <c r="F958" s="24" t="s">
        <v>1615</v>
      </c>
    </row>
    <row r="959" spans="4:6">
      <c r="D959">
        <v>9</v>
      </c>
      <c r="E959" s="24">
        <v>35898735</v>
      </c>
      <c r="F959" s="24" t="s">
        <v>1616</v>
      </c>
    </row>
    <row r="960" spans="4:6">
      <c r="D960">
        <v>9</v>
      </c>
      <c r="E960" s="24">
        <v>36172877</v>
      </c>
      <c r="F960" s="24" t="s">
        <v>1617</v>
      </c>
    </row>
    <row r="961" spans="4:6">
      <c r="D961">
        <v>9</v>
      </c>
      <c r="E961" s="24">
        <v>36275793</v>
      </c>
      <c r="F961" s="24" t="s">
        <v>1618</v>
      </c>
    </row>
    <row r="962" spans="4:6">
      <c r="D962">
        <v>9</v>
      </c>
      <c r="E962" s="24">
        <v>36288936</v>
      </c>
      <c r="F962" s="24" t="s">
        <v>1619</v>
      </c>
    </row>
    <row r="963" spans="4:6">
      <c r="D963">
        <v>9</v>
      </c>
      <c r="E963">
        <v>36292273</v>
      </c>
      <c r="F963" t="s">
        <v>1620</v>
      </c>
    </row>
    <row r="964" spans="4:6">
      <c r="D964">
        <v>9</v>
      </c>
      <c r="E964" s="24">
        <v>36295122</v>
      </c>
      <c r="F964" s="24" t="s">
        <v>1621</v>
      </c>
    </row>
    <row r="965" spans="4:6">
      <c r="D965">
        <v>9</v>
      </c>
      <c r="E965">
        <v>36302596</v>
      </c>
      <c r="F965" t="s">
        <v>1622</v>
      </c>
    </row>
    <row r="966" spans="4:6">
      <c r="D966">
        <v>9</v>
      </c>
      <c r="E966" s="24">
        <v>36303989</v>
      </c>
      <c r="F966" s="24" t="s">
        <v>1623</v>
      </c>
    </row>
    <row r="967" spans="4:6">
      <c r="D967">
        <v>9</v>
      </c>
      <c r="E967" s="24">
        <v>36306305</v>
      </c>
      <c r="F967" s="24" t="s">
        <v>1624</v>
      </c>
    </row>
    <row r="968" spans="4:6">
      <c r="D968">
        <v>9</v>
      </c>
      <c r="E968" s="24">
        <v>36306436</v>
      </c>
      <c r="F968" s="24" t="s">
        <v>1625</v>
      </c>
    </row>
    <row r="969" spans="4:6">
      <c r="D969">
        <v>9</v>
      </c>
      <c r="E969" s="24">
        <v>36307451</v>
      </c>
      <c r="F969" s="24" t="s">
        <v>1626</v>
      </c>
    </row>
    <row r="970" spans="4:6">
      <c r="D970">
        <v>9</v>
      </c>
      <c r="E970">
        <v>36312481</v>
      </c>
      <c r="F970" t="s">
        <v>1627</v>
      </c>
    </row>
    <row r="971" spans="4:6">
      <c r="D971">
        <v>9</v>
      </c>
      <c r="E971">
        <v>36313634</v>
      </c>
      <c r="F971" t="s">
        <v>1628</v>
      </c>
    </row>
    <row r="972" spans="4:6">
      <c r="D972">
        <v>9</v>
      </c>
      <c r="E972" s="24">
        <v>36503271</v>
      </c>
      <c r="F972" s="24" t="s">
        <v>1629</v>
      </c>
    </row>
    <row r="973" spans="4:6">
      <c r="D973">
        <v>9</v>
      </c>
      <c r="E973" s="24">
        <v>36557361</v>
      </c>
      <c r="F973" s="24" t="s">
        <v>1630</v>
      </c>
    </row>
    <row r="974" spans="4:6">
      <c r="D974">
        <v>9</v>
      </c>
      <c r="E974" s="24">
        <v>36696956</v>
      </c>
      <c r="F974" s="24" t="s">
        <v>1631</v>
      </c>
    </row>
    <row r="975" spans="4:6">
      <c r="D975">
        <v>9</v>
      </c>
      <c r="E975" s="24">
        <v>36718269</v>
      </c>
      <c r="F975" s="24" t="s">
        <v>1632</v>
      </c>
    </row>
    <row r="976" spans="4:6">
      <c r="D976">
        <v>9</v>
      </c>
      <c r="E976" s="24">
        <v>36757352</v>
      </c>
      <c r="F976" s="24" t="s">
        <v>1633</v>
      </c>
    </row>
    <row r="977" spans="4:6">
      <c r="D977">
        <v>9</v>
      </c>
      <c r="E977" s="24">
        <v>37013312</v>
      </c>
      <c r="F977" s="24" t="s">
        <v>1634</v>
      </c>
    </row>
    <row r="978" spans="4:6">
      <c r="D978">
        <v>9</v>
      </c>
      <c r="E978">
        <v>37270160</v>
      </c>
      <c r="F978" t="s">
        <v>1635</v>
      </c>
    </row>
    <row r="979" spans="4:6">
      <c r="D979">
        <v>9</v>
      </c>
      <c r="E979" s="24">
        <v>37322777</v>
      </c>
      <c r="F979" s="24" t="s">
        <v>1636</v>
      </c>
    </row>
    <row r="980" spans="4:6">
      <c r="D980">
        <v>9</v>
      </c>
      <c r="E980" s="24">
        <v>37328580</v>
      </c>
      <c r="F980" s="24" t="s">
        <v>1637</v>
      </c>
    </row>
    <row r="981" spans="4:6">
      <c r="D981">
        <v>9</v>
      </c>
      <c r="E981" s="24">
        <v>37392818</v>
      </c>
      <c r="F981" s="24" t="s">
        <v>1638</v>
      </c>
    </row>
    <row r="982" spans="4:6">
      <c r="D982">
        <v>9</v>
      </c>
      <c r="E982" s="24">
        <v>37393885</v>
      </c>
      <c r="F982" s="24" t="s">
        <v>1639</v>
      </c>
    </row>
    <row r="983" spans="4:6">
      <c r="D983">
        <v>9</v>
      </c>
      <c r="E983" s="24">
        <v>37395736</v>
      </c>
      <c r="F983" s="24" t="s">
        <v>1640</v>
      </c>
    </row>
    <row r="984" spans="4:6">
      <c r="D984">
        <v>9</v>
      </c>
      <c r="E984">
        <v>37513039</v>
      </c>
      <c r="F984" t="s">
        <v>1641</v>
      </c>
    </row>
    <row r="985" spans="4:6">
      <c r="D985">
        <v>9</v>
      </c>
      <c r="E985">
        <v>37541759</v>
      </c>
      <c r="F985" t="s">
        <v>1642</v>
      </c>
    </row>
    <row r="986" spans="4:6">
      <c r="D986">
        <v>9</v>
      </c>
      <c r="E986" s="24">
        <v>37548495</v>
      </c>
      <c r="F986" s="24" t="s">
        <v>1643</v>
      </c>
    </row>
    <row r="987" spans="4:6">
      <c r="D987">
        <v>9</v>
      </c>
      <c r="E987" s="24">
        <v>37578805</v>
      </c>
      <c r="F987" s="24" t="s">
        <v>1644</v>
      </c>
    </row>
    <row r="988" spans="4:6">
      <c r="D988">
        <v>9</v>
      </c>
      <c r="E988" s="24">
        <v>37618379</v>
      </c>
      <c r="F988" s="24" t="s">
        <v>1645</v>
      </c>
    </row>
    <row r="989" spans="4:6">
      <c r="D989">
        <v>9</v>
      </c>
      <c r="E989" s="24">
        <v>37625265</v>
      </c>
      <c r="F989" s="24" t="s">
        <v>1646</v>
      </c>
    </row>
    <row r="990" spans="4:6">
      <c r="D990">
        <v>9</v>
      </c>
      <c r="E990" s="24">
        <v>37626367</v>
      </c>
      <c r="F990" s="24" t="s">
        <v>1647</v>
      </c>
    </row>
    <row r="991" spans="4:6">
      <c r="D991">
        <v>9</v>
      </c>
      <c r="E991" s="24">
        <v>37626464</v>
      </c>
      <c r="F991" s="24" t="s">
        <v>1648</v>
      </c>
    </row>
    <row r="992" spans="4:6">
      <c r="D992">
        <v>9</v>
      </c>
      <c r="E992" s="24">
        <v>37626709</v>
      </c>
      <c r="F992" s="24" t="s">
        <v>1649</v>
      </c>
    </row>
    <row r="993" spans="4:6">
      <c r="D993">
        <v>9</v>
      </c>
      <c r="E993" s="24">
        <v>37671094</v>
      </c>
      <c r="F993" s="24" t="s">
        <v>1650</v>
      </c>
    </row>
    <row r="994" spans="4:6">
      <c r="D994">
        <v>9</v>
      </c>
      <c r="E994" s="24">
        <v>37708201</v>
      </c>
      <c r="F994" s="24" t="s">
        <v>1651</v>
      </c>
    </row>
    <row r="995" spans="4:6">
      <c r="D995">
        <v>9</v>
      </c>
      <c r="E995" s="24">
        <v>37722989</v>
      </c>
      <c r="F995" s="24" t="s">
        <v>1652</v>
      </c>
    </row>
    <row r="996" spans="4:6">
      <c r="D996">
        <v>9</v>
      </c>
      <c r="E996" s="24">
        <v>37747954</v>
      </c>
      <c r="F996" s="24" t="s">
        <v>1653</v>
      </c>
    </row>
    <row r="997" spans="4:6">
      <c r="D997">
        <v>9</v>
      </c>
      <c r="E997" s="24">
        <v>37753466</v>
      </c>
      <c r="F997" s="24" t="s">
        <v>1654</v>
      </c>
    </row>
    <row r="998" spans="4:6">
      <c r="D998">
        <v>9</v>
      </c>
      <c r="E998" s="24">
        <v>37754106</v>
      </c>
      <c r="F998" s="24" t="s">
        <v>1655</v>
      </c>
    </row>
    <row r="999" spans="4:6">
      <c r="D999">
        <v>9</v>
      </c>
      <c r="E999" s="24">
        <v>37844642</v>
      </c>
      <c r="F999" s="24" t="s">
        <v>1656</v>
      </c>
    </row>
    <row r="1000" spans="4:6">
      <c r="D1000">
        <v>9</v>
      </c>
      <c r="E1000" s="24">
        <v>37897509</v>
      </c>
      <c r="F1000" s="24" t="s">
        <v>1657</v>
      </c>
    </row>
    <row r="1001" spans="4:6">
      <c r="D1001">
        <v>9</v>
      </c>
      <c r="E1001" s="24">
        <v>37935388</v>
      </c>
      <c r="F1001" s="24" t="s">
        <v>1658</v>
      </c>
    </row>
    <row r="1002" spans="4:6">
      <c r="D1002">
        <v>9</v>
      </c>
      <c r="E1002" s="24">
        <v>37941290</v>
      </c>
      <c r="F1002" s="24" t="s">
        <v>1659</v>
      </c>
    </row>
    <row r="1003" spans="4:6">
      <c r="D1003">
        <v>9</v>
      </c>
      <c r="E1003" s="24">
        <v>38140443</v>
      </c>
      <c r="F1003" s="24" t="s">
        <v>1660</v>
      </c>
    </row>
    <row r="1004" spans="4:6">
      <c r="D1004">
        <v>9</v>
      </c>
      <c r="E1004" s="24">
        <v>38144346</v>
      </c>
      <c r="F1004" s="24" t="s">
        <v>1661</v>
      </c>
    </row>
    <row r="1005" spans="4:6">
      <c r="D1005">
        <v>9</v>
      </c>
      <c r="E1005" s="24">
        <v>38246402</v>
      </c>
      <c r="F1005" s="24" t="s">
        <v>1662</v>
      </c>
    </row>
    <row r="1006" spans="4:6">
      <c r="D1006">
        <v>9</v>
      </c>
      <c r="E1006">
        <v>38248578</v>
      </c>
      <c r="F1006" t="s">
        <v>1663</v>
      </c>
    </row>
    <row r="1007" spans="4:6">
      <c r="D1007">
        <v>9</v>
      </c>
      <c r="E1007" s="24">
        <v>38286243</v>
      </c>
      <c r="F1007" s="24" t="s">
        <v>1664</v>
      </c>
    </row>
    <row r="1008" spans="4:6">
      <c r="D1008">
        <v>9</v>
      </c>
      <c r="E1008" s="24">
        <v>38288008</v>
      </c>
      <c r="F1008" s="24" t="s">
        <v>1665</v>
      </c>
    </row>
    <row r="1009" spans="4:6">
      <c r="D1009">
        <v>9</v>
      </c>
      <c r="E1009" s="24">
        <v>38362620</v>
      </c>
      <c r="F1009" s="24" t="s">
        <v>1666</v>
      </c>
    </row>
    <row r="1010" spans="4:6">
      <c r="D1010">
        <v>9</v>
      </c>
      <c r="E1010" s="24">
        <v>38363483</v>
      </c>
      <c r="F1010" s="24" t="s">
        <v>1667</v>
      </c>
    </row>
    <row r="1011" spans="4:6">
      <c r="D1011">
        <v>9</v>
      </c>
      <c r="E1011" s="24">
        <v>38601704</v>
      </c>
      <c r="F1011" s="24" t="s">
        <v>1668</v>
      </c>
    </row>
    <row r="1012" spans="4:6">
      <c r="D1012">
        <v>9</v>
      </c>
      <c r="E1012" s="24">
        <v>38602221</v>
      </c>
      <c r="F1012" s="24" t="s">
        <v>1669</v>
      </c>
    </row>
    <row r="1013" spans="4:6">
      <c r="D1013">
        <v>9</v>
      </c>
      <c r="E1013" s="24">
        <v>39003523</v>
      </c>
      <c r="F1013" s="24" t="s">
        <v>1670</v>
      </c>
    </row>
    <row r="1014" spans="4:6">
      <c r="D1014">
        <v>9</v>
      </c>
      <c r="E1014">
        <v>39056620</v>
      </c>
      <c r="F1014" t="s">
        <v>1671</v>
      </c>
    </row>
    <row r="1015" spans="4:6">
      <c r="D1015">
        <v>9</v>
      </c>
      <c r="E1015" s="24">
        <v>39142898</v>
      </c>
      <c r="F1015" s="24" t="s">
        <v>1672</v>
      </c>
    </row>
    <row r="1016" spans="4:6">
      <c r="D1016">
        <v>9</v>
      </c>
      <c r="E1016" s="24">
        <v>39272884</v>
      </c>
      <c r="F1016" s="24" t="s">
        <v>1673</v>
      </c>
    </row>
    <row r="1017" spans="4:6">
      <c r="D1017">
        <v>9</v>
      </c>
      <c r="E1017" s="24">
        <v>39417432</v>
      </c>
      <c r="F1017" s="24" t="s">
        <v>1674</v>
      </c>
    </row>
    <row r="1018" spans="4:6">
      <c r="D1018">
        <v>9</v>
      </c>
      <c r="E1018" s="24">
        <v>39424388</v>
      </c>
      <c r="F1018" s="24" t="s">
        <v>1675</v>
      </c>
    </row>
    <row r="1019" spans="4:6">
      <c r="D1019">
        <v>9</v>
      </c>
      <c r="E1019" s="24">
        <v>39455765</v>
      </c>
      <c r="F1019" s="24" t="s">
        <v>1676</v>
      </c>
    </row>
    <row r="1020" spans="4:6">
      <c r="D1020">
        <v>9</v>
      </c>
      <c r="E1020" s="24">
        <v>39462273</v>
      </c>
      <c r="F1020" s="24" t="s">
        <v>1677</v>
      </c>
    </row>
    <row r="1021" spans="4:6">
      <c r="D1021">
        <v>9</v>
      </c>
      <c r="E1021" s="24">
        <v>39525829</v>
      </c>
      <c r="F1021" s="24" t="s">
        <v>1678</v>
      </c>
    </row>
    <row r="1022" spans="4:6">
      <c r="D1022">
        <v>9</v>
      </c>
      <c r="E1022" s="24">
        <v>39533107</v>
      </c>
      <c r="F1022" s="24" t="s">
        <v>1679</v>
      </c>
    </row>
    <row r="1023" spans="4:6">
      <c r="D1023">
        <v>9</v>
      </c>
      <c r="E1023">
        <v>39536092</v>
      </c>
      <c r="F1023" t="s">
        <v>1680</v>
      </c>
    </row>
    <row r="1024" spans="4:6">
      <c r="D1024">
        <v>9</v>
      </c>
      <c r="E1024" s="24">
        <v>39536341</v>
      </c>
      <c r="F1024" s="24" t="s">
        <v>1681</v>
      </c>
    </row>
    <row r="1025" spans="4:6">
      <c r="D1025">
        <v>9</v>
      </c>
      <c r="E1025" s="24">
        <v>39537042</v>
      </c>
      <c r="F1025" s="24" t="s">
        <v>1682</v>
      </c>
    </row>
    <row r="1026" spans="4:6">
      <c r="D1026">
        <v>9</v>
      </c>
      <c r="E1026" s="24">
        <v>39538055</v>
      </c>
      <c r="F1026" s="24" t="s">
        <v>1683</v>
      </c>
    </row>
    <row r="1027" spans="4:6">
      <c r="D1027">
        <v>9</v>
      </c>
      <c r="E1027">
        <v>39540619</v>
      </c>
      <c r="F1027" t="s">
        <v>1684</v>
      </c>
    </row>
    <row r="1028" spans="4:6">
      <c r="D1028">
        <v>9</v>
      </c>
      <c r="E1028" s="24">
        <v>39540981</v>
      </c>
      <c r="F1028" s="24" t="s">
        <v>1685</v>
      </c>
    </row>
    <row r="1029" spans="4:6">
      <c r="D1029">
        <v>9</v>
      </c>
      <c r="E1029">
        <v>39541754</v>
      </c>
      <c r="F1029" t="s">
        <v>1686</v>
      </c>
    </row>
    <row r="1030" spans="4:6">
      <c r="D1030">
        <v>9</v>
      </c>
      <c r="E1030" s="24">
        <v>39546392</v>
      </c>
      <c r="F1030" s="24" t="s">
        <v>1687</v>
      </c>
    </row>
    <row r="1031" spans="4:6">
      <c r="D1031">
        <v>9</v>
      </c>
      <c r="E1031" s="24">
        <v>39547488</v>
      </c>
      <c r="F1031" s="24" t="s">
        <v>1688</v>
      </c>
    </row>
    <row r="1032" spans="4:6">
      <c r="D1032">
        <v>9</v>
      </c>
      <c r="E1032" s="24">
        <v>39547970</v>
      </c>
      <c r="F1032" s="24" t="s">
        <v>1689</v>
      </c>
    </row>
    <row r="1033" spans="4:6">
      <c r="D1033">
        <v>9</v>
      </c>
      <c r="E1033" s="24">
        <v>39555426</v>
      </c>
      <c r="F1033" s="24" t="s">
        <v>1690</v>
      </c>
    </row>
    <row r="1034" spans="4:6">
      <c r="D1034">
        <v>9</v>
      </c>
      <c r="E1034" s="24">
        <v>39559083</v>
      </c>
      <c r="F1034" s="24" t="s">
        <v>1691</v>
      </c>
    </row>
    <row r="1035" spans="4:6">
      <c r="D1035">
        <v>9</v>
      </c>
      <c r="E1035" s="24">
        <v>39576229</v>
      </c>
      <c r="F1035" s="24" t="s">
        <v>1692</v>
      </c>
    </row>
    <row r="1036" spans="4:6">
      <c r="D1036">
        <v>9</v>
      </c>
      <c r="E1036" s="24">
        <v>39580688</v>
      </c>
      <c r="F1036" s="24" t="s">
        <v>1693</v>
      </c>
    </row>
    <row r="1037" spans="4:6">
      <c r="D1037">
        <v>9</v>
      </c>
      <c r="E1037">
        <v>39582223</v>
      </c>
      <c r="F1037" t="s">
        <v>1694</v>
      </c>
    </row>
    <row r="1038" spans="4:6">
      <c r="D1038">
        <v>9</v>
      </c>
      <c r="E1038">
        <v>39616613</v>
      </c>
      <c r="F1038" t="s">
        <v>1695</v>
      </c>
    </row>
    <row r="1039" spans="4:6">
      <c r="D1039">
        <v>9</v>
      </c>
      <c r="E1039" s="24">
        <v>39618869</v>
      </c>
      <c r="F1039" s="24" t="s">
        <v>1696</v>
      </c>
    </row>
    <row r="1040" spans="4:6">
      <c r="D1040">
        <v>9</v>
      </c>
      <c r="E1040" s="24">
        <v>39618949</v>
      </c>
      <c r="F1040" s="24" t="s">
        <v>1697</v>
      </c>
    </row>
    <row r="1041" spans="4:6">
      <c r="D1041">
        <v>9</v>
      </c>
      <c r="E1041">
        <v>39621540</v>
      </c>
      <c r="F1041" t="s">
        <v>1698</v>
      </c>
    </row>
    <row r="1042" spans="4:6">
      <c r="D1042">
        <v>9</v>
      </c>
      <c r="E1042">
        <v>39626725</v>
      </c>
      <c r="F1042" t="s">
        <v>1699</v>
      </c>
    </row>
    <row r="1043" spans="4:6">
      <c r="D1043">
        <v>9</v>
      </c>
      <c r="E1043" s="24">
        <v>39626998</v>
      </c>
      <c r="F1043" s="24" t="s">
        <v>1700</v>
      </c>
    </row>
    <row r="1044" spans="4:6">
      <c r="D1044">
        <v>9</v>
      </c>
      <c r="E1044" s="24">
        <v>39630591</v>
      </c>
      <c r="F1044" s="24" t="s">
        <v>1701</v>
      </c>
    </row>
    <row r="1045" spans="4:6">
      <c r="D1045">
        <v>9</v>
      </c>
      <c r="E1045" s="24">
        <v>39632724</v>
      </c>
      <c r="F1045" s="24" t="s">
        <v>1702</v>
      </c>
    </row>
    <row r="1046" spans="4:6">
      <c r="D1046">
        <v>9</v>
      </c>
      <c r="E1046" s="24">
        <v>39636097</v>
      </c>
      <c r="F1046" s="24" t="s">
        <v>1703</v>
      </c>
    </row>
    <row r="1047" spans="4:6">
      <c r="D1047">
        <v>9</v>
      </c>
      <c r="E1047" s="24">
        <v>39644376</v>
      </c>
      <c r="F1047" s="24" t="s">
        <v>1704</v>
      </c>
    </row>
    <row r="1048" spans="4:6">
      <c r="D1048">
        <v>9</v>
      </c>
      <c r="E1048" s="24">
        <v>39645174</v>
      </c>
      <c r="F1048" s="24" t="s">
        <v>1705</v>
      </c>
    </row>
    <row r="1049" spans="4:6">
      <c r="D1049">
        <v>9</v>
      </c>
      <c r="E1049" s="24">
        <v>39646096</v>
      </c>
      <c r="F1049" s="24" t="s">
        <v>1706</v>
      </c>
    </row>
    <row r="1050" spans="4:6">
      <c r="D1050">
        <v>9</v>
      </c>
      <c r="E1050" s="24">
        <v>39647356</v>
      </c>
      <c r="F1050" s="24" t="s">
        <v>1707</v>
      </c>
    </row>
    <row r="1051" spans="4:6">
      <c r="D1051">
        <v>9</v>
      </c>
      <c r="E1051" s="24">
        <v>39650065</v>
      </c>
      <c r="F1051" s="24" t="s">
        <v>1708</v>
      </c>
    </row>
    <row r="1052" spans="4:6">
      <c r="D1052">
        <v>9</v>
      </c>
      <c r="E1052" s="24">
        <v>39652698</v>
      </c>
      <c r="F1052" s="24" t="s">
        <v>1709</v>
      </c>
    </row>
    <row r="1053" spans="4:6">
      <c r="D1053">
        <v>9</v>
      </c>
      <c r="E1053">
        <v>39653316</v>
      </c>
      <c r="F1053" t="s">
        <v>1710</v>
      </c>
    </row>
    <row r="1054" spans="4:6">
      <c r="D1054">
        <v>9</v>
      </c>
      <c r="E1054" s="24">
        <v>39654234</v>
      </c>
      <c r="F1054" s="24" t="s">
        <v>1711</v>
      </c>
    </row>
    <row r="1055" spans="4:6">
      <c r="D1055">
        <v>9</v>
      </c>
      <c r="E1055">
        <v>39654684</v>
      </c>
      <c r="F1055" t="s">
        <v>1712</v>
      </c>
    </row>
    <row r="1056" spans="4:6">
      <c r="D1056">
        <v>9</v>
      </c>
      <c r="E1056" s="24">
        <v>39657256</v>
      </c>
      <c r="F1056" s="24" t="s">
        <v>1713</v>
      </c>
    </row>
    <row r="1057" spans="4:6">
      <c r="D1057">
        <v>9</v>
      </c>
      <c r="E1057" s="24">
        <v>39657311</v>
      </c>
      <c r="F1057" s="24" t="s">
        <v>1714</v>
      </c>
    </row>
    <row r="1058" spans="4:6">
      <c r="D1058">
        <v>9</v>
      </c>
      <c r="E1058">
        <v>39657372</v>
      </c>
      <c r="F1058" t="s">
        <v>1715</v>
      </c>
    </row>
    <row r="1059" spans="4:6">
      <c r="D1059">
        <v>9</v>
      </c>
      <c r="E1059" s="24">
        <v>39658690</v>
      </c>
      <c r="F1059" s="24" t="s">
        <v>1716</v>
      </c>
    </row>
    <row r="1060" spans="4:6">
      <c r="D1060">
        <v>9</v>
      </c>
      <c r="E1060" s="24">
        <v>39661641</v>
      </c>
      <c r="F1060" s="24" t="s">
        <v>1717</v>
      </c>
    </row>
    <row r="1061" spans="4:6">
      <c r="D1061">
        <v>9</v>
      </c>
      <c r="E1061" s="24">
        <v>39663004</v>
      </c>
      <c r="F1061" s="24" t="s">
        <v>1718</v>
      </c>
    </row>
    <row r="1062" spans="4:6">
      <c r="D1062">
        <v>9</v>
      </c>
      <c r="E1062" s="24">
        <v>39663279</v>
      </c>
      <c r="F1062" s="24" t="s">
        <v>1719</v>
      </c>
    </row>
    <row r="1063" spans="4:6">
      <c r="D1063">
        <v>9</v>
      </c>
      <c r="E1063">
        <v>39670941</v>
      </c>
      <c r="F1063" t="s">
        <v>1720</v>
      </c>
    </row>
    <row r="1064" spans="4:6">
      <c r="D1064">
        <v>9</v>
      </c>
      <c r="E1064" s="24">
        <v>39673987</v>
      </c>
      <c r="F1064" s="24" t="s">
        <v>1721</v>
      </c>
    </row>
    <row r="1065" spans="4:6">
      <c r="D1065">
        <v>9</v>
      </c>
      <c r="E1065" s="24">
        <v>39674406</v>
      </c>
      <c r="F1065" s="24" t="s">
        <v>1722</v>
      </c>
    </row>
    <row r="1066" spans="4:6">
      <c r="D1066">
        <v>9</v>
      </c>
      <c r="E1066">
        <v>39677722</v>
      </c>
      <c r="F1066" t="s">
        <v>1723</v>
      </c>
    </row>
    <row r="1067" spans="4:6">
      <c r="D1067">
        <v>9</v>
      </c>
      <c r="E1067" s="24">
        <v>39677991</v>
      </c>
      <c r="F1067" s="24" t="s">
        <v>1724</v>
      </c>
    </row>
    <row r="1068" spans="4:6">
      <c r="D1068">
        <v>9</v>
      </c>
      <c r="E1068" s="24">
        <v>39678756</v>
      </c>
      <c r="F1068" s="24" t="s">
        <v>1725</v>
      </c>
    </row>
    <row r="1069" spans="4:6">
      <c r="D1069">
        <v>9</v>
      </c>
      <c r="E1069" s="24">
        <v>39679061</v>
      </c>
      <c r="F1069" s="24" t="s">
        <v>1726</v>
      </c>
    </row>
    <row r="1070" spans="4:6">
      <c r="D1070">
        <v>9</v>
      </c>
      <c r="E1070" s="24">
        <v>39682218</v>
      </c>
      <c r="F1070" s="24" t="s">
        <v>1727</v>
      </c>
    </row>
    <row r="1071" spans="4:6">
      <c r="D1071">
        <v>9</v>
      </c>
      <c r="E1071" s="24">
        <v>39701795</v>
      </c>
      <c r="F1071" s="24" t="s">
        <v>1728</v>
      </c>
    </row>
    <row r="1072" spans="4:6">
      <c r="D1072">
        <v>9</v>
      </c>
      <c r="E1072">
        <v>39705931</v>
      </c>
      <c r="F1072" t="s">
        <v>1729</v>
      </c>
    </row>
    <row r="1073" spans="4:6">
      <c r="D1073">
        <v>9</v>
      </c>
      <c r="E1073" s="24">
        <v>39707702</v>
      </c>
      <c r="F1073" s="24" t="s">
        <v>1730</v>
      </c>
    </row>
    <row r="1074" spans="4:6">
      <c r="D1074">
        <v>9</v>
      </c>
      <c r="E1074" s="24">
        <v>39715063</v>
      </c>
      <c r="F1074" s="24" t="s">
        <v>1731</v>
      </c>
    </row>
    <row r="1075" spans="4:6">
      <c r="D1075">
        <v>9</v>
      </c>
      <c r="E1075" s="24">
        <v>39717053</v>
      </c>
      <c r="F1075" s="24" t="s">
        <v>1732</v>
      </c>
    </row>
    <row r="1076" spans="4:6">
      <c r="D1076">
        <v>9</v>
      </c>
      <c r="E1076" s="24">
        <v>39720484</v>
      </c>
      <c r="F1076" s="24" t="s">
        <v>1733</v>
      </c>
    </row>
    <row r="1077" spans="4:6">
      <c r="D1077">
        <v>9</v>
      </c>
      <c r="E1077" s="24">
        <v>39722169</v>
      </c>
      <c r="F1077" s="24" t="s">
        <v>1734</v>
      </c>
    </row>
    <row r="1078" spans="4:6">
      <c r="D1078">
        <v>9</v>
      </c>
      <c r="E1078" s="24">
        <v>39722807</v>
      </c>
      <c r="F1078" s="24" t="s">
        <v>1735</v>
      </c>
    </row>
    <row r="1079" spans="4:6">
      <c r="D1079">
        <v>9</v>
      </c>
      <c r="E1079" s="24">
        <v>39722964</v>
      </c>
      <c r="F1079" s="24" t="s">
        <v>1736</v>
      </c>
    </row>
    <row r="1080" spans="4:6">
      <c r="D1080">
        <v>9</v>
      </c>
      <c r="E1080" s="24">
        <v>39725525</v>
      </c>
      <c r="F1080" s="24" t="s">
        <v>1737</v>
      </c>
    </row>
    <row r="1081" spans="4:6">
      <c r="D1081">
        <v>9</v>
      </c>
      <c r="E1081" s="24">
        <v>39729510</v>
      </c>
      <c r="F1081" s="24" t="s">
        <v>1738</v>
      </c>
    </row>
    <row r="1082" spans="4:6">
      <c r="D1082">
        <v>9</v>
      </c>
      <c r="E1082" s="24">
        <v>39731364</v>
      </c>
      <c r="F1082" s="24" t="s">
        <v>1739</v>
      </c>
    </row>
    <row r="1083" spans="4:6">
      <c r="D1083">
        <v>9</v>
      </c>
      <c r="E1083" s="24">
        <v>39736020</v>
      </c>
      <c r="F1083" s="24" t="s">
        <v>1740</v>
      </c>
    </row>
    <row r="1084" spans="4:6">
      <c r="D1084">
        <v>9</v>
      </c>
      <c r="E1084" s="24">
        <v>39745121</v>
      </c>
      <c r="F1084" s="24" t="s">
        <v>1741</v>
      </c>
    </row>
    <row r="1085" spans="4:6">
      <c r="D1085">
        <v>9</v>
      </c>
      <c r="E1085" s="24">
        <v>39749748</v>
      </c>
      <c r="F1085" s="24" t="s">
        <v>1742</v>
      </c>
    </row>
    <row r="1086" spans="4:6">
      <c r="D1086">
        <v>9</v>
      </c>
      <c r="E1086" s="24">
        <v>39750866</v>
      </c>
      <c r="F1086" s="24" t="s">
        <v>1743</v>
      </c>
    </row>
    <row r="1087" spans="4:6">
      <c r="D1087">
        <v>9</v>
      </c>
      <c r="E1087" s="24">
        <v>39751334</v>
      </c>
      <c r="F1087" s="24" t="s">
        <v>1744</v>
      </c>
    </row>
    <row r="1088" spans="4:6">
      <c r="D1088">
        <v>9</v>
      </c>
      <c r="E1088" s="24">
        <v>39751581</v>
      </c>
      <c r="F1088" s="24" t="s">
        <v>1745</v>
      </c>
    </row>
    <row r="1089" spans="4:6">
      <c r="D1089">
        <v>9</v>
      </c>
      <c r="E1089" s="24">
        <v>39752159</v>
      </c>
      <c r="F1089" s="24" t="s">
        <v>1746</v>
      </c>
    </row>
    <row r="1090" spans="4:6">
      <c r="D1090">
        <v>9</v>
      </c>
      <c r="E1090" s="24">
        <v>39755305</v>
      </c>
      <c r="F1090" s="24" t="s">
        <v>1747</v>
      </c>
    </row>
    <row r="1091" spans="4:6">
      <c r="D1091">
        <v>9</v>
      </c>
      <c r="E1091" s="24">
        <v>39757795</v>
      </c>
      <c r="F1091" s="24" t="s">
        <v>1748</v>
      </c>
    </row>
    <row r="1092" spans="4:6">
      <c r="D1092">
        <v>9</v>
      </c>
      <c r="E1092" s="24">
        <v>39760114</v>
      </c>
      <c r="F1092" s="24" t="s">
        <v>1749</v>
      </c>
    </row>
    <row r="1093" spans="4:6">
      <c r="D1093">
        <v>9</v>
      </c>
      <c r="E1093">
        <v>39760117</v>
      </c>
      <c r="F1093" t="s">
        <v>1750</v>
      </c>
    </row>
    <row r="1094" spans="4:6">
      <c r="D1094">
        <v>9</v>
      </c>
      <c r="E1094">
        <v>39760197</v>
      </c>
      <c r="F1094" t="s">
        <v>1751</v>
      </c>
    </row>
    <row r="1095" spans="4:6">
      <c r="D1095">
        <v>9</v>
      </c>
      <c r="E1095" s="24">
        <v>39761852</v>
      </c>
      <c r="F1095" s="24" t="s">
        <v>1752</v>
      </c>
    </row>
    <row r="1096" spans="4:6">
      <c r="D1096">
        <v>9</v>
      </c>
      <c r="E1096" s="24">
        <v>39766949</v>
      </c>
      <c r="F1096" s="24" t="s">
        <v>1753</v>
      </c>
    </row>
    <row r="1097" spans="4:6">
      <c r="D1097">
        <v>9</v>
      </c>
      <c r="E1097" s="24">
        <v>39767105</v>
      </c>
      <c r="F1097" s="24" t="s">
        <v>1754</v>
      </c>
    </row>
    <row r="1098" spans="4:6">
      <c r="D1098">
        <v>9</v>
      </c>
      <c r="E1098" s="24">
        <v>39779104</v>
      </c>
      <c r="F1098" s="24" t="s">
        <v>1755</v>
      </c>
    </row>
    <row r="1099" spans="4:6">
      <c r="D1099">
        <v>9</v>
      </c>
      <c r="E1099" s="24">
        <v>39781586</v>
      </c>
      <c r="F1099" s="24" t="s">
        <v>1756</v>
      </c>
    </row>
    <row r="1100" spans="4:6">
      <c r="D1100">
        <v>9</v>
      </c>
      <c r="E1100" s="24">
        <v>39786243</v>
      </c>
      <c r="F1100" s="24" t="s">
        <v>1757</v>
      </c>
    </row>
    <row r="1101" spans="4:6">
      <c r="D1101">
        <v>9</v>
      </c>
      <c r="E1101">
        <v>39787420</v>
      </c>
      <c r="F1101" t="s">
        <v>1758</v>
      </c>
    </row>
    <row r="1102" spans="4:6">
      <c r="D1102">
        <v>9</v>
      </c>
      <c r="E1102" s="24">
        <v>39787547</v>
      </c>
      <c r="F1102" s="24" t="s">
        <v>1759</v>
      </c>
    </row>
    <row r="1103" spans="4:6">
      <c r="D1103">
        <v>9</v>
      </c>
      <c r="E1103">
        <v>39789514</v>
      </c>
      <c r="F1103" t="s">
        <v>1760</v>
      </c>
    </row>
    <row r="1104" spans="4:6">
      <c r="D1104">
        <v>9</v>
      </c>
      <c r="E1104">
        <v>39791963</v>
      </c>
      <c r="F1104" t="s">
        <v>1761</v>
      </c>
    </row>
    <row r="1105" spans="4:6">
      <c r="D1105">
        <v>9</v>
      </c>
      <c r="E1105" s="24">
        <v>39795278</v>
      </c>
      <c r="F1105" s="24" t="s">
        <v>1762</v>
      </c>
    </row>
    <row r="1106" spans="4:6">
      <c r="D1106">
        <v>9</v>
      </c>
      <c r="E1106" s="24">
        <v>39795513</v>
      </c>
      <c r="F1106" s="24" t="s">
        <v>1763</v>
      </c>
    </row>
    <row r="1107" spans="4:6">
      <c r="D1107">
        <v>9</v>
      </c>
      <c r="E1107" s="24">
        <v>39797195</v>
      </c>
      <c r="F1107" s="24" t="s">
        <v>1764</v>
      </c>
    </row>
    <row r="1108" spans="4:6">
      <c r="D1108">
        <v>9</v>
      </c>
      <c r="E1108" s="24">
        <v>39797262</v>
      </c>
      <c r="F1108" s="24" t="s">
        <v>1765</v>
      </c>
    </row>
    <row r="1109" spans="4:6">
      <c r="D1109">
        <v>9</v>
      </c>
      <c r="E1109" s="24">
        <v>39797523</v>
      </c>
      <c r="F1109" s="24" t="s">
        <v>1766</v>
      </c>
    </row>
    <row r="1110" spans="4:6">
      <c r="D1110">
        <v>9</v>
      </c>
      <c r="E1110" s="24">
        <v>39799452</v>
      </c>
      <c r="F1110" s="24" t="s">
        <v>1767</v>
      </c>
    </row>
    <row r="1111" spans="4:6">
      <c r="D1111">
        <v>9</v>
      </c>
      <c r="E1111" s="24">
        <v>39801618</v>
      </c>
      <c r="F1111" s="24" t="s">
        <v>1768</v>
      </c>
    </row>
    <row r="1112" spans="4:6">
      <c r="D1112">
        <v>9</v>
      </c>
      <c r="E1112" s="24">
        <v>39802186</v>
      </c>
      <c r="F1112" s="24" t="s">
        <v>1769</v>
      </c>
    </row>
    <row r="1113" spans="4:6">
      <c r="D1113">
        <v>9</v>
      </c>
      <c r="E1113" s="24">
        <v>39806299</v>
      </c>
      <c r="F1113" s="24" t="s">
        <v>1770</v>
      </c>
    </row>
    <row r="1114" spans="4:6">
      <c r="D1114">
        <v>9</v>
      </c>
      <c r="E1114" s="24">
        <v>39812835</v>
      </c>
      <c r="F1114" s="24" t="s">
        <v>1771</v>
      </c>
    </row>
    <row r="1115" spans="4:6">
      <c r="D1115">
        <v>9</v>
      </c>
      <c r="E1115" s="24">
        <v>39818802</v>
      </c>
      <c r="F1115" s="24" t="s">
        <v>1772</v>
      </c>
    </row>
    <row r="1116" spans="4:6">
      <c r="D1116">
        <v>9</v>
      </c>
      <c r="E1116" s="24">
        <v>40018386</v>
      </c>
      <c r="F1116" s="24" t="s">
        <v>1773</v>
      </c>
    </row>
    <row r="1117" spans="4:6">
      <c r="D1117">
        <v>9</v>
      </c>
      <c r="E1117" s="24">
        <v>40020501</v>
      </c>
      <c r="F1117" s="24" t="s">
        <v>1774</v>
      </c>
    </row>
    <row r="1118" spans="4:6">
      <c r="D1118">
        <v>9</v>
      </c>
      <c r="E1118">
        <v>40020996</v>
      </c>
      <c r="F1118" t="s">
        <v>1775</v>
      </c>
    </row>
    <row r="1119" spans="4:6">
      <c r="D1119">
        <v>9</v>
      </c>
      <c r="E1119" s="24">
        <v>40025451</v>
      </c>
      <c r="F1119" s="24" t="s">
        <v>1776</v>
      </c>
    </row>
    <row r="1120" spans="4:6">
      <c r="D1120">
        <v>9</v>
      </c>
      <c r="E1120" s="24">
        <v>40034014</v>
      </c>
      <c r="F1120" s="24" t="s">
        <v>1777</v>
      </c>
    </row>
    <row r="1121" spans="4:6">
      <c r="D1121">
        <v>9</v>
      </c>
      <c r="E1121" s="24">
        <v>40034873</v>
      </c>
      <c r="F1121" s="24" t="s">
        <v>1778</v>
      </c>
    </row>
    <row r="1122" spans="4:6">
      <c r="D1122">
        <v>9</v>
      </c>
      <c r="E1122">
        <v>40037804</v>
      </c>
      <c r="F1122" t="s">
        <v>1779</v>
      </c>
    </row>
    <row r="1123" spans="4:6">
      <c r="D1123">
        <v>9</v>
      </c>
      <c r="E1123" s="24">
        <v>40038030</v>
      </c>
      <c r="F1123" s="24" t="s">
        <v>1780</v>
      </c>
    </row>
    <row r="1124" spans="4:6">
      <c r="D1124">
        <v>9</v>
      </c>
      <c r="E1124">
        <v>40049846</v>
      </c>
      <c r="F1124" t="s">
        <v>1781</v>
      </c>
    </row>
    <row r="1125" spans="4:6">
      <c r="D1125">
        <v>9</v>
      </c>
      <c r="E1125" s="24">
        <v>40076543</v>
      </c>
      <c r="F1125" s="24" t="s">
        <v>1782</v>
      </c>
    </row>
    <row r="1126" spans="4:6">
      <c r="D1126">
        <v>9</v>
      </c>
      <c r="E1126" s="24">
        <v>40077422</v>
      </c>
      <c r="F1126" s="24" t="s">
        <v>1783</v>
      </c>
    </row>
    <row r="1127" spans="4:6">
      <c r="D1127">
        <v>9</v>
      </c>
      <c r="E1127" s="24">
        <v>40185944</v>
      </c>
      <c r="F1127" s="24" t="s">
        <v>1784</v>
      </c>
    </row>
    <row r="1128" spans="4:6">
      <c r="D1128">
        <v>9</v>
      </c>
      <c r="E1128" s="24">
        <v>40189185</v>
      </c>
      <c r="F1128" s="24" t="s">
        <v>1785</v>
      </c>
    </row>
    <row r="1129" spans="4:6">
      <c r="D1129">
        <v>9</v>
      </c>
      <c r="E1129" s="24">
        <v>40219133</v>
      </c>
      <c r="F1129" s="24" t="s">
        <v>1786</v>
      </c>
    </row>
    <row r="1130" spans="4:6">
      <c r="D1130">
        <v>9</v>
      </c>
      <c r="E1130" s="24">
        <v>40278685</v>
      </c>
      <c r="F1130" s="24" t="s">
        <v>1787</v>
      </c>
    </row>
    <row r="1131" spans="4:6">
      <c r="D1131">
        <v>9</v>
      </c>
      <c r="E1131" s="24">
        <v>40326055</v>
      </c>
      <c r="F1131" s="24" t="s">
        <v>1788</v>
      </c>
    </row>
    <row r="1132" spans="4:6">
      <c r="D1132">
        <v>9</v>
      </c>
      <c r="E1132">
        <v>40326729</v>
      </c>
      <c r="F1132" t="s">
        <v>1789</v>
      </c>
    </row>
    <row r="1133" spans="4:6">
      <c r="D1133">
        <v>9</v>
      </c>
      <c r="E1133">
        <v>40330413</v>
      </c>
      <c r="F1133" t="s">
        <v>1790</v>
      </c>
    </row>
    <row r="1134" spans="4:6">
      <c r="D1134">
        <v>9</v>
      </c>
      <c r="E1134" s="24">
        <v>40332738</v>
      </c>
      <c r="F1134" s="24" t="s">
        <v>1791</v>
      </c>
    </row>
    <row r="1135" spans="4:6">
      <c r="D1135">
        <v>9</v>
      </c>
      <c r="E1135">
        <v>40341257</v>
      </c>
      <c r="F1135" t="s">
        <v>1792</v>
      </c>
    </row>
    <row r="1136" spans="4:6">
      <c r="D1136">
        <v>9</v>
      </c>
      <c r="E1136" s="24">
        <v>40375688</v>
      </c>
      <c r="F1136" s="24" t="s">
        <v>1793</v>
      </c>
    </row>
    <row r="1137" spans="4:6">
      <c r="D1137">
        <v>9</v>
      </c>
      <c r="E1137" s="24">
        <v>40380553</v>
      </c>
      <c r="F1137" s="24" t="s">
        <v>1794</v>
      </c>
    </row>
    <row r="1138" spans="4:6">
      <c r="D1138">
        <v>9</v>
      </c>
      <c r="E1138" s="24">
        <v>40387669</v>
      </c>
      <c r="F1138" s="24" t="s">
        <v>1795</v>
      </c>
    </row>
    <row r="1139" spans="4:6">
      <c r="D1139">
        <v>9</v>
      </c>
      <c r="E1139">
        <v>40390477</v>
      </c>
      <c r="F1139" t="s">
        <v>1796</v>
      </c>
    </row>
    <row r="1140" spans="4:6">
      <c r="D1140">
        <v>9</v>
      </c>
      <c r="E1140" s="24">
        <v>40393103</v>
      </c>
      <c r="F1140" s="24" t="s">
        <v>1797</v>
      </c>
    </row>
    <row r="1141" spans="4:6">
      <c r="D1141">
        <v>9</v>
      </c>
      <c r="E1141" s="24">
        <v>40395737</v>
      </c>
      <c r="F1141" s="24" t="s">
        <v>1798</v>
      </c>
    </row>
    <row r="1142" spans="4:6">
      <c r="D1142">
        <v>9</v>
      </c>
      <c r="E1142" s="24">
        <v>40398254</v>
      </c>
      <c r="F1142" s="24" t="s">
        <v>1799</v>
      </c>
    </row>
    <row r="1143" spans="4:6">
      <c r="D1143">
        <v>9</v>
      </c>
      <c r="E1143" s="24">
        <v>40400808</v>
      </c>
      <c r="F1143" s="24" t="s">
        <v>1800</v>
      </c>
    </row>
    <row r="1144" spans="4:6">
      <c r="D1144">
        <v>9</v>
      </c>
      <c r="E1144">
        <v>40418444</v>
      </c>
      <c r="F1144" t="s">
        <v>1801</v>
      </c>
    </row>
    <row r="1145" spans="4:6">
      <c r="D1145">
        <v>9</v>
      </c>
      <c r="E1145" s="24">
        <v>40442263</v>
      </c>
      <c r="F1145" s="24" t="s">
        <v>1802</v>
      </c>
    </row>
    <row r="1146" spans="4:6">
      <c r="D1146">
        <v>9</v>
      </c>
      <c r="E1146" s="24">
        <v>40450832</v>
      </c>
      <c r="F1146" s="24" t="s">
        <v>1803</v>
      </c>
    </row>
    <row r="1147" spans="4:6">
      <c r="D1147">
        <v>9</v>
      </c>
      <c r="E1147" s="24">
        <v>40612921</v>
      </c>
      <c r="F1147" s="24" t="s">
        <v>1804</v>
      </c>
    </row>
    <row r="1148" spans="4:6">
      <c r="D1148">
        <v>9</v>
      </c>
      <c r="E1148" s="24">
        <v>40732494</v>
      </c>
      <c r="F1148" s="24" t="s">
        <v>1805</v>
      </c>
    </row>
    <row r="1149" spans="4:6">
      <c r="D1149">
        <v>9</v>
      </c>
      <c r="E1149" s="24">
        <v>40766576</v>
      </c>
      <c r="F1149" s="24" t="s">
        <v>1806</v>
      </c>
    </row>
    <row r="1150" spans="4:6">
      <c r="D1150">
        <v>9</v>
      </c>
      <c r="E1150" s="24">
        <v>40919591</v>
      </c>
      <c r="F1150" s="24" t="s">
        <v>1807</v>
      </c>
    </row>
    <row r="1151" spans="4:6">
      <c r="D1151">
        <v>9</v>
      </c>
      <c r="E1151">
        <v>40929165</v>
      </c>
      <c r="F1151" t="s">
        <v>1808</v>
      </c>
    </row>
    <row r="1152" spans="4:6">
      <c r="D1152">
        <v>9</v>
      </c>
      <c r="E1152" s="24">
        <v>41182920</v>
      </c>
      <c r="F1152" s="24" t="s">
        <v>1809</v>
      </c>
    </row>
    <row r="1153" spans="4:6">
      <c r="D1153">
        <v>9</v>
      </c>
      <c r="E1153" s="24">
        <v>41323323</v>
      </c>
      <c r="F1153" s="24" t="s">
        <v>1810</v>
      </c>
    </row>
    <row r="1154" spans="4:6">
      <c r="D1154">
        <v>9</v>
      </c>
      <c r="E1154" s="24">
        <v>41377254</v>
      </c>
      <c r="F1154" s="24" t="s">
        <v>1811</v>
      </c>
    </row>
    <row r="1155" spans="4:6">
      <c r="D1155">
        <v>9</v>
      </c>
      <c r="E1155" s="24">
        <v>41436867</v>
      </c>
      <c r="F1155" s="24" t="s">
        <v>1812</v>
      </c>
    </row>
    <row r="1156" spans="4:6">
      <c r="D1156">
        <v>9</v>
      </c>
      <c r="E1156">
        <v>41500631</v>
      </c>
      <c r="F1156" t="s">
        <v>1813</v>
      </c>
    </row>
    <row r="1157" spans="4:6">
      <c r="D1157">
        <v>9</v>
      </c>
      <c r="E1157" s="24">
        <v>41503480</v>
      </c>
      <c r="F1157" s="24" t="s">
        <v>1814</v>
      </c>
    </row>
    <row r="1158" spans="4:6">
      <c r="D1158">
        <v>9</v>
      </c>
      <c r="E1158">
        <v>41577519</v>
      </c>
      <c r="F1158" t="s">
        <v>1815</v>
      </c>
    </row>
    <row r="1159" spans="4:6">
      <c r="D1159">
        <v>9</v>
      </c>
      <c r="E1159" s="24">
        <v>41578687</v>
      </c>
      <c r="F1159" s="24" t="s">
        <v>1816</v>
      </c>
    </row>
    <row r="1160" spans="4:6">
      <c r="D1160">
        <v>9</v>
      </c>
      <c r="E1160">
        <v>41582089</v>
      </c>
      <c r="F1160" t="s">
        <v>1817</v>
      </c>
    </row>
    <row r="1161" spans="4:6">
      <c r="D1161">
        <v>9</v>
      </c>
      <c r="E1161" s="24">
        <v>41604436</v>
      </c>
      <c r="F1161" s="24" t="s">
        <v>1818</v>
      </c>
    </row>
    <row r="1162" spans="4:6">
      <c r="D1162">
        <v>9</v>
      </c>
      <c r="E1162" s="24">
        <v>41621560</v>
      </c>
      <c r="F1162" s="24" t="s">
        <v>1819</v>
      </c>
    </row>
    <row r="1163" spans="4:6">
      <c r="D1163">
        <v>9</v>
      </c>
      <c r="E1163" s="24">
        <v>41629054</v>
      </c>
      <c r="F1163" s="24" t="s">
        <v>1820</v>
      </c>
    </row>
    <row r="1164" spans="4:6">
      <c r="D1164">
        <v>9</v>
      </c>
      <c r="E1164">
        <v>41630368</v>
      </c>
      <c r="F1164" t="s">
        <v>1821</v>
      </c>
    </row>
    <row r="1165" spans="4:6">
      <c r="D1165">
        <v>9</v>
      </c>
      <c r="E1165" s="24">
        <v>41636317</v>
      </c>
      <c r="F1165" s="24" t="s">
        <v>1822</v>
      </c>
    </row>
    <row r="1166" spans="4:6">
      <c r="D1166">
        <v>9</v>
      </c>
      <c r="E1166">
        <v>41636928</v>
      </c>
      <c r="F1166" t="s">
        <v>1823</v>
      </c>
    </row>
    <row r="1167" spans="4:6">
      <c r="D1167">
        <v>9</v>
      </c>
      <c r="E1167" s="24">
        <v>41637669</v>
      </c>
      <c r="F1167" s="24" t="s">
        <v>1824</v>
      </c>
    </row>
    <row r="1168" spans="4:6">
      <c r="D1168">
        <v>9</v>
      </c>
      <c r="E1168">
        <v>41644679</v>
      </c>
      <c r="F1168" t="s">
        <v>1825</v>
      </c>
    </row>
    <row r="1169" spans="4:6">
      <c r="D1169">
        <v>9</v>
      </c>
      <c r="E1169" s="24">
        <v>41648295</v>
      </c>
      <c r="F1169" s="24" t="s">
        <v>1826</v>
      </c>
    </row>
    <row r="1170" spans="4:6">
      <c r="D1170">
        <v>9</v>
      </c>
      <c r="E1170">
        <v>41650674</v>
      </c>
      <c r="F1170" t="s">
        <v>1827</v>
      </c>
    </row>
    <row r="1171" spans="4:6">
      <c r="D1171">
        <v>9</v>
      </c>
      <c r="E1171" s="24">
        <v>41658830</v>
      </c>
      <c r="F1171" s="24" t="s">
        <v>1828</v>
      </c>
    </row>
    <row r="1172" spans="4:6">
      <c r="D1172">
        <v>9</v>
      </c>
      <c r="E1172">
        <v>41661096</v>
      </c>
      <c r="F1172" t="s">
        <v>1829</v>
      </c>
    </row>
    <row r="1173" spans="4:6">
      <c r="D1173">
        <v>9</v>
      </c>
      <c r="E1173" s="24">
        <v>41679195</v>
      </c>
      <c r="F1173" s="24" t="s">
        <v>1830</v>
      </c>
    </row>
    <row r="1174" spans="4:6">
      <c r="D1174">
        <v>9</v>
      </c>
      <c r="E1174" s="24">
        <v>41684932</v>
      </c>
      <c r="F1174" s="24" t="s">
        <v>1831</v>
      </c>
    </row>
    <row r="1175" spans="4:6">
      <c r="D1175">
        <v>9</v>
      </c>
      <c r="E1175">
        <v>41702832</v>
      </c>
      <c r="F1175" t="s">
        <v>1832</v>
      </c>
    </row>
    <row r="1176" spans="4:6">
      <c r="D1176">
        <v>9</v>
      </c>
      <c r="E1176" s="24">
        <v>41704628</v>
      </c>
      <c r="F1176" s="24" t="s">
        <v>1833</v>
      </c>
    </row>
    <row r="1177" spans="4:6">
      <c r="D1177">
        <v>9</v>
      </c>
      <c r="E1177" s="24">
        <v>41714391</v>
      </c>
      <c r="F1177" s="24" t="s">
        <v>1834</v>
      </c>
    </row>
    <row r="1178" spans="4:6">
      <c r="D1178">
        <v>9</v>
      </c>
      <c r="E1178" s="24">
        <v>41721315</v>
      </c>
      <c r="F1178" s="24" t="s">
        <v>1835</v>
      </c>
    </row>
    <row r="1179" spans="4:6">
      <c r="D1179">
        <v>9</v>
      </c>
      <c r="E1179" s="24">
        <v>41721560</v>
      </c>
      <c r="F1179" s="24" t="s">
        <v>1836</v>
      </c>
    </row>
    <row r="1180" spans="4:6">
      <c r="D1180">
        <v>9</v>
      </c>
      <c r="E1180" s="24">
        <v>41723038</v>
      </c>
      <c r="F1180" s="24" t="s">
        <v>1837</v>
      </c>
    </row>
    <row r="1181" spans="4:6">
      <c r="D1181">
        <v>9</v>
      </c>
      <c r="E1181" s="24">
        <v>41737451</v>
      </c>
      <c r="F1181" s="24" t="s">
        <v>1838</v>
      </c>
    </row>
    <row r="1182" spans="4:6">
      <c r="D1182">
        <v>9</v>
      </c>
      <c r="E1182" s="24">
        <v>41753042</v>
      </c>
      <c r="F1182" s="24" t="s">
        <v>1839</v>
      </c>
    </row>
    <row r="1183" spans="4:6">
      <c r="D1183">
        <v>9</v>
      </c>
      <c r="E1183" s="24">
        <v>41762577</v>
      </c>
      <c r="F1183" s="24" t="s">
        <v>1840</v>
      </c>
    </row>
    <row r="1184" spans="4:6">
      <c r="D1184">
        <v>9</v>
      </c>
      <c r="E1184" s="24">
        <v>41774441</v>
      </c>
      <c r="F1184" s="24" t="s">
        <v>1841</v>
      </c>
    </row>
    <row r="1185" spans="4:6">
      <c r="D1185">
        <v>9</v>
      </c>
      <c r="E1185" s="24">
        <v>41778154</v>
      </c>
      <c r="F1185" s="24" t="s">
        <v>1842</v>
      </c>
    </row>
    <row r="1186" spans="4:6">
      <c r="D1186">
        <v>9</v>
      </c>
      <c r="E1186">
        <v>41782234</v>
      </c>
      <c r="F1186" t="s">
        <v>1843</v>
      </c>
    </row>
    <row r="1187" spans="4:6">
      <c r="D1187">
        <v>9</v>
      </c>
      <c r="E1187" s="24">
        <v>41794238</v>
      </c>
      <c r="F1187" s="24" t="s">
        <v>1844</v>
      </c>
    </row>
    <row r="1188" spans="4:6">
      <c r="D1188">
        <v>9</v>
      </c>
      <c r="E1188" s="24">
        <v>41794885</v>
      </c>
      <c r="F1188" s="24" t="s">
        <v>1845</v>
      </c>
    </row>
    <row r="1189" spans="4:6">
      <c r="D1189">
        <v>9</v>
      </c>
      <c r="E1189" s="24">
        <v>41795474</v>
      </c>
      <c r="F1189" s="24" t="s">
        <v>1846</v>
      </c>
    </row>
    <row r="1190" spans="4:6">
      <c r="D1190">
        <v>9</v>
      </c>
      <c r="E1190" s="24">
        <v>41797590</v>
      </c>
      <c r="F1190" s="24" t="s">
        <v>1847</v>
      </c>
    </row>
    <row r="1191" spans="4:6">
      <c r="D1191">
        <v>9</v>
      </c>
      <c r="E1191" s="24">
        <v>41799594</v>
      </c>
      <c r="F1191" s="24" t="s">
        <v>1848</v>
      </c>
    </row>
    <row r="1192" spans="4:6">
      <c r="D1192">
        <v>9</v>
      </c>
      <c r="E1192">
        <v>41929795</v>
      </c>
      <c r="F1192" t="s">
        <v>1849</v>
      </c>
    </row>
    <row r="1193" spans="4:6">
      <c r="D1193">
        <v>9</v>
      </c>
      <c r="E1193">
        <v>41958344</v>
      </c>
      <c r="F1193" t="s">
        <v>1850</v>
      </c>
    </row>
    <row r="1194" spans="4:6">
      <c r="D1194">
        <v>9</v>
      </c>
      <c r="E1194" s="24">
        <v>41963139</v>
      </c>
      <c r="F1194" s="24" t="s">
        <v>1851</v>
      </c>
    </row>
    <row r="1195" spans="4:6">
      <c r="D1195">
        <v>9</v>
      </c>
      <c r="E1195" s="24">
        <v>41963848</v>
      </c>
      <c r="F1195" s="24" t="s">
        <v>1852</v>
      </c>
    </row>
    <row r="1196" spans="4:6">
      <c r="D1196">
        <v>9</v>
      </c>
      <c r="E1196">
        <v>42114972</v>
      </c>
      <c r="F1196" t="s">
        <v>1853</v>
      </c>
    </row>
    <row r="1197" spans="4:6">
      <c r="D1197">
        <v>9</v>
      </c>
      <c r="E1197" s="24">
        <v>42139748</v>
      </c>
      <c r="F1197" s="24" t="s">
        <v>1854</v>
      </c>
    </row>
    <row r="1198" spans="4:6">
      <c r="D1198">
        <v>9</v>
      </c>
      <c r="E1198">
        <v>42140251</v>
      </c>
      <c r="F1198" t="s">
        <v>1855</v>
      </c>
    </row>
    <row r="1199" spans="4:6">
      <c r="D1199">
        <v>9</v>
      </c>
      <c r="E1199" s="24">
        <v>42880184</v>
      </c>
      <c r="F1199" s="24" t="s">
        <v>1856</v>
      </c>
    </row>
    <row r="1200" spans="4:6">
      <c r="D1200">
        <v>9</v>
      </c>
      <c r="E1200" s="24">
        <v>42965526</v>
      </c>
      <c r="F1200" s="24" t="s">
        <v>1857</v>
      </c>
    </row>
    <row r="1201" spans="4:6">
      <c r="D1201">
        <v>9</v>
      </c>
      <c r="E1201">
        <v>43149413</v>
      </c>
      <c r="F1201" t="s">
        <v>1858</v>
      </c>
    </row>
    <row r="1202" spans="4:6">
      <c r="D1202">
        <v>9</v>
      </c>
      <c r="E1202" s="24">
        <v>43160122</v>
      </c>
      <c r="F1202" s="24" t="s">
        <v>1859</v>
      </c>
    </row>
    <row r="1203" spans="4:6">
      <c r="D1203">
        <v>9</v>
      </c>
      <c r="E1203" s="24">
        <v>43164163</v>
      </c>
      <c r="F1203" s="24" t="s">
        <v>1860</v>
      </c>
    </row>
    <row r="1204" spans="4:6">
      <c r="D1204">
        <v>9</v>
      </c>
      <c r="E1204" s="24">
        <v>43250160</v>
      </c>
      <c r="F1204" s="24" t="s">
        <v>1861</v>
      </c>
    </row>
    <row r="1205" spans="4:6">
      <c r="D1205">
        <v>9</v>
      </c>
      <c r="E1205" s="24">
        <v>43259788</v>
      </c>
      <c r="F1205" s="24" t="s">
        <v>1862</v>
      </c>
    </row>
    <row r="1206" spans="4:6">
      <c r="D1206">
        <v>9</v>
      </c>
      <c r="E1206" s="24">
        <v>43558926</v>
      </c>
      <c r="F1206" s="24" t="s">
        <v>1863</v>
      </c>
    </row>
    <row r="1207" spans="4:6">
      <c r="D1207">
        <v>9</v>
      </c>
      <c r="E1207" s="24">
        <v>43601497</v>
      </c>
      <c r="F1207" s="24" t="s">
        <v>1864</v>
      </c>
    </row>
    <row r="1208" spans="4:6">
      <c r="D1208">
        <v>9</v>
      </c>
      <c r="E1208" s="24">
        <v>43627942</v>
      </c>
      <c r="F1208" s="24" t="s">
        <v>1865</v>
      </c>
    </row>
    <row r="1209" spans="4:6">
      <c r="D1209">
        <v>9</v>
      </c>
      <c r="E1209" s="24">
        <v>43734579</v>
      </c>
      <c r="F1209" s="24" t="s">
        <v>1866</v>
      </c>
    </row>
    <row r="1210" spans="4:6">
      <c r="D1210">
        <v>9</v>
      </c>
      <c r="E1210" s="24">
        <v>43797414</v>
      </c>
      <c r="F1210" s="24" t="s">
        <v>1867</v>
      </c>
    </row>
    <row r="1211" spans="4:6">
      <c r="D1211">
        <v>9</v>
      </c>
      <c r="E1211" s="24">
        <v>43831414</v>
      </c>
      <c r="F1211" s="24" t="s">
        <v>1868</v>
      </c>
    </row>
    <row r="1212" spans="4:6">
      <c r="D1212">
        <v>9</v>
      </c>
      <c r="E1212" s="24">
        <v>43904066</v>
      </c>
      <c r="F1212" s="24" t="s">
        <v>1869</v>
      </c>
    </row>
    <row r="1213" spans="4:6">
      <c r="D1213">
        <v>9</v>
      </c>
      <c r="E1213" s="24">
        <v>43983566</v>
      </c>
      <c r="F1213" s="24" t="s">
        <v>1870</v>
      </c>
    </row>
    <row r="1214" spans="4:6">
      <c r="D1214">
        <v>9</v>
      </c>
      <c r="E1214" s="24">
        <v>43985735</v>
      </c>
      <c r="F1214" s="24" t="s">
        <v>1871</v>
      </c>
    </row>
    <row r="1215" spans="4:6">
      <c r="D1215">
        <v>9</v>
      </c>
      <c r="E1215" s="24">
        <v>43997810</v>
      </c>
      <c r="F1215" s="24" t="s">
        <v>1872</v>
      </c>
    </row>
    <row r="1216" spans="4:6">
      <c r="D1216">
        <v>9</v>
      </c>
      <c r="E1216" s="24">
        <v>43998997</v>
      </c>
      <c r="F1216" s="24" t="s">
        <v>1873</v>
      </c>
    </row>
    <row r="1217" spans="4:6">
      <c r="D1217">
        <v>9</v>
      </c>
      <c r="E1217" s="24">
        <v>44157549</v>
      </c>
      <c r="F1217" s="24" t="s">
        <v>1874</v>
      </c>
    </row>
    <row r="1218" spans="4:6">
      <c r="D1218">
        <v>9</v>
      </c>
      <c r="E1218">
        <v>45444369</v>
      </c>
      <c r="F1218" t="s">
        <v>1875</v>
      </c>
    </row>
    <row r="1219" spans="4:6">
      <c r="D1219">
        <v>9</v>
      </c>
      <c r="E1219" s="24">
        <v>45486969</v>
      </c>
      <c r="F1219" s="24" t="s">
        <v>1876</v>
      </c>
    </row>
    <row r="1220" spans="4:6">
      <c r="D1220">
        <v>9</v>
      </c>
      <c r="E1220" s="24">
        <v>45501344</v>
      </c>
      <c r="F1220" s="24" t="s">
        <v>1877</v>
      </c>
    </row>
    <row r="1221" spans="4:6">
      <c r="D1221">
        <v>9</v>
      </c>
      <c r="E1221" s="24">
        <v>45519331</v>
      </c>
      <c r="F1221" s="24" t="s">
        <v>1878</v>
      </c>
    </row>
    <row r="1222" spans="4:6">
      <c r="D1222">
        <v>9</v>
      </c>
      <c r="E1222" s="24">
        <v>45543786</v>
      </c>
      <c r="F1222" s="24" t="s">
        <v>1879</v>
      </c>
    </row>
    <row r="1223" spans="4:6">
      <c r="D1223">
        <v>9</v>
      </c>
      <c r="E1223" s="24">
        <v>45563522</v>
      </c>
      <c r="F1223" s="24" t="s">
        <v>1880</v>
      </c>
    </row>
    <row r="1224" spans="4:6">
      <c r="D1224">
        <v>9</v>
      </c>
      <c r="E1224" s="24">
        <v>45620963</v>
      </c>
      <c r="F1224" s="24" t="s">
        <v>1881</v>
      </c>
    </row>
    <row r="1225" spans="4:6">
      <c r="D1225">
        <v>9</v>
      </c>
      <c r="E1225">
        <v>45781283</v>
      </c>
      <c r="F1225" t="s">
        <v>1882</v>
      </c>
    </row>
    <row r="1226" spans="4:6">
      <c r="D1226">
        <v>9</v>
      </c>
      <c r="E1226" s="24">
        <v>46362818</v>
      </c>
      <c r="F1226" s="24" t="s">
        <v>1883</v>
      </c>
    </row>
    <row r="1227" spans="4:6">
      <c r="D1227">
        <v>9</v>
      </c>
      <c r="E1227" s="24">
        <v>46365940</v>
      </c>
      <c r="F1227" s="24" t="s">
        <v>1884</v>
      </c>
    </row>
    <row r="1228" spans="4:6">
      <c r="D1228">
        <v>9</v>
      </c>
      <c r="E1228" s="24">
        <v>46367955</v>
      </c>
      <c r="F1228" s="24" t="s">
        <v>1885</v>
      </c>
    </row>
    <row r="1229" spans="4:6">
      <c r="D1229">
        <v>9</v>
      </c>
      <c r="E1229">
        <v>46377012</v>
      </c>
      <c r="F1229" t="s">
        <v>1886</v>
      </c>
    </row>
    <row r="1230" spans="4:6">
      <c r="D1230">
        <v>9</v>
      </c>
      <c r="E1230">
        <v>46379088</v>
      </c>
      <c r="F1230" t="s">
        <v>1887</v>
      </c>
    </row>
    <row r="1231" spans="4:6">
      <c r="D1231">
        <v>9</v>
      </c>
      <c r="E1231">
        <v>46381344</v>
      </c>
      <c r="F1231" t="s">
        <v>1888</v>
      </c>
    </row>
    <row r="1232" spans="4:6">
      <c r="D1232">
        <v>9</v>
      </c>
      <c r="E1232" s="24">
        <v>46383509</v>
      </c>
      <c r="F1232" s="24" t="s">
        <v>1889</v>
      </c>
    </row>
    <row r="1233" spans="4:6">
      <c r="D1233">
        <v>9</v>
      </c>
      <c r="E1233">
        <v>46383899</v>
      </c>
      <c r="F1233" t="s">
        <v>1890</v>
      </c>
    </row>
    <row r="1234" spans="4:6">
      <c r="D1234">
        <v>9</v>
      </c>
      <c r="E1234" s="24">
        <v>46384706</v>
      </c>
      <c r="F1234" s="24" t="s">
        <v>1891</v>
      </c>
    </row>
    <row r="1235" spans="4:6">
      <c r="D1235">
        <v>9</v>
      </c>
      <c r="E1235" s="24">
        <v>46385069</v>
      </c>
      <c r="F1235" s="24" t="s">
        <v>1892</v>
      </c>
    </row>
    <row r="1236" spans="4:6">
      <c r="D1236">
        <v>9</v>
      </c>
      <c r="E1236" s="24">
        <v>46385277</v>
      </c>
      <c r="F1236" s="24" t="s">
        <v>1893</v>
      </c>
    </row>
    <row r="1237" spans="4:6">
      <c r="D1237">
        <v>9</v>
      </c>
      <c r="E1237" s="24">
        <v>46386139</v>
      </c>
      <c r="F1237" s="24" t="s">
        <v>1894</v>
      </c>
    </row>
    <row r="1238" spans="4:6">
      <c r="D1238">
        <v>9</v>
      </c>
      <c r="E1238" s="24">
        <v>46454060</v>
      </c>
      <c r="F1238" s="24" t="s">
        <v>1895</v>
      </c>
    </row>
    <row r="1239" spans="4:6">
      <c r="D1239">
        <v>9</v>
      </c>
      <c r="E1239">
        <v>46665744</v>
      </c>
      <c r="F1239" t="s">
        <v>1896</v>
      </c>
    </row>
    <row r="1240" spans="4:6">
      <c r="D1240">
        <v>9</v>
      </c>
      <c r="E1240" s="24">
        <v>46665854</v>
      </c>
      <c r="F1240" s="24" t="s">
        <v>1897</v>
      </c>
    </row>
    <row r="1241" spans="4:6">
      <c r="D1241">
        <v>9</v>
      </c>
      <c r="E1241" s="24">
        <v>46670042</v>
      </c>
      <c r="F1241" s="24" t="s">
        <v>1898</v>
      </c>
    </row>
    <row r="1242" spans="4:6">
      <c r="D1242">
        <v>9</v>
      </c>
      <c r="E1242" s="24">
        <v>46674664</v>
      </c>
      <c r="F1242" s="24" t="s">
        <v>1899</v>
      </c>
    </row>
    <row r="1243" spans="4:6">
      <c r="D1243">
        <v>9</v>
      </c>
      <c r="E1243" s="24">
        <v>46680336</v>
      </c>
      <c r="F1243" s="24" t="s">
        <v>1900</v>
      </c>
    </row>
    <row r="1244" spans="4:6">
      <c r="D1244">
        <v>9</v>
      </c>
      <c r="E1244" s="24">
        <v>47433719</v>
      </c>
      <c r="F1244" s="24" t="s">
        <v>1901</v>
      </c>
    </row>
    <row r="1245" spans="4:6">
      <c r="D1245">
        <v>9</v>
      </c>
      <c r="E1245" s="24">
        <v>47436280</v>
      </c>
      <c r="F1245" s="24" t="s">
        <v>1902</v>
      </c>
    </row>
    <row r="1246" spans="4:6">
      <c r="D1246">
        <v>9</v>
      </c>
      <c r="E1246" s="24">
        <v>48600807</v>
      </c>
      <c r="F1246" s="24" t="s">
        <v>1903</v>
      </c>
    </row>
    <row r="1247" spans="4:6">
      <c r="D1247">
        <v>9</v>
      </c>
      <c r="E1247" s="24">
        <v>49606008</v>
      </c>
      <c r="F1247" s="24" t="s">
        <v>1904</v>
      </c>
    </row>
    <row r="1248" spans="4:6">
      <c r="D1248">
        <v>9</v>
      </c>
      <c r="E1248" s="24">
        <v>49719195</v>
      </c>
      <c r="F1248" s="24" t="s">
        <v>1905</v>
      </c>
    </row>
    <row r="1249" spans="4:6">
      <c r="D1249">
        <v>9</v>
      </c>
      <c r="E1249" s="24">
        <v>49729512</v>
      </c>
      <c r="F1249" s="24" t="s">
        <v>1906</v>
      </c>
    </row>
    <row r="1250" spans="4:6">
      <c r="D1250">
        <v>9</v>
      </c>
      <c r="E1250" s="24">
        <v>49729700</v>
      </c>
      <c r="F1250" s="24" t="s">
        <v>1907</v>
      </c>
    </row>
    <row r="1251" spans="4:6">
      <c r="D1251">
        <v>9</v>
      </c>
      <c r="E1251" s="24">
        <v>49732435</v>
      </c>
      <c r="F1251" s="24" t="s">
        <v>1908</v>
      </c>
    </row>
    <row r="1252" spans="4:6">
      <c r="D1252">
        <v>9</v>
      </c>
      <c r="E1252" s="24">
        <v>49773627</v>
      </c>
      <c r="F1252" s="24" t="s">
        <v>1909</v>
      </c>
    </row>
    <row r="1253" spans="4:6">
      <c r="D1253">
        <v>9</v>
      </c>
      <c r="E1253" s="24">
        <v>49789778</v>
      </c>
      <c r="F1253" s="24" t="s">
        <v>1910</v>
      </c>
    </row>
    <row r="1254" spans="4:6">
      <c r="D1254">
        <v>9</v>
      </c>
      <c r="E1254" s="24">
        <v>49797897</v>
      </c>
      <c r="F1254" s="24" t="s">
        <v>1911</v>
      </c>
    </row>
    <row r="1255" spans="4:6">
      <c r="D1255">
        <v>9</v>
      </c>
      <c r="E1255" s="24">
        <v>50571363</v>
      </c>
      <c r="F1255" s="24" t="s">
        <v>1912</v>
      </c>
    </row>
    <row r="1256" spans="4:6">
      <c r="D1256">
        <v>9</v>
      </c>
      <c r="E1256" s="24">
        <v>50868594</v>
      </c>
      <c r="F1256" s="24" t="s">
        <v>1913</v>
      </c>
    </row>
    <row r="1257" spans="4:6">
      <c r="D1257">
        <v>9</v>
      </c>
      <c r="E1257" s="24">
        <v>50875779</v>
      </c>
      <c r="F1257" s="24" t="s">
        <v>1914</v>
      </c>
    </row>
    <row r="1258" spans="4:6">
      <c r="D1258">
        <v>9</v>
      </c>
      <c r="E1258" s="24">
        <v>50908640</v>
      </c>
      <c r="F1258" s="24" t="s">
        <v>1915</v>
      </c>
    </row>
    <row r="1259" spans="4:6">
      <c r="D1259">
        <v>9</v>
      </c>
      <c r="E1259" s="24">
        <v>50908723</v>
      </c>
      <c r="F1259" s="24" t="s">
        <v>1916</v>
      </c>
    </row>
    <row r="1260" spans="4:6">
      <c r="D1260">
        <v>9</v>
      </c>
      <c r="E1260">
        <v>50927745</v>
      </c>
      <c r="F1260" t="s">
        <v>1917</v>
      </c>
    </row>
    <row r="1261" spans="4:6">
      <c r="D1261">
        <v>9</v>
      </c>
      <c r="E1261" s="24">
        <v>51556234</v>
      </c>
      <c r="F1261" s="24" t="s">
        <v>1918</v>
      </c>
    </row>
    <row r="1262" spans="4:6">
      <c r="D1262">
        <v>9</v>
      </c>
      <c r="E1262" s="24">
        <v>51563254</v>
      </c>
      <c r="F1262" s="24" t="s">
        <v>1919</v>
      </c>
    </row>
    <row r="1263" spans="4:6">
      <c r="D1263">
        <v>9</v>
      </c>
      <c r="E1263">
        <v>51563750</v>
      </c>
      <c r="F1263" t="s">
        <v>1920</v>
      </c>
    </row>
    <row r="1264" spans="4:6">
      <c r="D1264">
        <v>9</v>
      </c>
      <c r="E1264" s="24">
        <v>51564922</v>
      </c>
      <c r="F1264" s="24" t="s">
        <v>1921</v>
      </c>
    </row>
    <row r="1265" spans="4:6">
      <c r="D1265">
        <v>9</v>
      </c>
      <c r="E1265">
        <v>51566820</v>
      </c>
      <c r="F1265" t="s">
        <v>1922</v>
      </c>
    </row>
    <row r="1266" spans="4:6">
      <c r="D1266">
        <v>9</v>
      </c>
      <c r="E1266" s="24">
        <v>51573986</v>
      </c>
      <c r="F1266" s="24" t="s">
        <v>1923</v>
      </c>
    </row>
    <row r="1267" spans="4:6">
      <c r="D1267">
        <v>9</v>
      </c>
      <c r="E1267">
        <v>51574722</v>
      </c>
      <c r="F1267" t="s">
        <v>1924</v>
      </c>
    </row>
    <row r="1268" spans="4:6">
      <c r="D1268">
        <v>9</v>
      </c>
      <c r="E1268" s="24">
        <v>51576144</v>
      </c>
      <c r="F1268" s="24" t="s">
        <v>1925</v>
      </c>
    </row>
    <row r="1269" spans="4:6">
      <c r="D1269">
        <v>9</v>
      </c>
      <c r="E1269" s="24">
        <v>51581040</v>
      </c>
      <c r="F1269" s="24" t="s">
        <v>1926</v>
      </c>
    </row>
    <row r="1270" spans="4:6">
      <c r="D1270">
        <v>9</v>
      </c>
      <c r="E1270" s="24">
        <v>51584899</v>
      </c>
      <c r="F1270" s="24" t="s">
        <v>1927</v>
      </c>
    </row>
    <row r="1271" spans="4:6">
      <c r="D1271">
        <v>9</v>
      </c>
      <c r="E1271" s="24">
        <v>51585403</v>
      </c>
      <c r="F1271" s="24" t="s">
        <v>1928</v>
      </c>
    </row>
    <row r="1272" spans="4:6">
      <c r="D1272">
        <v>9</v>
      </c>
      <c r="E1272" s="24">
        <v>51588381</v>
      </c>
      <c r="F1272" s="24" t="s">
        <v>1929</v>
      </c>
    </row>
    <row r="1273" spans="4:6">
      <c r="D1273">
        <v>9</v>
      </c>
      <c r="E1273" s="24">
        <v>51589774</v>
      </c>
      <c r="F1273" s="24" t="s">
        <v>1930</v>
      </c>
    </row>
    <row r="1274" spans="4:6">
      <c r="D1274">
        <v>9</v>
      </c>
      <c r="E1274" s="24">
        <v>51591147</v>
      </c>
      <c r="F1274" s="24" t="s">
        <v>1931</v>
      </c>
    </row>
    <row r="1275" spans="4:6">
      <c r="D1275">
        <v>9</v>
      </c>
      <c r="E1275" s="24">
        <v>51591190</v>
      </c>
      <c r="F1275" s="24" t="s">
        <v>1932</v>
      </c>
    </row>
    <row r="1276" spans="4:6">
      <c r="D1276">
        <v>9</v>
      </c>
      <c r="E1276" s="24">
        <v>51592305</v>
      </c>
      <c r="F1276" s="24" t="s">
        <v>1933</v>
      </c>
    </row>
    <row r="1277" spans="4:6">
      <c r="D1277">
        <v>9</v>
      </c>
      <c r="E1277" s="24">
        <v>51600104</v>
      </c>
      <c r="F1277" s="24" t="s">
        <v>1934</v>
      </c>
    </row>
    <row r="1278" spans="4:6">
      <c r="D1278">
        <v>9</v>
      </c>
      <c r="E1278" s="24">
        <v>51602632</v>
      </c>
      <c r="F1278" s="24" t="s">
        <v>1935</v>
      </c>
    </row>
    <row r="1279" spans="4:6">
      <c r="D1279">
        <v>9</v>
      </c>
      <c r="E1279" s="24">
        <v>51603093</v>
      </c>
      <c r="F1279" s="24" t="s">
        <v>1936</v>
      </c>
    </row>
    <row r="1280" spans="4:6">
      <c r="D1280">
        <v>9</v>
      </c>
      <c r="E1280" s="24">
        <v>51604977</v>
      </c>
      <c r="F1280" s="24" t="s">
        <v>1937</v>
      </c>
    </row>
    <row r="1281" spans="4:6">
      <c r="D1281">
        <v>9</v>
      </c>
      <c r="E1281" s="24">
        <v>51607762</v>
      </c>
      <c r="F1281" s="24" t="s">
        <v>1938</v>
      </c>
    </row>
    <row r="1282" spans="4:6">
      <c r="D1282">
        <v>9</v>
      </c>
      <c r="E1282" s="24">
        <v>51608290</v>
      </c>
      <c r="F1282" s="24" t="s">
        <v>1939</v>
      </c>
    </row>
    <row r="1283" spans="4:6">
      <c r="D1283">
        <v>9</v>
      </c>
      <c r="E1283" s="24">
        <v>51611275</v>
      </c>
      <c r="F1283" s="24" t="s">
        <v>1940</v>
      </c>
    </row>
    <row r="1284" spans="4:6">
      <c r="D1284">
        <v>9</v>
      </c>
      <c r="E1284">
        <v>51618093</v>
      </c>
      <c r="F1284" t="s">
        <v>1941</v>
      </c>
    </row>
    <row r="1285" spans="4:6">
      <c r="D1285">
        <v>9</v>
      </c>
      <c r="E1285" s="24">
        <v>51626421</v>
      </c>
      <c r="F1285" s="24" t="s">
        <v>1942</v>
      </c>
    </row>
    <row r="1286" spans="4:6">
      <c r="D1286">
        <v>9</v>
      </c>
      <c r="E1286" s="24">
        <v>51629674</v>
      </c>
      <c r="F1286" s="24" t="s">
        <v>1943</v>
      </c>
    </row>
    <row r="1287" spans="4:6">
      <c r="D1287">
        <v>9</v>
      </c>
      <c r="E1287">
        <v>51630796</v>
      </c>
      <c r="F1287" t="s">
        <v>1944</v>
      </c>
    </row>
    <row r="1288" spans="4:6">
      <c r="D1288">
        <v>9</v>
      </c>
      <c r="E1288" s="24">
        <v>51630853</v>
      </c>
      <c r="F1288" s="24" t="s">
        <v>1945</v>
      </c>
    </row>
    <row r="1289" spans="4:6">
      <c r="D1289">
        <v>9</v>
      </c>
      <c r="E1289">
        <v>51637253</v>
      </c>
      <c r="F1289" t="s">
        <v>1946</v>
      </c>
    </row>
    <row r="1290" spans="4:6">
      <c r="D1290">
        <v>9</v>
      </c>
      <c r="E1290" s="24">
        <v>51638228</v>
      </c>
      <c r="F1290" s="24" t="s">
        <v>1947</v>
      </c>
    </row>
    <row r="1291" spans="4:6">
      <c r="D1291">
        <v>9</v>
      </c>
      <c r="E1291" s="24">
        <v>51641735</v>
      </c>
      <c r="F1291" s="24" t="s">
        <v>1948</v>
      </c>
    </row>
    <row r="1292" spans="4:6">
      <c r="D1292">
        <v>9</v>
      </c>
      <c r="E1292" s="24">
        <v>51644985</v>
      </c>
      <c r="F1292" s="24" t="s">
        <v>1949</v>
      </c>
    </row>
    <row r="1293" spans="4:6">
      <c r="D1293">
        <v>9</v>
      </c>
      <c r="E1293" s="24">
        <v>51646432</v>
      </c>
      <c r="F1293" s="24" t="s">
        <v>1950</v>
      </c>
    </row>
    <row r="1294" spans="4:6">
      <c r="D1294">
        <v>9</v>
      </c>
      <c r="E1294">
        <v>51647190</v>
      </c>
      <c r="F1294" t="s">
        <v>1951</v>
      </c>
    </row>
    <row r="1295" spans="4:6">
      <c r="D1295">
        <v>9</v>
      </c>
      <c r="E1295" s="24">
        <v>51647398</v>
      </c>
      <c r="F1295" s="24" t="s">
        <v>1952</v>
      </c>
    </row>
    <row r="1296" spans="4:6">
      <c r="D1296">
        <v>9</v>
      </c>
      <c r="E1296" s="24">
        <v>51651906</v>
      </c>
      <c r="F1296" s="24" t="s">
        <v>1953</v>
      </c>
    </row>
    <row r="1297" spans="4:6">
      <c r="D1297">
        <v>9</v>
      </c>
      <c r="E1297">
        <v>51653505</v>
      </c>
      <c r="F1297" t="s">
        <v>1954</v>
      </c>
    </row>
    <row r="1298" spans="4:6">
      <c r="D1298">
        <v>9</v>
      </c>
      <c r="E1298" s="24">
        <v>51654246</v>
      </c>
      <c r="F1298" s="24" t="s">
        <v>1955</v>
      </c>
    </row>
    <row r="1299" spans="4:6">
      <c r="D1299">
        <v>9</v>
      </c>
      <c r="E1299" s="24">
        <v>51654846</v>
      </c>
      <c r="F1299" s="24" t="s">
        <v>1956</v>
      </c>
    </row>
    <row r="1300" spans="4:6">
      <c r="D1300">
        <v>9</v>
      </c>
      <c r="E1300" s="24">
        <v>51657132</v>
      </c>
      <c r="F1300" s="24" t="s">
        <v>1957</v>
      </c>
    </row>
    <row r="1301" spans="4:6">
      <c r="D1301">
        <v>9</v>
      </c>
      <c r="E1301" s="24">
        <v>51657259</v>
      </c>
      <c r="F1301" s="24" t="s">
        <v>1958</v>
      </c>
    </row>
    <row r="1302" spans="4:6">
      <c r="D1302">
        <v>9</v>
      </c>
      <c r="E1302">
        <v>51657917</v>
      </c>
      <c r="F1302" t="s">
        <v>1959</v>
      </c>
    </row>
    <row r="1303" spans="4:6">
      <c r="D1303">
        <v>9</v>
      </c>
      <c r="E1303" s="24">
        <v>51662613</v>
      </c>
      <c r="F1303" s="24" t="s">
        <v>1960</v>
      </c>
    </row>
    <row r="1304" spans="4:6">
      <c r="D1304">
        <v>9</v>
      </c>
      <c r="E1304" s="24">
        <v>51665238</v>
      </c>
      <c r="F1304" s="24" t="s">
        <v>1961</v>
      </c>
    </row>
    <row r="1305" spans="4:6">
      <c r="D1305">
        <v>9</v>
      </c>
      <c r="E1305" s="24">
        <v>51665503</v>
      </c>
      <c r="F1305" s="24" t="s">
        <v>1962</v>
      </c>
    </row>
    <row r="1306" spans="4:6">
      <c r="D1306">
        <v>9</v>
      </c>
      <c r="E1306">
        <v>51665581</v>
      </c>
      <c r="F1306" t="s">
        <v>1963</v>
      </c>
    </row>
    <row r="1307" spans="4:6">
      <c r="D1307">
        <v>9</v>
      </c>
      <c r="E1307" s="24">
        <v>51667940</v>
      </c>
      <c r="F1307" s="24" t="s">
        <v>1964</v>
      </c>
    </row>
    <row r="1308" spans="4:6">
      <c r="D1308">
        <v>9</v>
      </c>
      <c r="E1308" s="24">
        <v>51670087</v>
      </c>
      <c r="F1308" s="24" t="s">
        <v>1965</v>
      </c>
    </row>
    <row r="1309" spans="4:6">
      <c r="D1309">
        <v>9</v>
      </c>
      <c r="E1309">
        <v>51672299</v>
      </c>
      <c r="F1309" t="s">
        <v>1966</v>
      </c>
    </row>
    <row r="1310" spans="4:6">
      <c r="D1310">
        <v>9</v>
      </c>
      <c r="E1310">
        <v>51672906</v>
      </c>
      <c r="F1310" t="s">
        <v>1967</v>
      </c>
    </row>
    <row r="1311" spans="4:6">
      <c r="D1311">
        <v>9</v>
      </c>
      <c r="E1311" s="24">
        <v>51675892</v>
      </c>
      <c r="F1311" s="24" t="s">
        <v>1968</v>
      </c>
    </row>
    <row r="1312" spans="4:6">
      <c r="D1312">
        <v>9</v>
      </c>
      <c r="E1312" s="24">
        <v>51678981</v>
      </c>
      <c r="F1312" s="24" t="s">
        <v>1969</v>
      </c>
    </row>
    <row r="1313" spans="4:6">
      <c r="D1313">
        <v>9</v>
      </c>
      <c r="E1313" s="24">
        <v>51679899</v>
      </c>
      <c r="F1313" s="24" t="s">
        <v>1970</v>
      </c>
    </row>
    <row r="1314" spans="4:6">
      <c r="D1314">
        <v>9</v>
      </c>
      <c r="E1314">
        <v>51680299</v>
      </c>
      <c r="F1314" t="s">
        <v>1971</v>
      </c>
    </row>
    <row r="1315" spans="4:6">
      <c r="D1315">
        <v>9</v>
      </c>
      <c r="E1315">
        <v>51683907</v>
      </c>
      <c r="F1315" t="s">
        <v>1972</v>
      </c>
    </row>
    <row r="1316" spans="4:6">
      <c r="D1316">
        <v>9</v>
      </c>
      <c r="E1316" s="24">
        <v>51685704</v>
      </c>
      <c r="F1316" s="24" t="s">
        <v>1973</v>
      </c>
    </row>
    <row r="1317" spans="4:6">
      <c r="D1317">
        <v>9</v>
      </c>
      <c r="E1317" s="24">
        <v>51688411</v>
      </c>
      <c r="F1317" s="24" t="s">
        <v>1974</v>
      </c>
    </row>
    <row r="1318" spans="4:6">
      <c r="D1318">
        <v>9</v>
      </c>
      <c r="E1318" s="24">
        <v>51689390</v>
      </c>
      <c r="F1318" s="24" t="s">
        <v>1975</v>
      </c>
    </row>
    <row r="1319" spans="4:6">
      <c r="D1319">
        <v>9</v>
      </c>
      <c r="E1319" s="24">
        <v>51691273</v>
      </c>
      <c r="F1319" s="24" t="s">
        <v>1976</v>
      </c>
    </row>
    <row r="1320" spans="4:6">
      <c r="D1320">
        <v>9</v>
      </c>
      <c r="E1320" s="24">
        <v>51692181</v>
      </c>
      <c r="F1320" s="24" t="s">
        <v>1977</v>
      </c>
    </row>
    <row r="1321" spans="4:6">
      <c r="D1321">
        <v>9</v>
      </c>
      <c r="E1321" s="24">
        <v>51693243</v>
      </c>
      <c r="F1321" s="24" t="s">
        <v>1978</v>
      </c>
    </row>
    <row r="1322" spans="4:6">
      <c r="D1322">
        <v>9</v>
      </c>
      <c r="E1322" s="24">
        <v>51694598</v>
      </c>
      <c r="F1322" s="24" t="s">
        <v>1979</v>
      </c>
    </row>
    <row r="1323" spans="4:6">
      <c r="D1323">
        <v>9</v>
      </c>
      <c r="E1323">
        <v>51695220</v>
      </c>
      <c r="F1323" t="s">
        <v>1980</v>
      </c>
    </row>
    <row r="1324" spans="4:6">
      <c r="D1324">
        <v>9</v>
      </c>
      <c r="E1324">
        <v>51697955</v>
      </c>
      <c r="F1324" t="s">
        <v>1981</v>
      </c>
    </row>
    <row r="1325" spans="4:6">
      <c r="D1325">
        <v>9</v>
      </c>
      <c r="E1325" s="24">
        <v>51698284</v>
      </c>
      <c r="F1325" s="24" t="s">
        <v>1982</v>
      </c>
    </row>
    <row r="1326" spans="4:6">
      <c r="D1326">
        <v>9</v>
      </c>
      <c r="E1326" s="24">
        <v>51699430</v>
      </c>
      <c r="F1326" s="24" t="s">
        <v>1983</v>
      </c>
    </row>
    <row r="1327" spans="4:6">
      <c r="D1327">
        <v>9</v>
      </c>
      <c r="E1327" s="24">
        <v>51703624</v>
      </c>
      <c r="F1327" s="24" t="s">
        <v>1984</v>
      </c>
    </row>
    <row r="1328" spans="4:6">
      <c r="D1328">
        <v>9</v>
      </c>
      <c r="E1328" s="24">
        <v>51709620</v>
      </c>
      <c r="F1328" s="24" t="s">
        <v>1985</v>
      </c>
    </row>
    <row r="1329" spans="4:6">
      <c r="D1329">
        <v>9</v>
      </c>
      <c r="E1329">
        <v>51712771</v>
      </c>
      <c r="F1329" t="s">
        <v>1986</v>
      </c>
    </row>
    <row r="1330" spans="4:6">
      <c r="D1330">
        <v>9</v>
      </c>
      <c r="E1330">
        <v>51715897</v>
      </c>
      <c r="F1330" t="s">
        <v>1987</v>
      </c>
    </row>
    <row r="1331" spans="4:6">
      <c r="D1331">
        <v>9</v>
      </c>
      <c r="E1331" s="24">
        <v>51716306</v>
      </c>
      <c r="F1331" s="24" t="s">
        <v>1988</v>
      </c>
    </row>
    <row r="1332" spans="4:6">
      <c r="D1332">
        <v>9</v>
      </c>
      <c r="E1332" s="24">
        <v>51723249</v>
      </c>
      <c r="F1332" s="24" t="s">
        <v>1989</v>
      </c>
    </row>
    <row r="1333" spans="4:6">
      <c r="D1333">
        <v>9</v>
      </c>
      <c r="E1333" s="24">
        <v>51723412</v>
      </c>
      <c r="F1333" s="24" t="s">
        <v>1990</v>
      </c>
    </row>
    <row r="1334" spans="4:6">
      <c r="D1334">
        <v>9</v>
      </c>
      <c r="E1334" s="24">
        <v>51723531</v>
      </c>
      <c r="F1334" s="24" t="s">
        <v>1991</v>
      </c>
    </row>
    <row r="1335" spans="4:6">
      <c r="D1335">
        <v>9</v>
      </c>
      <c r="E1335" s="24">
        <v>51723614</v>
      </c>
      <c r="F1335" s="24" t="s">
        <v>1992</v>
      </c>
    </row>
    <row r="1336" spans="4:6">
      <c r="D1336">
        <v>9</v>
      </c>
      <c r="E1336" s="24">
        <v>51723646</v>
      </c>
      <c r="F1336" s="24" t="s">
        <v>1993</v>
      </c>
    </row>
    <row r="1337" spans="4:6">
      <c r="D1337">
        <v>9</v>
      </c>
      <c r="E1337" s="24">
        <v>51724248</v>
      </c>
      <c r="F1337" s="24" t="s">
        <v>1994</v>
      </c>
    </row>
    <row r="1338" spans="4:6">
      <c r="D1338">
        <v>9</v>
      </c>
      <c r="E1338" s="24">
        <v>51725623</v>
      </c>
      <c r="F1338" s="24" t="s">
        <v>1995</v>
      </c>
    </row>
    <row r="1339" spans="4:6">
      <c r="D1339">
        <v>9</v>
      </c>
      <c r="E1339" s="24">
        <v>51728999</v>
      </c>
      <c r="F1339" s="24" t="s">
        <v>1996</v>
      </c>
    </row>
    <row r="1340" spans="4:6">
      <c r="D1340">
        <v>9</v>
      </c>
      <c r="E1340" s="24">
        <v>51729941</v>
      </c>
      <c r="F1340" s="24" t="s">
        <v>1997</v>
      </c>
    </row>
    <row r="1341" spans="4:6">
      <c r="D1341">
        <v>9</v>
      </c>
      <c r="E1341" s="24">
        <v>51730617</v>
      </c>
      <c r="F1341" s="24" t="s">
        <v>1998</v>
      </c>
    </row>
    <row r="1342" spans="4:6">
      <c r="D1342">
        <v>9</v>
      </c>
      <c r="E1342" s="24">
        <v>51730860</v>
      </c>
      <c r="F1342" s="24" t="s">
        <v>1999</v>
      </c>
    </row>
    <row r="1343" spans="4:6">
      <c r="D1343">
        <v>9</v>
      </c>
      <c r="E1343" s="24">
        <v>51732854</v>
      </c>
      <c r="F1343" s="24" t="s">
        <v>2000</v>
      </c>
    </row>
    <row r="1344" spans="4:6">
      <c r="D1344">
        <v>9</v>
      </c>
      <c r="E1344" s="24">
        <v>51737799</v>
      </c>
      <c r="F1344" s="24" t="s">
        <v>2001</v>
      </c>
    </row>
    <row r="1345" spans="4:6">
      <c r="D1345">
        <v>9</v>
      </c>
      <c r="E1345" s="24">
        <v>51738233</v>
      </c>
      <c r="F1345" s="24" t="s">
        <v>2002</v>
      </c>
    </row>
    <row r="1346" spans="4:6">
      <c r="D1346">
        <v>9</v>
      </c>
      <c r="E1346" s="24">
        <v>51744364</v>
      </c>
      <c r="F1346" s="24" t="s">
        <v>2003</v>
      </c>
    </row>
    <row r="1347" spans="4:6">
      <c r="D1347">
        <v>9</v>
      </c>
      <c r="E1347" s="24">
        <v>51744634</v>
      </c>
      <c r="F1347" s="24" t="s">
        <v>2004</v>
      </c>
    </row>
    <row r="1348" spans="4:6">
      <c r="D1348">
        <v>9</v>
      </c>
      <c r="E1348" s="24">
        <v>51744812</v>
      </c>
      <c r="F1348" s="24" t="s">
        <v>2005</v>
      </c>
    </row>
    <row r="1349" spans="4:6">
      <c r="D1349">
        <v>9</v>
      </c>
      <c r="E1349" s="24">
        <v>51747855</v>
      </c>
      <c r="F1349" s="24" t="s">
        <v>2006</v>
      </c>
    </row>
    <row r="1350" spans="4:6">
      <c r="D1350">
        <v>9</v>
      </c>
      <c r="E1350" s="24">
        <v>51749302</v>
      </c>
      <c r="F1350" s="24" t="s">
        <v>2007</v>
      </c>
    </row>
    <row r="1351" spans="4:6">
      <c r="D1351">
        <v>9</v>
      </c>
      <c r="E1351" s="24">
        <v>51750686</v>
      </c>
      <c r="F1351" s="24" t="s">
        <v>2008</v>
      </c>
    </row>
    <row r="1352" spans="4:6">
      <c r="D1352">
        <v>9</v>
      </c>
      <c r="E1352">
        <v>51752075</v>
      </c>
      <c r="F1352" t="s">
        <v>2009</v>
      </c>
    </row>
    <row r="1353" spans="4:6">
      <c r="D1353">
        <v>9</v>
      </c>
      <c r="E1353" s="24">
        <v>51755187</v>
      </c>
      <c r="F1353" s="24" t="s">
        <v>2010</v>
      </c>
    </row>
    <row r="1354" spans="4:6">
      <c r="D1354">
        <v>9</v>
      </c>
      <c r="E1354" s="24">
        <v>51755468</v>
      </c>
      <c r="F1354" s="24" t="s">
        <v>2011</v>
      </c>
    </row>
    <row r="1355" spans="4:6">
      <c r="D1355">
        <v>9</v>
      </c>
      <c r="E1355" s="24">
        <v>51758743</v>
      </c>
      <c r="F1355" s="24" t="s">
        <v>2012</v>
      </c>
    </row>
    <row r="1356" spans="4:6">
      <c r="D1356">
        <v>9</v>
      </c>
      <c r="E1356">
        <v>51760874</v>
      </c>
      <c r="F1356" t="s">
        <v>2013</v>
      </c>
    </row>
    <row r="1357" spans="4:6">
      <c r="D1357">
        <v>9</v>
      </c>
      <c r="E1357" s="24">
        <v>51761906</v>
      </c>
      <c r="F1357" s="24" t="s">
        <v>2014</v>
      </c>
    </row>
    <row r="1358" spans="4:6">
      <c r="D1358">
        <v>9</v>
      </c>
      <c r="E1358" s="24">
        <v>51765896</v>
      </c>
      <c r="F1358" s="24" t="s">
        <v>2015</v>
      </c>
    </row>
    <row r="1359" spans="4:6">
      <c r="D1359">
        <v>9</v>
      </c>
      <c r="E1359" s="24">
        <v>51765934</v>
      </c>
      <c r="F1359" s="24" t="s">
        <v>2016</v>
      </c>
    </row>
    <row r="1360" spans="4:6">
      <c r="D1360">
        <v>9</v>
      </c>
      <c r="E1360">
        <v>51769050</v>
      </c>
      <c r="F1360" t="s">
        <v>2017</v>
      </c>
    </row>
    <row r="1361" spans="4:6">
      <c r="D1361">
        <v>9</v>
      </c>
      <c r="E1361" s="24">
        <v>51771398</v>
      </c>
      <c r="F1361" s="24" t="s">
        <v>2018</v>
      </c>
    </row>
    <row r="1362" spans="4:6">
      <c r="D1362">
        <v>9</v>
      </c>
      <c r="E1362" s="24">
        <v>51774108</v>
      </c>
      <c r="F1362" s="24" t="s">
        <v>2019</v>
      </c>
    </row>
    <row r="1363" spans="4:6">
      <c r="D1363">
        <v>9</v>
      </c>
      <c r="E1363" s="24">
        <v>51776574</v>
      </c>
      <c r="F1363" s="24" t="s">
        <v>2020</v>
      </c>
    </row>
    <row r="1364" spans="4:6">
      <c r="D1364">
        <v>9</v>
      </c>
      <c r="E1364" s="24">
        <v>51778725</v>
      </c>
      <c r="F1364" s="24" t="s">
        <v>2021</v>
      </c>
    </row>
    <row r="1365" spans="4:6">
      <c r="D1365">
        <v>9</v>
      </c>
      <c r="E1365" s="24">
        <v>51778862</v>
      </c>
      <c r="F1365" s="24" t="s">
        <v>2022</v>
      </c>
    </row>
    <row r="1366" spans="4:6">
      <c r="D1366">
        <v>9</v>
      </c>
      <c r="E1366" s="24">
        <v>51788338</v>
      </c>
      <c r="F1366" s="24" t="s">
        <v>2023</v>
      </c>
    </row>
    <row r="1367" spans="4:6">
      <c r="D1367">
        <v>9</v>
      </c>
      <c r="E1367" s="24">
        <v>51790355</v>
      </c>
      <c r="F1367" s="24" t="s">
        <v>2024</v>
      </c>
    </row>
    <row r="1368" spans="4:6">
      <c r="D1368">
        <v>9</v>
      </c>
      <c r="E1368" s="24">
        <v>51790430</v>
      </c>
      <c r="F1368" s="24" t="s">
        <v>2025</v>
      </c>
    </row>
    <row r="1369" spans="4:6">
      <c r="D1369">
        <v>9</v>
      </c>
      <c r="E1369" s="24">
        <v>51791113</v>
      </c>
      <c r="F1369" s="24" t="s">
        <v>2026</v>
      </c>
    </row>
    <row r="1370" spans="4:6">
      <c r="D1370">
        <v>9</v>
      </c>
      <c r="E1370" s="24">
        <v>51795392</v>
      </c>
      <c r="F1370" s="24" t="s">
        <v>2027</v>
      </c>
    </row>
    <row r="1371" spans="4:6">
      <c r="D1371">
        <v>9</v>
      </c>
      <c r="E1371" s="24">
        <v>51796435</v>
      </c>
      <c r="F1371" s="24" t="s">
        <v>2028</v>
      </c>
    </row>
    <row r="1372" spans="4:6">
      <c r="D1372">
        <v>9</v>
      </c>
      <c r="E1372" s="24">
        <v>51800753</v>
      </c>
      <c r="F1372" s="24" t="s">
        <v>2029</v>
      </c>
    </row>
    <row r="1373" spans="4:6">
      <c r="D1373">
        <v>9</v>
      </c>
      <c r="E1373">
        <v>51801595</v>
      </c>
      <c r="F1373" t="s">
        <v>2030</v>
      </c>
    </row>
    <row r="1374" spans="4:6">
      <c r="D1374">
        <v>9</v>
      </c>
      <c r="E1374" s="24">
        <v>51802342</v>
      </c>
      <c r="F1374" s="24" t="s">
        <v>2031</v>
      </c>
    </row>
    <row r="1375" spans="4:6">
      <c r="D1375">
        <v>9</v>
      </c>
      <c r="E1375" s="24">
        <v>51802356</v>
      </c>
      <c r="F1375" s="24" t="s">
        <v>2032</v>
      </c>
    </row>
    <row r="1376" spans="4:6">
      <c r="D1376">
        <v>9</v>
      </c>
      <c r="E1376">
        <v>51802862</v>
      </c>
      <c r="F1376" t="s">
        <v>2033</v>
      </c>
    </row>
    <row r="1377" spans="4:6">
      <c r="D1377">
        <v>9</v>
      </c>
      <c r="E1377" s="24">
        <v>51803788</v>
      </c>
      <c r="F1377" s="24" t="s">
        <v>2034</v>
      </c>
    </row>
    <row r="1378" spans="4:6">
      <c r="D1378">
        <v>9</v>
      </c>
      <c r="E1378" s="24">
        <v>51804741</v>
      </c>
      <c r="F1378" s="24" t="s">
        <v>2035</v>
      </c>
    </row>
    <row r="1379" spans="4:6">
      <c r="D1379">
        <v>9</v>
      </c>
      <c r="E1379">
        <v>51809129</v>
      </c>
      <c r="F1379" t="s">
        <v>2036</v>
      </c>
    </row>
    <row r="1380" spans="4:6">
      <c r="D1380">
        <v>9</v>
      </c>
      <c r="E1380" s="24">
        <v>51809461</v>
      </c>
      <c r="F1380" s="24" t="s">
        <v>2037</v>
      </c>
    </row>
    <row r="1381" spans="4:6">
      <c r="D1381">
        <v>9</v>
      </c>
      <c r="E1381">
        <v>51809587</v>
      </c>
      <c r="F1381" t="s">
        <v>2038</v>
      </c>
    </row>
    <row r="1382" spans="4:6">
      <c r="D1382">
        <v>9</v>
      </c>
      <c r="E1382" s="24">
        <v>51813000</v>
      </c>
      <c r="F1382" s="24" t="s">
        <v>2039</v>
      </c>
    </row>
    <row r="1383" spans="4:6">
      <c r="D1383">
        <v>9</v>
      </c>
      <c r="E1383" s="24">
        <v>51813759</v>
      </c>
      <c r="F1383" s="24" t="s">
        <v>2040</v>
      </c>
    </row>
    <row r="1384" spans="4:6">
      <c r="D1384">
        <v>9</v>
      </c>
      <c r="E1384" s="24">
        <v>51815866</v>
      </c>
      <c r="F1384" s="24" t="s">
        <v>2041</v>
      </c>
    </row>
    <row r="1385" spans="4:6">
      <c r="D1385">
        <v>9</v>
      </c>
      <c r="E1385" s="24">
        <v>51817798</v>
      </c>
      <c r="F1385" s="24" t="s">
        <v>2042</v>
      </c>
    </row>
    <row r="1386" spans="4:6">
      <c r="D1386">
        <v>9</v>
      </c>
      <c r="E1386" s="24">
        <v>51820900</v>
      </c>
      <c r="F1386" s="24" t="s">
        <v>2043</v>
      </c>
    </row>
    <row r="1387" spans="4:6">
      <c r="D1387">
        <v>9</v>
      </c>
      <c r="E1387">
        <v>51826370</v>
      </c>
      <c r="F1387" t="s">
        <v>2044</v>
      </c>
    </row>
    <row r="1388" spans="4:6">
      <c r="D1388">
        <v>9</v>
      </c>
      <c r="E1388" s="24">
        <v>51827375</v>
      </c>
      <c r="F1388" s="24" t="s">
        <v>2045</v>
      </c>
    </row>
    <row r="1389" spans="4:6">
      <c r="D1389">
        <v>9</v>
      </c>
      <c r="E1389">
        <v>51829642</v>
      </c>
      <c r="F1389" t="s">
        <v>2046</v>
      </c>
    </row>
    <row r="1390" spans="4:6">
      <c r="D1390">
        <v>9</v>
      </c>
      <c r="E1390">
        <v>51830431</v>
      </c>
      <c r="F1390" t="s">
        <v>2047</v>
      </c>
    </row>
    <row r="1391" spans="4:6">
      <c r="D1391">
        <v>9</v>
      </c>
      <c r="E1391" s="24">
        <v>51832604</v>
      </c>
      <c r="F1391" s="24" t="s">
        <v>2048</v>
      </c>
    </row>
    <row r="1392" spans="4:6">
      <c r="D1392">
        <v>9</v>
      </c>
      <c r="E1392" s="24">
        <v>51832657</v>
      </c>
      <c r="F1392" s="24" t="s">
        <v>2049</v>
      </c>
    </row>
    <row r="1393" spans="4:6">
      <c r="D1393">
        <v>9</v>
      </c>
      <c r="E1393">
        <v>51832996</v>
      </c>
      <c r="F1393" t="s">
        <v>2050</v>
      </c>
    </row>
    <row r="1394" spans="4:6">
      <c r="D1394">
        <v>9</v>
      </c>
      <c r="E1394" s="24">
        <v>51834382</v>
      </c>
      <c r="F1394" s="24" t="s">
        <v>2051</v>
      </c>
    </row>
    <row r="1395" spans="4:6">
      <c r="D1395">
        <v>9</v>
      </c>
      <c r="E1395" s="24">
        <v>51834988</v>
      </c>
      <c r="F1395" s="24" t="s">
        <v>2052</v>
      </c>
    </row>
    <row r="1396" spans="4:6">
      <c r="D1396">
        <v>9</v>
      </c>
      <c r="E1396">
        <v>51835733</v>
      </c>
      <c r="F1396" t="s">
        <v>2053</v>
      </c>
    </row>
    <row r="1397" spans="4:6">
      <c r="D1397">
        <v>9</v>
      </c>
      <c r="E1397" s="24">
        <v>51835866</v>
      </c>
      <c r="F1397" s="24" t="s">
        <v>2054</v>
      </c>
    </row>
    <row r="1398" spans="4:6">
      <c r="D1398">
        <v>9</v>
      </c>
      <c r="E1398" s="24">
        <v>51837683</v>
      </c>
      <c r="F1398" s="24" t="s">
        <v>2055</v>
      </c>
    </row>
    <row r="1399" spans="4:6">
      <c r="D1399">
        <v>9</v>
      </c>
      <c r="E1399">
        <v>51838961</v>
      </c>
      <c r="F1399" t="s">
        <v>2056</v>
      </c>
    </row>
    <row r="1400" spans="4:6">
      <c r="D1400">
        <v>9</v>
      </c>
      <c r="E1400" s="24">
        <v>51840191</v>
      </c>
      <c r="F1400" s="24" t="s">
        <v>2057</v>
      </c>
    </row>
    <row r="1401" spans="4:6">
      <c r="D1401">
        <v>9</v>
      </c>
      <c r="E1401" s="24">
        <v>51841034</v>
      </c>
      <c r="F1401" s="24" t="s">
        <v>2058</v>
      </c>
    </row>
    <row r="1402" spans="4:6">
      <c r="D1402">
        <v>9</v>
      </c>
      <c r="E1402" s="24">
        <v>51841202</v>
      </c>
      <c r="F1402" s="24" t="s">
        <v>2059</v>
      </c>
    </row>
    <row r="1403" spans="4:6">
      <c r="D1403">
        <v>9</v>
      </c>
      <c r="E1403" s="24">
        <v>51842833</v>
      </c>
      <c r="F1403" s="24" t="s">
        <v>2060</v>
      </c>
    </row>
    <row r="1404" spans="4:6">
      <c r="D1404">
        <v>9</v>
      </c>
      <c r="E1404" s="24">
        <v>51843920</v>
      </c>
      <c r="F1404" s="24" t="s">
        <v>2061</v>
      </c>
    </row>
    <row r="1405" spans="4:6">
      <c r="D1405">
        <v>9</v>
      </c>
      <c r="E1405" s="24">
        <v>51846576</v>
      </c>
      <c r="F1405" s="24" t="s">
        <v>2062</v>
      </c>
    </row>
    <row r="1406" spans="4:6">
      <c r="D1406">
        <v>9</v>
      </c>
      <c r="E1406" s="24">
        <v>51847460</v>
      </c>
      <c r="F1406" s="24" t="s">
        <v>2063</v>
      </c>
    </row>
    <row r="1407" spans="4:6">
      <c r="D1407">
        <v>9</v>
      </c>
      <c r="E1407" s="24">
        <v>51847837</v>
      </c>
      <c r="F1407" s="24" t="s">
        <v>2064</v>
      </c>
    </row>
    <row r="1408" spans="4:6">
      <c r="D1408">
        <v>9</v>
      </c>
      <c r="E1408" s="24">
        <v>51848872</v>
      </c>
      <c r="F1408" s="24" t="s">
        <v>2065</v>
      </c>
    </row>
    <row r="1409" spans="4:6">
      <c r="D1409">
        <v>9</v>
      </c>
      <c r="E1409" s="24">
        <v>51855980</v>
      </c>
      <c r="F1409" s="24" t="s">
        <v>2066</v>
      </c>
    </row>
    <row r="1410" spans="4:6">
      <c r="D1410">
        <v>9</v>
      </c>
      <c r="E1410">
        <v>51857380</v>
      </c>
      <c r="F1410" t="s">
        <v>2067</v>
      </c>
    </row>
    <row r="1411" spans="4:6">
      <c r="D1411">
        <v>9</v>
      </c>
      <c r="E1411" s="24">
        <v>51863835</v>
      </c>
      <c r="F1411" s="24" t="s">
        <v>2068</v>
      </c>
    </row>
    <row r="1412" spans="4:6">
      <c r="D1412">
        <v>9</v>
      </c>
      <c r="E1412" s="24">
        <v>51864992</v>
      </c>
      <c r="F1412" s="24" t="s">
        <v>2069</v>
      </c>
    </row>
    <row r="1413" spans="4:6">
      <c r="D1413">
        <v>9</v>
      </c>
      <c r="E1413" s="24">
        <v>51865154</v>
      </c>
      <c r="F1413" s="24" t="s">
        <v>2070</v>
      </c>
    </row>
    <row r="1414" spans="4:6">
      <c r="D1414">
        <v>9</v>
      </c>
      <c r="E1414">
        <v>51868403</v>
      </c>
      <c r="F1414" t="s">
        <v>2071</v>
      </c>
    </row>
    <row r="1415" spans="4:6">
      <c r="D1415">
        <v>9</v>
      </c>
      <c r="E1415" s="24">
        <v>51869507</v>
      </c>
      <c r="F1415" s="24" t="s">
        <v>2072</v>
      </c>
    </row>
    <row r="1416" spans="4:6">
      <c r="D1416">
        <v>9</v>
      </c>
      <c r="E1416" s="24">
        <v>51870502</v>
      </c>
      <c r="F1416" s="24" t="s">
        <v>2073</v>
      </c>
    </row>
    <row r="1417" spans="4:6">
      <c r="D1417">
        <v>9</v>
      </c>
      <c r="E1417" s="24">
        <v>51874111</v>
      </c>
      <c r="F1417" s="24" t="s">
        <v>2074</v>
      </c>
    </row>
    <row r="1418" spans="4:6">
      <c r="D1418">
        <v>9</v>
      </c>
      <c r="E1418" s="24">
        <v>51874701</v>
      </c>
      <c r="F1418" s="24" t="s">
        <v>2075</v>
      </c>
    </row>
    <row r="1419" spans="4:6">
      <c r="D1419">
        <v>9</v>
      </c>
      <c r="E1419" s="24">
        <v>51875873</v>
      </c>
      <c r="F1419" s="24" t="s">
        <v>2076</v>
      </c>
    </row>
    <row r="1420" spans="4:6">
      <c r="D1420">
        <v>9</v>
      </c>
      <c r="E1420" s="24">
        <v>51875915</v>
      </c>
      <c r="F1420" s="24" t="s">
        <v>2077</v>
      </c>
    </row>
    <row r="1421" spans="4:6">
      <c r="D1421">
        <v>9</v>
      </c>
      <c r="E1421" s="24">
        <v>51876290</v>
      </c>
      <c r="F1421" s="24" t="s">
        <v>2078</v>
      </c>
    </row>
    <row r="1422" spans="4:6">
      <c r="D1422">
        <v>9</v>
      </c>
      <c r="E1422" s="24">
        <v>51876386</v>
      </c>
      <c r="F1422" s="24" t="s">
        <v>2079</v>
      </c>
    </row>
    <row r="1423" spans="4:6">
      <c r="D1423">
        <v>9</v>
      </c>
      <c r="E1423" s="24">
        <v>51876508</v>
      </c>
      <c r="F1423" s="24" t="s">
        <v>2080</v>
      </c>
    </row>
    <row r="1424" spans="4:6">
      <c r="D1424">
        <v>9</v>
      </c>
      <c r="E1424" s="24">
        <v>51876973</v>
      </c>
      <c r="F1424" s="24" t="s">
        <v>2081</v>
      </c>
    </row>
    <row r="1425" spans="4:6">
      <c r="D1425">
        <v>9</v>
      </c>
      <c r="E1425">
        <v>51877535</v>
      </c>
      <c r="F1425" t="s">
        <v>2082</v>
      </c>
    </row>
    <row r="1426" spans="4:6">
      <c r="D1426">
        <v>9</v>
      </c>
      <c r="E1426" s="24">
        <v>51878332</v>
      </c>
      <c r="F1426" s="24" t="s">
        <v>2083</v>
      </c>
    </row>
    <row r="1427" spans="4:6">
      <c r="D1427">
        <v>9</v>
      </c>
      <c r="E1427" s="24">
        <v>51879504</v>
      </c>
      <c r="F1427" s="24" t="s">
        <v>2084</v>
      </c>
    </row>
    <row r="1428" spans="4:6">
      <c r="D1428">
        <v>9</v>
      </c>
      <c r="E1428" s="24">
        <v>51879613</v>
      </c>
      <c r="F1428" s="24" t="s">
        <v>2085</v>
      </c>
    </row>
    <row r="1429" spans="4:6">
      <c r="D1429">
        <v>9</v>
      </c>
      <c r="E1429" s="24">
        <v>51879946</v>
      </c>
      <c r="F1429" s="24" t="s">
        <v>2086</v>
      </c>
    </row>
    <row r="1430" spans="4:6">
      <c r="D1430">
        <v>9</v>
      </c>
      <c r="E1430" s="24">
        <v>51880973</v>
      </c>
      <c r="F1430" s="24" t="s">
        <v>2087</v>
      </c>
    </row>
    <row r="1431" spans="4:6">
      <c r="D1431">
        <v>9</v>
      </c>
      <c r="E1431" s="24">
        <v>51881732</v>
      </c>
      <c r="F1431" s="24" t="s">
        <v>2088</v>
      </c>
    </row>
    <row r="1432" spans="4:6">
      <c r="D1432">
        <v>9</v>
      </c>
      <c r="E1432" s="24">
        <v>51882056</v>
      </c>
      <c r="F1432" s="24" t="s">
        <v>2089</v>
      </c>
    </row>
    <row r="1433" spans="4:6">
      <c r="D1433">
        <v>9</v>
      </c>
      <c r="E1433" s="24">
        <v>51891458</v>
      </c>
      <c r="F1433" s="24" t="s">
        <v>2090</v>
      </c>
    </row>
    <row r="1434" spans="4:6">
      <c r="D1434">
        <v>9</v>
      </c>
      <c r="E1434" s="24">
        <v>51895879</v>
      </c>
      <c r="F1434" s="24" t="s">
        <v>2091</v>
      </c>
    </row>
    <row r="1435" spans="4:6">
      <c r="D1435">
        <v>9</v>
      </c>
      <c r="E1435" s="24">
        <v>51898177</v>
      </c>
      <c r="F1435" s="24" t="s">
        <v>2092</v>
      </c>
    </row>
    <row r="1436" spans="4:6">
      <c r="D1436">
        <v>9</v>
      </c>
      <c r="E1436" s="24">
        <v>51899706</v>
      </c>
      <c r="F1436" s="24" t="s">
        <v>2093</v>
      </c>
    </row>
    <row r="1437" spans="4:6">
      <c r="D1437">
        <v>9</v>
      </c>
      <c r="E1437" s="24">
        <v>51901857</v>
      </c>
      <c r="F1437" s="24" t="s">
        <v>2094</v>
      </c>
    </row>
    <row r="1438" spans="4:6">
      <c r="D1438">
        <v>9</v>
      </c>
      <c r="E1438">
        <v>51903009</v>
      </c>
      <c r="F1438" t="s">
        <v>2095</v>
      </c>
    </row>
    <row r="1439" spans="4:6">
      <c r="D1439">
        <v>9</v>
      </c>
      <c r="E1439" s="24">
        <v>51903772</v>
      </c>
      <c r="F1439" s="24" t="s">
        <v>2096</v>
      </c>
    </row>
    <row r="1440" spans="4:6">
      <c r="D1440">
        <v>9</v>
      </c>
      <c r="E1440" s="24">
        <v>51907536</v>
      </c>
      <c r="F1440" s="24" t="s">
        <v>2097</v>
      </c>
    </row>
    <row r="1441" spans="4:6">
      <c r="D1441">
        <v>9</v>
      </c>
      <c r="E1441" s="24">
        <v>51908313</v>
      </c>
      <c r="F1441" s="24" t="s">
        <v>2098</v>
      </c>
    </row>
    <row r="1442" spans="4:6">
      <c r="D1442">
        <v>9</v>
      </c>
      <c r="E1442">
        <v>51910406</v>
      </c>
      <c r="F1442" t="s">
        <v>2099</v>
      </c>
    </row>
    <row r="1443" spans="4:6">
      <c r="D1443">
        <v>9</v>
      </c>
      <c r="E1443" s="24">
        <v>51910897</v>
      </c>
      <c r="F1443" s="24" t="s">
        <v>2100</v>
      </c>
    </row>
    <row r="1444" spans="4:6">
      <c r="D1444">
        <v>9</v>
      </c>
      <c r="E1444" s="24">
        <v>51912017</v>
      </c>
      <c r="F1444" s="24" t="s">
        <v>2101</v>
      </c>
    </row>
    <row r="1445" spans="4:6">
      <c r="D1445">
        <v>9</v>
      </c>
      <c r="E1445" s="24">
        <v>51913151</v>
      </c>
      <c r="F1445" s="24" t="s">
        <v>2102</v>
      </c>
    </row>
    <row r="1446" spans="4:6">
      <c r="D1446">
        <v>9</v>
      </c>
      <c r="E1446" s="24">
        <v>51914751</v>
      </c>
      <c r="F1446" s="24" t="s">
        <v>2103</v>
      </c>
    </row>
    <row r="1447" spans="4:6">
      <c r="D1447">
        <v>9</v>
      </c>
      <c r="E1447" s="24">
        <v>51915460</v>
      </c>
      <c r="F1447" s="24" t="s">
        <v>2104</v>
      </c>
    </row>
    <row r="1448" spans="4:6">
      <c r="D1448">
        <v>9</v>
      </c>
      <c r="E1448" s="24">
        <v>51915574</v>
      </c>
      <c r="F1448" s="24" t="s">
        <v>2105</v>
      </c>
    </row>
    <row r="1449" spans="4:6">
      <c r="D1449">
        <v>9</v>
      </c>
      <c r="E1449" s="24">
        <v>51917277</v>
      </c>
      <c r="F1449" s="24" t="s">
        <v>2106</v>
      </c>
    </row>
    <row r="1450" spans="4:6">
      <c r="D1450">
        <v>9</v>
      </c>
      <c r="E1450" s="24">
        <v>51918769</v>
      </c>
      <c r="F1450" s="24" t="s">
        <v>2107</v>
      </c>
    </row>
    <row r="1451" spans="4:6">
      <c r="D1451">
        <v>9</v>
      </c>
      <c r="E1451">
        <v>51919192</v>
      </c>
      <c r="F1451" t="s">
        <v>2108</v>
      </c>
    </row>
    <row r="1452" spans="4:6">
      <c r="D1452">
        <v>9</v>
      </c>
      <c r="E1452" s="24">
        <v>51920607</v>
      </c>
      <c r="F1452" s="24" t="s">
        <v>2109</v>
      </c>
    </row>
    <row r="1453" spans="4:6">
      <c r="D1453">
        <v>9</v>
      </c>
      <c r="E1453" s="24">
        <v>51921603</v>
      </c>
      <c r="F1453" s="24" t="s">
        <v>2110</v>
      </c>
    </row>
    <row r="1454" spans="4:6">
      <c r="D1454">
        <v>9</v>
      </c>
      <c r="E1454" s="24">
        <v>51921926</v>
      </c>
      <c r="F1454" s="24" t="s">
        <v>2111</v>
      </c>
    </row>
    <row r="1455" spans="4:6">
      <c r="D1455">
        <v>9</v>
      </c>
      <c r="E1455">
        <v>51922115</v>
      </c>
      <c r="F1455" t="s">
        <v>2112</v>
      </c>
    </row>
    <row r="1456" spans="4:6">
      <c r="D1456">
        <v>9</v>
      </c>
      <c r="E1456">
        <v>51922807</v>
      </c>
      <c r="F1456" t="s">
        <v>2113</v>
      </c>
    </row>
    <row r="1457" spans="4:6">
      <c r="D1457">
        <v>9</v>
      </c>
      <c r="E1457" s="24">
        <v>51924201</v>
      </c>
      <c r="F1457" s="24" t="s">
        <v>2114</v>
      </c>
    </row>
    <row r="1458" spans="4:6">
      <c r="D1458">
        <v>9</v>
      </c>
      <c r="E1458" s="24">
        <v>51924771</v>
      </c>
      <c r="F1458" s="24" t="s">
        <v>2115</v>
      </c>
    </row>
    <row r="1459" spans="4:6">
      <c r="D1459">
        <v>9</v>
      </c>
      <c r="E1459">
        <v>51924901</v>
      </c>
      <c r="F1459" t="s">
        <v>2116</v>
      </c>
    </row>
    <row r="1460" spans="4:6">
      <c r="D1460">
        <v>9</v>
      </c>
      <c r="E1460" s="24">
        <v>51930716</v>
      </c>
      <c r="F1460" s="24" t="s">
        <v>2117</v>
      </c>
    </row>
    <row r="1461" spans="4:6">
      <c r="D1461">
        <v>9</v>
      </c>
      <c r="E1461" s="24">
        <v>51931422</v>
      </c>
      <c r="F1461" s="24" t="s">
        <v>2118</v>
      </c>
    </row>
    <row r="1462" spans="4:6">
      <c r="D1462">
        <v>9</v>
      </c>
      <c r="E1462" s="24">
        <v>51931686</v>
      </c>
      <c r="F1462" s="24" t="s">
        <v>2119</v>
      </c>
    </row>
    <row r="1463" spans="4:6">
      <c r="D1463">
        <v>9</v>
      </c>
      <c r="E1463">
        <v>51931777</v>
      </c>
      <c r="F1463" t="s">
        <v>2120</v>
      </c>
    </row>
    <row r="1464" spans="4:6">
      <c r="D1464">
        <v>9</v>
      </c>
      <c r="E1464" s="24">
        <v>51932303</v>
      </c>
      <c r="F1464" s="24" t="s">
        <v>2121</v>
      </c>
    </row>
    <row r="1465" spans="4:6">
      <c r="D1465">
        <v>9</v>
      </c>
      <c r="E1465" s="24">
        <v>51933177</v>
      </c>
      <c r="F1465" s="24" t="s">
        <v>2122</v>
      </c>
    </row>
    <row r="1466" spans="4:6">
      <c r="D1466">
        <v>9</v>
      </c>
      <c r="E1466" s="24">
        <v>51934391</v>
      </c>
      <c r="F1466" s="24" t="s">
        <v>2123</v>
      </c>
    </row>
    <row r="1467" spans="4:6">
      <c r="D1467">
        <v>9</v>
      </c>
      <c r="E1467">
        <v>51935669</v>
      </c>
      <c r="F1467" t="s">
        <v>2124</v>
      </c>
    </row>
    <row r="1468" spans="4:6">
      <c r="D1468">
        <v>9</v>
      </c>
      <c r="E1468" s="24">
        <v>51937871</v>
      </c>
      <c r="F1468" s="24" t="s">
        <v>2125</v>
      </c>
    </row>
    <row r="1469" spans="4:6">
      <c r="D1469">
        <v>9</v>
      </c>
      <c r="E1469" s="24">
        <v>51937981</v>
      </c>
      <c r="F1469" s="24" t="s">
        <v>2126</v>
      </c>
    </row>
    <row r="1470" spans="4:6">
      <c r="D1470">
        <v>9</v>
      </c>
      <c r="E1470">
        <v>51939170</v>
      </c>
      <c r="F1470" t="s">
        <v>2127</v>
      </c>
    </row>
    <row r="1471" spans="4:6">
      <c r="D1471">
        <v>9</v>
      </c>
      <c r="E1471">
        <v>51940511</v>
      </c>
      <c r="F1471" t="s">
        <v>2128</v>
      </c>
    </row>
    <row r="1472" spans="4:6">
      <c r="D1472">
        <v>9</v>
      </c>
      <c r="E1472" s="24">
        <v>51940675</v>
      </c>
      <c r="F1472" s="24" t="s">
        <v>2129</v>
      </c>
    </row>
    <row r="1473" spans="4:6">
      <c r="D1473">
        <v>9</v>
      </c>
      <c r="E1473">
        <v>51942371</v>
      </c>
      <c r="F1473" t="s">
        <v>2130</v>
      </c>
    </row>
    <row r="1474" spans="4:6">
      <c r="D1474">
        <v>9</v>
      </c>
      <c r="E1474" s="24">
        <v>51943715</v>
      </c>
      <c r="F1474" s="24" t="s">
        <v>2131</v>
      </c>
    </row>
    <row r="1475" spans="4:6">
      <c r="D1475">
        <v>9</v>
      </c>
      <c r="E1475" s="24">
        <v>51945144</v>
      </c>
      <c r="F1475" s="24" t="s">
        <v>2132</v>
      </c>
    </row>
    <row r="1476" spans="4:6">
      <c r="D1476">
        <v>9</v>
      </c>
      <c r="E1476" s="24">
        <v>51946094</v>
      </c>
      <c r="F1476" s="24" t="s">
        <v>2133</v>
      </c>
    </row>
    <row r="1477" spans="4:6">
      <c r="D1477">
        <v>9</v>
      </c>
      <c r="E1477" s="24">
        <v>51947808</v>
      </c>
      <c r="F1477" s="24" t="s">
        <v>2134</v>
      </c>
    </row>
    <row r="1478" spans="4:6">
      <c r="D1478">
        <v>9</v>
      </c>
      <c r="E1478" s="24">
        <v>51947885</v>
      </c>
      <c r="F1478" s="24" t="s">
        <v>2135</v>
      </c>
    </row>
    <row r="1479" spans="4:6">
      <c r="D1479">
        <v>9</v>
      </c>
      <c r="E1479" s="24">
        <v>51948083</v>
      </c>
      <c r="F1479" s="24" t="s">
        <v>2136</v>
      </c>
    </row>
    <row r="1480" spans="4:6">
      <c r="D1480">
        <v>9</v>
      </c>
      <c r="E1480" s="24">
        <v>51948779</v>
      </c>
      <c r="F1480" s="24" t="s">
        <v>2137</v>
      </c>
    </row>
    <row r="1481" spans="4:6">
      <c r="D1481">
        <v>9</v>
      </c>
      <c r="E1481">
        <v>51949741</v>
      </c>
      <c r="F1481" t="s">
        <v>2138</v>
      </c>
    </row>
    <row r="1482" spans="4:6">
      <c r="D1482">
        <v>9</v>
      </c>
      <c r="E1482" s="24">
        <v>51950770</v>
      </c>
      <c r="F1482" s="24" t="s">
        <v>2139</v>
      </c>
    </row>
    <row r="1483" spans="4:6">
      <c r="D1483">
        <v>9</v>
      </c>
      <c r="E1483" s="24">
        <v>51953425</v>
      </c>
      <c r="F1483" s="24" t="s">
        <v>2140</v>
      </c>
    </row>
    <row r="1484" spans="4:6">
      <c r="D1484">
        <v>9</v>
      </c>
      <c r="E1484" s="24">
        <v>51953551</v>
      </c>
      <c r="F1484" s="24" t="s">
        <v>2141</v>
      </c>
    </row>
    <row r="1485" spans="4:6">
      <c r="D1485">
        <v>9</v>
      </c>
      <c r="E1485" s="24">
        <v>51953774</v>
      </c>
      <c r="F1485" s="24" t="s">
        <v>2142</v>
      </c>
    </row>
    <row r="1486" spans="4:6">
      <c r="D1486">
        <v>9</v>
      </c>
      <c r="E1486" s="24">
        <v>51954875</v>
      </c>
      <c r="F1486" s="24" t="s">
        <v>2143</v>
      </c>
    </row>
    <row r="1487" spans="4:6">
      <c r="D1487">
        <v>9</v>
      </c>
      <c r="E1487" s="24">
        <v>51956958</v>
      </c>
      <c r="F1487" s="24" t="s">
        <v>2144</v>
      </c>
    </row>
    <row r="1488" spans="4:6">
      <c r="D1488">
        <v>9</v>
      </c>
      <c r="E1488" s="24">
        <v>51958213</v>
      </c>
      <c r="F1488" s="24" t="s">
        <v>2145</v>
      </c>
    </row>
    <row r="1489" spans="4:6">
      <c r="D1489">
        <v>9</v>
      </c>
      <c r="E1489" s="24">
        <v>51958966</v>
      </c>
      <c r="F1489" s="24" t="s">
        <v>2146</v>
      </c>
    </row>
    <row r="1490" spans="4:6">
      <c r="D1490">
        <v>9</v>
      </c>
      <c r="E1490">
        <v>51958982</v>
      </c>
      <c r="F1490" t="s">
        <v>2147</v>
      </c>
    </row>
    <row r="1491" spans="4:6">
      <c r="D1491">
        <v>9</v>
      </c>
      <c r="E1491">
        <v>51959233</v>
      </c>
      <c r="F1491" t="s">
        <v>2148</v>
      </c>
    </row>
    <row r="1492" spans="4:6">
      <c r="D1492">
        <v>9</v>
      </c>
      <c r="E1492" s="24">
        <v>51959706</v>
      </c>
      <c r="F1492" s="24" t="s">
        <v>2149</v>
      </c>
    </row>
    <row r="1493" spans="4:6">
      <c r="D1493">
        <v>9</v>
      </c>
      <c r="E1493" s="24">
        <v>51960058</v>
      </c>
      <c r="F1493" s="24" t="s">
        <v>2150</v>
      </c>
    </row>
    <row r="1494" spans="4:6">
      <c r="D1494">
        <v>9</v>
      </c>
      <c r="E1494">
        <v>51960335</v>
      </c>
      <c r="F1494" t="s">
        <v>2151</v>
      </c>
    </row>
    <row r="1495" spans="4:6">
      <c r="D1495">
        <v>9</v>
      </c>
      <c r="E1495" s="24">
        <v>51961403</v>
      </c>
      <c r="F1495" s="24" t="s">
        <v>2152</v>
      </c>
    </row>
    <row r="1496" spans="4:6">
      <c r="D1496">
        <v>9</v>
      </c>
      <c r="E1496" s="24">
        <v>51962571</v>
      </c>
      <c r="F1496" s="24" t="s">
        <v>2153</v>
      </c>
    </row>
    <row r="1497" spans="4:6">
      <c r="D1497">
        <v>9</v>
      </c>
      <c r="E1497" s="24">
        <v>51962597</v>
      </c>
      <c r="F1497" s="24" t="s">
        <v>2154</v>
      </c>
    </row>
    <row r="1498" spans="4:6">
      <c r="D1498">
        <v>9</v>
      </c>
      <c r="E1498" s="24">
        <v>51963646</v>
      </c>
      <c r="F1498" s="24" t="s">
        <v>2155</v>
      </c>
    </row>
    <row r="1499" spans="4:6">
      <c r="D1499">
        <v>9</v>
      </c>
      <c r="E1499">
        <v>51964213</v>
      </c>
      <c r="F1499" t="s">
        <v>2156</v>
      </c>
    </row>
    <row r="1500" spans="4:6">
      <c r="D1500">
        <v>9</v>
      </c>
      <c r="E1500" s="24">
        <v>51964393</v>
      </c>
      <c r="F1500" s="24" t="s">
        <v>2157</v>
      </c>
    </row>
    <row r="1501" spans="4:6">
      <c r="D1501">
        <v>9</v>
      </c>
      <c r="E1501" s="24">
        <v>51964742</v>
      </c>
      <c r="F1501" s="24" t="s">
        <v>2158</v>
      </c>
    </row>
    <row r="1502" spans="4:6">
      <c r="D1502">
        <v>9</v>
      </c>
      <c r="E1502" s="24">
        <v>51965051</v>
      </c>
      <c r="F1502" s="24" t="s">
        <v>2159</v>
      </c>
    </row>
    <row r="1503" spans="4:6">
      <c r="D1503">
        <v>9</v>
      </c>
      <c r="E1503" s="24">
        <v>51966510</v>
      </c>
      <c r="F1503" s="24" t="s">
        <v>2160</v>
      </c>
    </row>
    <row r="1504" spans="4:6">
      <c r="D1504">
        <v>9</v>
      </c>
      <c r="E1504" s="24">
        <v>51966940</v>
      </c>
      <c r="F1504" s="24" t="s">
        <v>2161</v>
      </c>
    </row>
    <row r="1505" spans="4:6">
      <c r="D1505">
        <v>9</v>
      </c>
      <c r="E1505">
        <v>51967807</v>
      </c>
      <c r="F1505" t="s">
        <v>2162</v>
      </c>
    </row>
    <row r="1506" spans="4:6">
      <c r="D1506">
        <v>9</v>
      </c>
      <c r="E1506" s="24">
        <v>51968697</v>
      </c>
      <c r="F1506" s="24" t="s">
        <v>2163</v>
      </c>
    </row>
    <row r="1507" spans="4:6">
      <c r="D1507">
        <v>9</v>
      </c>
      <c r="E1507" s="24">
        <v>51970000</v>
      </c>
      <c r="F1507" s="24" t="s">
        <v>2164</v>
      </c>
    </row>
    <row r="1508" spans="4:6">
      <c r="D1508">
        <v>9</v>
      </c>
      <c r="E1508" s="24">
        <v>51970113</v>
      </c>
      <c r="F1508" s="24" t="s">
        <v>2165</v>
      </c>
    </row>
    <row r="1509" spans="4:6">
      <c r="D1509">
        <v>9</v>
      </c>
      <c r="E1509" s="24">
        <v>51971492</v>
      </c>
      <c r="F1509" s="24" t="s">
        <v>2166</v>
      </c>
    </row>
    <row r="1510" spans="4:6">
      <c r="D1510">
        <v>9</v>
      </c>
      <c r="E1510">
        <v>51972371</v>
      </c>
      <c r="F1510" t="s">
        <v>2167</v>
      </c>
    </row>
    <row r="1511" spans="4:6">
      <c r="D1511">
        <v>9</v>
      </c>
      <c r="E1511" s="24">
        <v>51972599</v>
      </c>
      <c r="F1511" s="24" t="s">
        <v>2168</v>
      </c>
    </row>
    <row r="1512" spans="4:6">
      <c r="D1512">
        <v>9</v>
      </c>
      <c r="E1512" s="24">
        <v>51973059</v>
      </c>
      <c r="F1512" s="24" t="s">
        <v>2169</v>
      </c>
    </row>
    <row r="1513" spans="4:6">
      <c r="D1513">
        <v>9</v>
      </c>
      <c r="E1513" s="24">
        <v>51974973</v>
      </c>
      <c r="F1513" s="24" t="s">
        <v>2170</v>
      </c>
    </row>
    <row r="1514" spans="4:6">
      <c r="D1514">
        <v>9</v>
      </c>
      <c r="E1514" s="24">
        <v>51975952</v>
      </c>
      <c r="F1514" s="24" t="s">
        <v>2171</v>
      </c>
    </row>
    <row r="1515" spans="4:6">
      <c r="D1515">
        <v>9</v>
      </c>
      <c r="E1515" s="24">
        <v>51976458</v>
      </c>
      <c r="F1515" s="24" t="s">
        <v>2172</v>
      </c>
    </row>
    <row r="1516" spans="4:6">
      <c r="D1516">
        <v>9</v>
      </c>
      <c r="E1516" s="24">
        <v>51977530</v>
      </c>
      <c r="F1516" s="24" t="s">
        <v>2173</v>
      </c>
    </row>
    <row r="1517" spans="4:6">
      <c r="D1517">
        <v>9</v>
      </c>
      <c r="E1517" s="24">
        <v>51979208</v>
      </c>
      <c r="F1517" s="24" t="s">
        <v>2174</v>
      </c>
    </row>
    <row r="1518" spans="4:6">
      <c r="D1518">
        <v>9</v>
      </c>
      <c r="E1518" s="24">
        <v>51979995</v>
      </c>
      <c r="F1518" s="24" t="s">
        <v>2175</v>
      </c>
    </row>
    <row r="1519" spans="4:6">
      <c r="D1519">
        <v>9</v>
      </c>
      <c r="E1519">
        <v>51980492</v>
      </c>
      <c r="F1519" t="s">
        <v>2176</v>
      </c>
    </row>
    <row r="1520" spans="4:6">
      <c r="D1520">
        <v>9</v>
      </c>
      <c r="E1520" s="24">
        <v>51981831</v>
      </c>
      <c r="F1520" s="24" t="s">
        <v>2177</v>
      </c>
    </row>
    <row r="1521" spans="4:6">
      <c r="D1521">
        <v>9</v>
      </c>
      <c r="E1521" s="24">
        <v>51983212</v>
      </c>
      <c r="F1521" s="24" t="s">
        <v>2178</v>
      </c>
    </row>
    <row r="1522" spans="4:6">
      <c r="D1522">
        <v>9</v>
      </c>
      <c r="E1522" s="24">
        <v>51984253</v>
      </c>
      <c r="F1522" s="24" t="s">
        <v>2179</v>
      </c>
    </row>
    <row r="1523" spans="4:6">
      <c r="D1523">
        <v>9</v>
      </c>
      <c r="E1523" s="24">
        <v>51988791</v>
      </c>
      <c r="F1523" s="24" t="s">
        <v>2180</v>
      </c>
    </row>
    <row r="1524" spans="4:6">
      <c r="D1524">
        <v>9</v>
      </c>
      <c r="E1524" s="24">
        <v>51990383</v>
      </c>
      <c r="F1524" s="24" t="s">
        <v>2181</v>
      </c>
    </row>
    <row r="1525" spans="4:6">
      <c r="D1525">
        <v>9</v>
      </c>
      <c r="E1525">
        <v>51990864</v>
      </c>
      <c r="F1525" t="s">
        <v>2182</v>
      </c>
    </row>
    <row r="1526" spans="4:6">
      <c r="D1526">
        <v>9</v>
      </c>
      <c r="E1526" s="24">
        <v>51991682</v>
      </c>
      <c r="F1526" s="24" t="s">
        <v>2183</v>
      </c>
    </row>
    <row r="1527" spans="4:6">
      <c r="D1527">
        <v>9</v>
      </c>
      <c r="E1527" s="24">
        <v>51992895</v>
      </c>
      <c r="F1527" s="24" t="s">
        <v>2184</v>
      </c>
    </row>
    <row r="1528" spans="4:6">
      <c r="D1528">
        <v>9</v>
      </c>
      <c r="E1528" s="24">
        <v>51994040</v>
      </c>
      <c r="F1528" s="24" t="s">
        <v>2185</v>
      </c>
    </row>
    <row r="1529" spans="4:6">
      <c r="D1529">
        <v>9</v>
      </c>
      <c r="E1529" s="24">
        <v>51994133</v>
      </c>
      <c r="F1529" s="24" t="s">
        <v>2186</v>
      </c>
    </row>
    <row r="1530" spans="4:6">
      <c r="D1530">
        <v>9</v>
      </c>
      <c r="E1530">
        <v>51997746</v>
      </c>
      <c r="F1530" t="s">
        <v>2187</v>
      </c>
    </row>
    <row r="1531" spans="4:6">
      <c r="D1531">
        <v>9</v>
      </c>
      <c r="E1531" s="24">
        <v>51999792</v>
      </c>
      <c r="F1531" s="24" t="s">
        <v>2188</v>
      </c>
    </row>
    <row r="1532" spans="4:6">
      <c r="D1532">
        <v>9</v>
      </c>
      <c r="E1532">
        <v>52000039</v>
      </c>
      <c r="F1532" t="s">
        <v>2189</v>
      </c>
    </row>
    <row r="1533" spans="4:6">
      <c r="D1533">
        <v>9</v>
      </c>
      <c r="E1533" s="24">
        <v>52008301</v>
      </c>
      <c r="F1533" s="24" t="s">
        <v>2190</v>
      </c>
    </row>
    <row r="1534" spans="4:6">
      <c r="D1534">
        <v>9</v>
      </c>
      <c r="E1534" s="24">
        <v>52009045</v>
      </c>
      <c r="F1534" s="24" t="s">
        <v>2191</v>
      </c>
    </row>
    <row r="1535" spans="4:6">
      <c r="D1535">
        <v>9</v>
      </c>
      <c r="E1535" s="24">
        <v>52009545</v>
      </c>
      <c r="F1535" s="24" t="s">
        <v>2192</v>
      </c>
    </row>
    <row r="1536" spans="4:6">
      <c r="D1536">
        <v>9</v>
      </c>
      <c r="E1536" s="24">
        <v>52010927</v>
      </c>
      <c r="F1536" s="24" t="s">
        <v>2193</v>
      </c>
    </row>
    <row r="1537" spans="4:6">
      <c r="D1537">
        <v>9</v>
      </c>
      <c r="E1537" s="24">
        <v>52011073</v>
      </c>
      <c r="F1537" s="24" t="s">
        <v>2194</v>
      </c>
    </row>
    <row r="1538" spans="4:6">
      <c r="D1538">
        <v>9</v>
      </c>
      <c r="E1538" s="24">
        <v>52011159</v>
      </c>
      <c r="F1538" s="24" t="s">
        <v>2195</v>
      </c>
    </row>
    <row r="1539" spans="4:6">
      <c r="D1539">
        <v>9</v>
      </c>
      <c r="E1539" s="24">
        <v>52011192</v>
      </c>
      <c r="F1539" s="24" t="s">
        <v>2196</v>
      </c>
    </row>
    <row r="1540" spans="4:6">
      <c r="D1540">
        <v>9</v>
      </c>
      <c r="E1540" s="24">
        <v>52013284</v>
      </c>
      <c r="F1540" s="24" t="s">
        <v>2197</v>
      </c>
    </row>
    <row r="1541" spans="4:6">
      <c r="D1541">
        <v>9</v>
      </c>
      <c r="E1541" s="24">
        <v>52014932</v>
      </c>
      <c r="F1541" s="24" t="s">
        <v>2198</v>
      </c>
    </row>
    <row r="1542" spans="4:6">
      <c r="D1542">
        <v>9</v>
      </c>
      <c r="E1542" s="24">
        <v>52015276</v>
      </c>
      <c r="F1542" s="24" t="s">
        <v>2199</v>
      </c>
    </row>
    <row r="1543" spans="4:6">
      <c r="D1543">
        <v>9</v>
      </c>
      <c r="E1543" s="24">
        <v>52018251</v>
      </c>
      <c r="F1543" s="24" t="s">
        <v>2200</v>
      </c>
    </row>
    <row r="1544" spans="4:6">
      <c r="D1544">
        <v>9</v>
      </c>
      <c r="E1544">
        <v>52019133</v>
      </c>
      <c r="F1544" t="s">
        <v>2201</v>
      </c>
    </row>
    <row r="1545" spans="4:6">
      <c r="D1545">
        <v>9</v>
      </c>
      <c r="E1545" s="24">
        <v>52019196</v>
      </c>
      <c r="F1545" s="24" t="s">
        <v>2202</v>
      </c>
    </row>
    <row r="1546" spans="4:6">
      <c r="D1546">
        <v>9</v>
      </c>
      <c r="E1546" s="24">
        <v>52019378</v>
      </c>
      <c r="F1546" s="24" t="s">
        <v>2203</v>
      </c>
    </row>
    <row r="1547" spans="4:6">
      <c r="D1547">
        <v>9</v>
      </c>
      <c r="E1547" s="24">
        <v>52019408</v>
      </c>
      <c r="F1547" s="24" t="s">
        <v>2204</v>
      </c>
    </row>
    <row r="1548" spans="4:6">
      <c r="D1548">
        <v>9</v>
      </c>
      <c r="E1548" s="24">
        <v>52021745</v>
      </c>
      <c r="F1548" s="24" t="s">
        <v>2205</v>
      </c>
    </row>
    <row r="1549" spans="4:6">
      <c r="D1549">
        <v>9</v>
      </c>
      <c r="E1549" s="24">
        <v>52022943</v>
      </c>
      <c r="F1549" s="24" t="s">
        <v>2206</v>
      </c>
    </row>
    <row r="1550" spans="4:6">
      <c r="D1550">
        <v>9</v>
      </c>
      <c r="E1550" s="24">
        <v>52023274</v>
      </c>
      <c r="F1550" s="24" t="s">
        <v>2207</v>
      </c>
    </row>
    <row r="1551" spans="4:6">
      <c r="D1551">
        <v>9</v>
      </c>
      <c r="E1551" s="24">
        <v>52023912</v>
      </c>
      <c r="F1551" s="24" t="s">
        <v>2208</v>
      </c>
    </row>
    <row r="1552" spans="4:6">
      <c r="D1552">
        <v>9</v>
      </c>
      <c r="E1552" s="24">
        <v>52025495</v>
      </c>
      <c r="F1552" s="24" t="s">
        <v>2209</v>
      </c>
    </row>
    <row r="1553" spans="4:6">
      <c r="D1553">
        <v>9</v>
      </c>
      <c r="E1553" s="24">
        <v>52026851</v>
      </c>
      <c r="F1553" s="24" t="s">
        <v>2210</v>
      </c>
    </row>
    <row r="1554" spans="4:6">
      <c r="D1554">
        <v>9</v>
      </c>
      <c r="E1554" s="24">
        <v>52027277</v>
      </c>
      <c r="F1554" s="24" t="s">
        <v>2211</v>
      </c>
    </row>
    <row r="1555" spans="4:6">
      <c r="D1555">
        <v>9</v>
      </c>
      <c r="E1555" s="24">
        <v>52030436</v>
      </c>
      <c r="F1555" s="24" t="s">
        <v>2212</v>
      </c>
    </row>
    <row r="1556" spans="4:6">
      <c r="D1556">
        <v>9</v>
      </c>
      <c r="E1556" s="24">
        <v>52031418</v>
      </c>
      <c r="F1556" s="24" t="s">
        <v>2213</v>
      </c>
    </row>
    <row r="1557" spans="4:6">
      <c r="D1557">
        <v>9</v>
      </c>
      <c r="E1557" s="24">
        <v>52031787</v>
      </c>
      <c r="F1557" s="24" t="s">
        <v>2214</v>
      </c>
    </row>
    <row r="1558" spans="4:6">
      <c r="D1558">
        <v>9</v>
      </c>
      <c r="E1558" s="24">
        <v>52032895</v>
      </c>
      <c r="F1558" s="24" t="s">
        <v>2215</v>
      </c>
    </row>
    <row r="1559" spans="4:6">
      <c r="D1559">
        <v>9</v>
      </c>
      <c r="E1559" s="24">
        <v>52034115</v>
      </c>
      <c r="F1559" s="24" t="s">
        <v>2216</v>
      </c>
    </row>
    <row r="1560" spans="4:6">
      <c r="D1560">
        <v>9</v>
      </c>
      <c r="E1560" s="24">
        <v>52034221</v>
      </c>
      <c r="F1560" s="24" t="s">
        <v>2217</v>
      </c>
    </row>
    <row r="1561" spans="4:6">
      <c r="D1561">
        <v>9</v>
      </c>
      <c r="E1561" s="24">
        <v>52035139</v>
      </c>
      <c r="F1561" s="24" t="s">
        <v>2218</v>
      </c>
    </row>
    <row r="1562" spans="4:6">
      <c r="D1562">
        <v>9</v>
      </c>
      <c r="E1562" s="24">
        <v>52035562</v>
      </c>
      <c r="F1562" s="24" t="s">
        <v>2219</v>
      </c>
    </row>
    <row r="1563" spans="4:6">
      <c r="D1563">
        <v>9</v>
      </c>
      <c r="E1563" s="24">
        <v>52035792</v>
      </c>
      <c r="F1563" s="24" t="s">
        <v>2220</v>
      </c>
    </row>
    <row r="1564" spans="4:6">
      <c r="D1564">
        <v>9</v>
      </c>
      <c r="E1564" s="24">
        <v>52038156</v>
      </c>
      <c r="F1564" s="24" t="s">
        <v>2221</v>
      </c>
    </row>
    <row r="1565" spans="4:6">
      <c r="D1565">
        <v>9</v>
      </c>
      <c r="E1565" s="24">
        <v>52039924</v>
      </c>
      <c r="F1565" s="24" t="s">
        <v>2222</v>
      </c>
    </row>
    <row r="1566" spans="4:6">
      <c r="D1566">
        <v>9</v>
      </c>
      <c r="E1566" s="24">
        <v>52040266</v>
      </c>
      <c r="F1566" s="24" t="s">
        <v>2223</v>
      </c>
    </row>
    <row r="1567" spans="4:6">
      <c r="D1567">
        <v>9</v>
      </c>
      <c r="E1567" s="24">
        <v>52045401</v>
      </c>
      <c r="F1567" s="24" t="s">
        <v>2224</v>
      </c>
    </row>
    <row r="1568" spans="4:6">
      <c r="D1568">
        <v>9</v>
      </c>
      <c r="E1568" s="24">
        <v>52045834</v>
      </c>
      <c r="F1568" s="24" t="s">
        <v>2225</v>
      </c>
    </row>
    <row r="1569" spans="4:6">
      <c r="D1569">
        <v>9</v>
      </c>
      <c r="E1569" s="24">
        <v>52046781</v>
      </c>
      <c r="F1569" s="24" t="s">
        <v>2226</v>
      </c>
    </row>
    <row r="1570" spans="4:6">
      <c r="D1570">
        <v>9</v>
      </c>
      <c r="E1570" s="24">
        <v>52047229</v>
      </c>
      <c r="F1570" s="24" t="s">
        <v>2227</v>
      </c>
    </row>
    <row r="1571" spans="4:6">
      <c r="D1571">
        <v>9</v>
      </c>
      <c r="E1571" s="24">
        <v>52048570</v>
      </c>
      <c r="F1571" s="24" t="s">
        <v>2228</v>
      </c>
    </row>
    <row r="1572" spans="4:6">
      <c r="D1572">
        <v>9</v>
      </c>
      <c r="E1572">
        <v>52049707</v>
      </c>
      <c r="F1572" t="s">
        <v>2229</v>
      </c>
    </row>
    <row r="1573" spans="4:6">
      <c r="D1573">
        <v>9</v>
      </c>
      <c r="E1573" s="24">
        <v>52052978</v>
      </c>
      <c r="F1573" s="24" t="s">
        <v>2230</v>
      </c>
    </row>
    <row r="1574" spans="4:6">
      <c r="D1574">
        <v>9</v>
      </c>
      <c r="E1574" s="24">
        <v>52054884</v>
      </c>
      <c r="F1574" s="24" t="s">
        <v>2231</v>
      </c>
    </row>
    <row r="1575" spans="4:6">
      <c r="D1575">
        <v>9</v>
      </c>
      <c r="E1575" s="24">
        <v>52056553</v>
      </c>
      <c r="F1575" s="24" t="s">
        <v>2232</v>
      </c>
    </row>
    <row r="1576" spans="4:6">
      <c r="D1576">
        <v>9</v>
      </c>
      <c r="E1576" s="24">
        <v>52056968</v>
      </c>
      <c r="F1576" s="24" t="s">
        <v>2233</v>
      </c>
    </row>
    <row r="1577" spans="4:6">
      <c r="D1577">
        <v>9</v>
      </c>
      <c r="E1577" s="24">
        <v>52057352</v>
      </c>
      <c r="F1577" s="24" t="s">
        <v>2234</v>
      </c>
    </row>
    <row r="1578" spans="4:6">
      <c r="D1578">
        <v>9</v>
      </c>
      <c r="E1578" s="24">
        <v>52058426</v>
      </c>
      <c r="F1578" s="24" t="s">
        <v>2235</v>
      </c>
    </row>
    <row r="1579" spans="4:6">
      <c r="D1579">
        <v>9</v>
      </c>
      <c r="E1579" s="24">
        <v>52058894</v>
      </c>
      <c r="F1579" s="24" t="s">
        <v>2236</v>
      </c>
    </row>
    <row r="1580" spans="4:6">
      <c r="D1580">
        <v>9</v>
      </c>
      <c r="E1580" s="24">
        <v>52059755</v>
      </c>
      <c r="F1580" s="24" t="s">
        <v>2237</v>
      </c>
    </row>
    <row r="1581" spans="4:6">
      <c r="D1581">
        <v>9</v>
      </c>
      <c r="E1581" s="24">
        <v>52059861</v>
      </c>
      <c r="F1581" s="24" t="s">
        <v>2238</v>
      </c>
    </row>
    <row r="1582" spans="4:6">
      <c r="D1582">
        <v>9</v>
      </c>
      <c r="E1582" s="24">
        <v>52059942</v>
      </c>
      <c r="F1582" s="24" t="s">
        <v>2239</v>
      </c>
    </row>
    <row r="1583" spans="4:6">
      <c r="D1583">
        <v>9</v>
      </c>
      <c r="E1583" s="24">
        <v>52060571</v>
      </c>
      <c r="F1583" s="24" t="s">
        <v>2240</v>
      </c>
    </row>
    <row r="1584" spans="4:6">
      <c r="D1584">
        <v>9</v>
      </c>
      <c r="E1584" s="24">
        <v>52060589</v>
      </c>
      <c r="F1584" s="24" t="s">
        <v>2241</v>
      </c>
    </row>
    <row r="1585" spans="4:6">
      <c r="D1585">
        <v>9</v>
      </c>
      <c r="E1585" s="24">
        <v>52060667</v>
      </c>
      <c r="F1585" s="24" t="s">
        <v>2242</v>
      </c>
    </row>
    <row r="1586" spans="4:6">
      <c r="D1586">
        <v>9</v>
      </c>
      <c r="E1586" s="24">
        <v>52062630</v>
      </c>
      <c r="F1586" s="24" t="s">
        <v>2243</v>
      </c>
    </row>
    <row r="1587" spans="4:6">
      <c r="D1587">
        <v>9</v>
      </c>
      <c r="E1587" s="24">
        <v>52063075</v>
      </c>
      <c r="F1587" s="24" t="s">
        <v>2244</v>
      </c>
    </row>
    <row r="1588" spans="4:6">
      <c r="D1588">
        <v>9</v>
      </c>
      <c r="E1588" s="24">
        <v>52063333</v>
      </c>
      <c r="F1588" s="24" t="s">
        <v>2245</v>
      </c>
    </row>
    <row r="1589" spans="4:6">
      <c r="D1589">
        <v>9</v>
      </c>
      <c r="E1589" s="24">
        <v>52063432</v>
      </c>
      <c r="F1589" s="24" t="s">
        <v>2246</v>
      </c>
    </row>
    <row r="1590" spans="4:6">
      <c r="D1590">
        <v>9</v>
      </c>
      <c r="E1590">
        <v>52063502</v>
      </c>
      <c r="F1590" t="s">
        <v>2247</v>
      </c>
    </row>
    <row r="1591" spans="4:6">
      <c r="D1591">
        <v>9</v>
      </c>
      <c r="E1591" s="24">
        <v>52065282</v>
      </c>
      <c r="F1591" s="24" t="s">
        <v>2248</v>
      </c>
    </row>
    <row r="1592" spans="4:6">
      <c r="D1592">
        <v>9</v>
      </c>
      <c r="E1592">
        <v>52068415</v>
      </c>
      <c r="F1592" t="s">
        <v>2249</v>
      </c>
    </row>
    <row r="1593" spans="4:6">
      <c r="D1593">
        <v>9</v>
      </c>
      <c r="E1593" s="24">
        <v>52070450</v>
      </c>
      <c r="F1593" s="24" t="s">
        <v>2250</v>
      </c>
    </row>
    <row r="1594" spans="4:6">
      <c r="D1594">
        <v>9</v>
      </c>
      <c r="E1594" s="24">
        <v>52071772</v>
      </c>
      <c r="F1594" s="24" t="s">
        <v>2251</v>
      </c>
    </row>
    <row r="1595" spans="4:6">
      <c r="D1595">
        <v>9</v>
      </c>
      <c r="E1595" s="24">
        <v>52071884</v>
      </c>
      <c r="F1595" s="24" t="s">
        <v>2252</v>
      </c>
    </row>
    <row r="1596" spans="4:6">
      <c r="D1596">
        <v>9</v>
      </c>
      <c r="E1596" s="24">
        <v>52072284</v>
      </c>
      <c r="F1596" s="24" t="s">
        <v>2253</v>
      </c>
    </row>
    <row r="1597" spans="4:6">
      <c r="D1597">
        <v>9</v>
      </c>
      <c r="E1597" s="24">
        <v>52073277</v>
      </c>
      <c r="F1597" s="24" t="s">
        <v>2254</v>
      </c>
    </row>
    <row r="1598" spans="4:6">
      <c r="D1598">
        <v>9</v>
      </c>
      <c r="E1598" s="24">
        <v>52073907</v>
      </c>
      <c r="F1598" s="24" t="s">
        <v>2255</v>
      </c>
    </row>
    <row r="1599" spans="4:6">
      <c r="D1599">
        <v>9</v>
      </c>
      <c r="E1599" s="24">
        <v>52074361</v>
      </c>
      <c r="F1599" s="24" t="s">
        <v>2256</v>
      </c>
    </row>
    <row r="1600" spans="4:6">
      <c r="D1600">
        <v>9</v>
      </c>
      <c r="E1600">
        <v>52075715</v>
      </c>
      <c r="F1600" t="s">
        <v>2257</v>
      </c>
    </row>
    <row r="1601" spans="4:6">
      <c r="D1601">
        <v>9</v>
      </c>
      <c r="E1601" s="24">
        <v>52076404</v>
      </c>
      <c r="F1601" s="24" t="s">
        <v>2258</v>
      </c>
    </row>
    <row r="1602" spans="4:6">
      <c r="D1602">
        <v>9</v>
      </c>
      <c r="E1602" s="24">
        <v>52076673</v>
      </c>
      <c r="F1602" s="24" t="s">
        <v>2259</v>
      </c>
    </row>
    <row r="1603" spans="4:6">
      <c r="D1603">
        <v>9</v>
      </c>
      <c r="E1603" s="24">
        <v>52076996</v>
      </c>
      <c r="F1603" s="24" t="s">
        <v>2260</v>
      </c>
    </row>
    <row r="1604" spans="4:6">
      <c r="D1604">
        <v>9</v>
      </c>
      <c r="E1604" s="24">
        <v>52076998</v>
      </c>
      <c r="F1604" s="24" t="s">
        <v>2261</v>
      </c>
    </row>
    <row r="1605" spans="4:6">
      <c r="D1605">
        <v>9</v>
      </c>
      <c r="E1605" s="24">
        <v>52077492</v>
      </c>
      <c r="F1605" s="24" t="s">
        <v>2262</v>
      </c>
    </row>
    <row r="1606" spans="4:6">
      <c r="D1606">
        <v>9</v>
      </c>
      <c r="E1606" s="24">
        <v>52078105</v>
      </c>
      <c r="F1606" s="24" t="s">
        <v>2263</v>
      </c>
    </row>
    <row r="1607" spans="4:6">
      <c r="D1607">
        <v>9</v>
      </c>
      <c r="E1607" s="24">
        <v>52078677</v>
      </c>
      <c r="F1607" s="24" t="s">
        <v>2264</v>
      </c>
    </row>
    <row r="1608" spans="4:6">
      <c r="D1608">
        <v>9</v>
      </c>
      <c r="E1608" s="24">
        <v>52081879</v>
      </c>
      <c r="F1608" s="24" t="s">
        <v>2265</v>
      </c>
    </row>
    <row r="1609" spans="4:6">
      <c r="D1609">
        <v>9</v>
      </c>
      <c r="E1609">
        <v>52082108</v>
      </c>
      <c r="F1609" t="s">
        <v>2266</v>
      </c>
    </row>
    <row r="1610" spans="4:6">
      <c r="D1610">
        <v>9</v>
      </c>
      <c r="E1610" s="24">
        <v>52083205</v>
      </c>
      <c r="F1610" s="24" t="s">
        <v>2267</v>
      </c>
    </row>
    <row r="1611" spans="4:6">
      <c r="D1611">
        <v>9</v>
      </c>
      <c r="E1611">
        <v>52083767</v>
      </c>
      <c r="F1611" t="s">
        <v>2268</v>
      </c>
    </row>
    <row r="1612" spans="4:6">
      <c r="D1612">
        <v>9</v>
      </c>
      <c r="E1612" s="24">
        <v>52085298</v>
      </c>
      <c r="F1612" s="24" t="s">
        <v>2269</v>
      </c>
    </row>
    <row r="1613" spans="4:6">
      <c r="D1613">
        <v>9</v>
      </c>
      <c r="E1613">
        <v>52086023</v>
      </c>
      <c r="F1613" t="s">
        <v>2270</v>
      </c>
    </row>
    <row r="1614" spans="4:6">
      <c r="D1614">
        <v>9</v>
      </c>
      <c r="E1614" s="24">
        <v>52087456</v>
      </c>
      <c r="F1614" s="24" t="s">
        <v>2271</v>
      </c>
    </row>
    <row r="1615" spans="4:6">
      <c r="D1615">
        <v>9</v>
      </c>
      <c r="E1615" s="24">
        <v>52089587</v>
      </c>
      <c r="F1615" s="24" t="s">
        <v>2272</v>
      </c>
    </row>
    <row r="1616" spans="4:6">
      <c r="D1616">
        <v>9</v>
      </c>
      <c r="E1616">
        <v>52089975</v>
      </c>
      <c r="F1616" t="s">
        <v>2273</v>
      </c>
    </row>
    <row r="1617" spans="4:6">
      <c r="D1617">
        <v>9</v>
      </c>
      <c r="E1617" s="24">
        <v>52090197</v>
      </c>
      <c r="F1617" s="24" t="s">
        <v>2274</v>
      </c>
    </row>
    <row r="1618" spans="4:6">
      <c r="D1618">
        <v>9</v>
      </c>
      <c r="E1618">
        <v>52093179</v>
      </c>
      <c r="F1618" t="s">
        <v>2275</v>
      </c>
    </row>
    <row r="1619" spans="4:6">
      <c r="D1619">
        <v>9</v>
      </c>
      <c r="E1619" s="24">
        <v>52094577</v>
      </c>
      <c r="F1619" s="24" t="s">
        <v>2276</v>
      </c>
    </row>
    <row r="1620" spans="4:6">
      <c r="D1620">
        <v>9</v>
      </c>
      <c r="E1620" s="24">
        <v>52095086</v>
      </c>
      <c r="F1620" s="24" t="s">
        <v>2277</v>
      </c>
    </row>
    <row r="1621" spans="4:6">
      <c r="D1621">
        <v>9</v>
      </c>
      <c r="E1621">
        <v>52096260</v>
      </c>
      <c r="F1621" t="s">
        <v>2278</v>
      </c>
    </row>
    <row r="1622" spans="4:6">
      <c r="D1622">
        <v>9</v>
      </c>
      <c r="E1622" s="24">
        <v>52097609</v>
      </c>
      <c r="F1622" s="24" t="s">
        <v>2279</v>
      </c>
    </row>
    <row r="1623" spans="4:6">
      <c r="D1623">
        <v>9</v>
      </c>
      <c r="E1623" s="24">
        <v>52099210</v>
      </c>
      <c r="F1623" s="24" t="s">
        <v>2280</v>
      </c>
    </row>
    <row r="1624" spans="4:6">
      <c r="D1624">
        <v>9</v>
      </c>
      <c r="E1624" s="24">
        <v>52100652</v>
      </c>
      <c r="F1624" s="24" t="s">
        <v>2281</v>
      </c>
    </row>
    <row r="1625" spans="4:6">
      <c r="D1625">
        <v>9</v>
      </c>
      <c r="E1625" s="24">
        <v>52100842</v>
      </c>
      <c r="F1625" s="24" t="s">
        <v>2282</v>
      </c>
    </row>
    <row r="1626" spans="4:6">
      <c r="D1626">
        <v>9</v>
      </c>
      <c r="E1626" s="24">
        <v>52100949</v>
      </c>
      <c r="F1626" s="24" t="s">
        <v>2283</v>
      </c>
    </row>
    <row r="1627" spans="4:6">
      <c r="D1627">
        <v>9</v>
      </c>
      <c r="E1627" s="24">
        <v>52101533</v>
      </c>
      <c r="F1627" s="24" t="s">
        <v>2284</v>
      </c>
    </row>
    <row r="1628" spans="4:6">
      <c r="D1628">
        <v>9</v>
      </c>
      <c r="E1628" s="24">
        <v>52102687</v>
      </c>
      <c r="F1628" s="24" t="s">
        <v>2285</v>
      </c>
    </row>
    <row r="1629" spans="4:6">
      <c r="D1629">
        <v>9</v>
      </c>
      <c r="E1629" s="24">
        <v>52103693</v>
      </c>
      <c r="F1629" s="24" t="s">
        <v>2286</v>
      </c>
    </row>
    <row r="1630" spans="4:6">
      <c r="D1630">
        <v>9</v>
      </c>
      <c r="E1630" s="24">
        <v>52106203</v>
      </c>
      <c r="F1630" s="24" t="s">
        <v>2287</v>
      </c>
    </row>
    <row r="1631" spans="4:6">
      <c r="D1631">
        <v>9</v>
      </c>
      <c r="E1631">
        <v>52107842</v>
      </c>
      <c r="F1631" t="s">
        <v>2288</v>
      </c>
    </row>
    <row r="1632" spans="4:6">
      <c r="D1632">
        <v>9</v>
      </c>
      <c r="E1632" s="24">
        <v>52108025</v>
      </c>
      <c r="F1632" s="24" t="s">
        <v>2289</v>
      </c>
    </row>
    <row r="1633" spans="4:6">
      <c r="D1633">
        <v>9</v>
      </c>
      <c r="E1633" s="24">
        <v>52108934</v>
      </c>
      <c r="F1633" s="24" t="s">
        <v>2290</v>
      </c>
    </row>
    <row r="1634" spans="4:6">
      <c r="D1634">
        <v>9</v>
      </c>
      <c r="E1634" s="24">
        <v>52109153</v>
      </c>
      <c r="F1634" s="24" t="s">
        <v>2291</v>
      </c>
    </row>
    <row r="1635" spans="4:6">
      <c r="D1635">
        <v>9</v>
      </c>
      <c r="E1635" s="24">
        <v>52109746</v>
      </c>
      <c r="F1635" s="24" t="s">
        <v>2292</v>
      </c>
    </row>
    <row r="1636" spans="4:6">
      <c r="D1636">
        <v>9</v>
      </c>
      <c r="E1636" s="24">
        <v>52110765</v>
      </c>
      <c r="F1636" s="24" t="s">
        <v>2293</v>
      </c>
    </row>
    <row r="1637" spans="4:6">
      <c r="D1637">
        <v>9</v>
      </c>
      <c r="E1637" s="24">
        <v>52110945</v>
      </c>
      <c r="F1637" s="24" t="s">
        <v>2294</v>
      </c>
    </row>
    <row r="1638" spans="4:6">
      <c r="D1638">
        <v>9</v>
      </c>
      <c r="E1638" s="24">
        <v>52111223</v>
      </c>
      <c r="F1638" s="24" t="s">
        <v>2295</v>
      </c>
    </row>
    <row r="1639" spans="4:6">
      <c r="D1639">
        <v>9</v>
      </c>
      <c r="E1639">
        <v>52111725</v>
      </c>
      <c r="F1639" t="s">
        <v>2296</v>
      </c>
    </row>
    <row r="1640" spans="4:6">
      <c r="D1640">
        <v>9</v>
      </c>
      <c r="E1640" s="24">
        <v>52114709</v>
      </c>
      <c r="F1640" s="24" t="s">
        <v>2297</v>
      </c>
    </row>
    <row r="1641" spans="4:6">
      <c r="D1641">
        <v>9</v>
      </c>
      <c r="E1641" s="24">
        <v>52116887</v>
      </c>
      <c r="F1641" s="24" t="s">
        <v>2298</v>
      </c>
    </row>
    <row r="1642" spans="4:6">
      <c r="D1642">
        <v>9</v>
      </c>
      <c r="E1642" s="24">
        <v>52117627</v>
      </c>
      <c r="F1642" s="24" t="s">
        <v>2299</v>
      </c>
    </row>
    <row r="1643" spans="4:6">
      <c r="D1643">
        <v>9</v>
      </c>
      <c r="E1643" s="24">
        <v>52117689</v>
      </c>
      <c r="F1643" s="24" t="s">
        <v>2300</v>
      </c>
    </row>
    <row r="1644" spans="4:6">
      <c r="D1644">
        <v>9</v>
      </c>
      <c r="E1644">
        <v>52118985</v>
      </c>
      <c r="F1644" t="s">
        <v>2301</v>
      </c>
    </row>
    <row r="1645" spans="4:6">
      <c r="D1645">
        <v>9</v>
      </c>
      <c r="E1645" s="24">
        <v>52119337</v>
      </c>
      <c r="F1645" s="24" t="s">
        <v>2302</v>
      </c>
    </row>
    <row r="1646" spans="4:6">
      <c r="D1646">
        <v>9</v>
      </c>
      <c r="E1646" s="24">
        <v>52119500</v>
      </c>
      <c r="F1646" s="24" t="s">
        <v>2303</v>
      </c>
    </row>
    <row r="1647" spans="4:6">
      <c r="D1647">
        <v>9</v>
      </c>
      <c r="E1647" s="24">
        <v>52120244</v>
      </c>
      <c r="F1647" s="24" t="s">
        <v>2304</v>
      </c>
    </row>
    <row r="1648" spans="4:6">
      <c r="D1648">
        <v>9</v>
      </c>
      <c r="E1648">
        <v>52120354</v>
      </c>
      <c r="F1648" t="s">
        <v>2305</v>
      </c>
    </row>
    <row r="1649" spans="4:6">
      <c r="D1649">
        <v>9</v>
      </c>
      <c r="E1649" s="24">
        <v>52121562</v>
      </c>
      <c r="F1649" s="24" t="s">
        <v>2306</v>
      </c>
    </row>
    <row r="1650" spans="4:6">
      <c r="D1650">
        <v>9</v>
      </c>
      <c r="E1650">
        <v>52121815</v>
      </c>
      <c r="F1650" t="s">
        <v>2307</v>
      </c>
    </row>
    <row r="1651" spans="4:6">
      <c r="D1651">
        <v>9</v>
      </c>
      <c r="E1651" s="24">
        <v>52122567</v>
      </c>
      <c r="F1651" s="24" t="s">
        <v>2308</v>
      </c>
    </row>
    <row r="1652" spans="4:6">
      <c r="D1652">
        <v>9</v>
      </c>
      <c r="E1652" s="24">
        <v>52123235</v>
      </c>
      <c r="F1652" s="24" t="s">
        <v>2309</v>
      </c>
    </row>
    <row r="1653" spans="4:6">
      <c r="D1653">
        <v>9</v>
      </c>
      <c r="E1653" s="24">
        <v>52124245</v>
      </c>
      <c r="F1653" s="24" t="s">
        <v>2310</v>
      </c>
    </row>
    <row r="1654" spans="4:6">
      <c r="D1654">
        <v>9</v>
      </c>
      <c r="E1654" s="24">
        <v>52124270</v>
      </c>
      <c r="F1654" s="24" t="s">
        <v>2311</v>
      </c>
    </row>
    <row r="1655" spans="4:6">
      <c r="D1655">
        <v>9</v>
      </c>
      <c r="E1655" s="24">
        <v>52124799</v>
      </c>
      <c r="F1655" s="24" t="s">
        <v>2312</v>
      </c>
    </row>
    <row r="1656" spans="4:6">
      <c r="D1656">
        <v>9</v>
      </c>
      <c r="E1656" s="24">
        <v>52125244</v>
      </c>
      <c r="F1656" s="24" t="s">
        <v>2313</v>
      </c>
    </row>
    <row r="1657" spans="4:6">
      <c r="D1657">
        <v>9</v>
      </c>
      <c r="E1657">
        <v>52126179</v>
      </c>
      <c r="F1657" t="s">
        <v>2314</v>
      </c>
    </row>
    <row r="1658" spans="4:6">
      <c r="D1658">
        <v>9</v>
      </c>
      <c r="E1658" s="24">
        <v>52131002</v>
      </c>
      <c r="F1658" s="24" t="s">
        <v>2315</v>
      </c>
    </row>
    <row r="1659" spans="4:6">
      <c r="D1659">
        <v>9</v>
      </c>
      <c r="E1659" s="24">
        <v>52131186</v>
      </c>
      <c r="F1659" s="24" t="s">
        <v>2316</v>
      </c>
    </row>
    <row r="1660" spans="4:6">
      <c r="D1660">
        <v>9</v>
      </c>
      <c r="E1660" s="24">
        <v>52131900</v>
      </c>
      <c r="F1660" s="24" t="s">
        <v>2317</v>
      </c>
    </row>
    <row r="1661" spans="4:6">
      <c r="D1661">
        <v>9</v>
      </c>
      <c r="E1661">
        <v>52132266</v>
      </c>
      <c r="F1661" t="s">
        <v>2318</v>
      </c>
    </row>
    <row r="1662" spans="4:6">
      <c r="D1662">
        <v>9</v>
      </c>
      <c r="E1662" s="24">
        <v>52132746</v>
      </c>
      <c r="F1662" s="24" t="s">
        <v>2319</v>
      </c>
    </row>
    <row r="1663" spans="4:6">
      <c r="D1663">
        <v>9</v>
      </c>
      <c r="E1663" s="24">
        <v>52132884</v>
      </c>
      <c r="F1663" s="24" t="s">
        <v>2320</v>
      </c>
    </row>
    <row r="1664" spans="4:6">
      <c r="D1664">
        <v>9</v>
      </c>
      <c r="E1664">
        <v>52145207</v>
      </c>
      <c r="F1664" t="s">
        <v>2321</v>
      </c>
    </row>
    <row r="1665" spans="4:6">
      <c r="D1665">
        <v>9</v>
      </c>
      <c r="E1665" s="24">
        <v>52145858</v>
      </c>
      <c r="F1665" s="24" t="s">
        <v>2322</v>
      </c>
    </row>
    <row r="1666" spans="4:6">
      <c r="D1666">
        <v>9</v>
      </c>
      <c r="E1666" s="24">
        <v>52148465</v>
      </c>
      <c r="F1666" s="24" t="s">
        <v>2323</v>
      </c>
    </row>
    <row r="1667" spans="4:6">
      <c r="D1667">
        <v>9</v>
      </c>
      <c r="E1667" s="24">
        <v>52148622</v>
      </c>
      <c r="F1667" s="24" t="s">
        <v>2324</v>
      </c>
    </row>
    <row r="1668" spans="4:6">
      <c r="D1668">
        <v>9</v>
      </c>
      <c r="E1668" s="24">
        <v>52148707</v>
      </c>
      <c r="F1668" s="24" t="s">
        <v>2325</v>
      </c>
    </row>
    <row r="1669" spans="4:6">
      <c r="D1669">
        <v>9</v>
      </c>
      <c r="E1669">
        <v>52148984</v>
      </c>
      <c r="F1669" t="s">
        <v>2326</v>
      </c>
    </row>
    <row r="1670" spans="4:6">
      <c r="D1670">
        <v>9</v>
      </c>
      <c r="E1670" s="24">
        <v>52149245</v>
      </c>
      <c r="F1670" s="24" t="s">
        <v>2327</v>
      </c>
    </row>
    <row r="1671" spans="4:6">
      <c r="D1671">
        <v>9</v>
      </c>
      <c r="E1671" s="24">
        <v>52150810</v>
      </c>
      <c r="F1671" s="24" t="s">
        <v>2328</v>
      </c>
    </row>
    <row r="1672" spans="4:6">
      <c r="D1672">
        <v>9</v>
      </c>
      <c r="E1672" s="24">
        <v>52150992</v>
      </c>
      <c r="F1672" s="24" t="s">
        <v>2329</v>
      </c>
    </row>
    <row r="1673" spans="4:6">
      <c r="D1673">
        <v>9</v>
      </c>
      <c r="E1673" s="24">
        <v>52151335</v>
      </c>
      <c r="F1673" s="24" t="s">
        <v>2330</v>
      </c>
    </row>
    <row r="1674" spans="4:6">
      <c r="D1674">
        <v>9</v>
      </c>
      <c r="E1674" s="24">
        <v>52151739</v>
      </c>
      <c r="F1674" s="24" t="s">
        <v>2331</v>
      </c>
    </row>
    <row r="1675" spans="4:6">
      <c r="D1675">
        <v>9</v>
      </c>
      <c r="E1675" s="24">
        <v>52152211</v>
      </c>
      <c r="F1675" s="24" t="s">
        <v>2332</v>
      </c>
    </row>
    <row r="1676" spans="4:6">
      <c r="D1676">
        <v>9</v>
      </c>
      <c r="E1676" s="24">
        <v>52153383</v>
      </c>
      <c r="F1676" s="24" t="s">
        <v>2333</v>
      </c>
    </row>
    <row r="1677" spans="4:6">
      <c r="D1677">
        <v>9</v>
      </c>
      <c r="E1677" s="24">
        <v>52155138</v>
      </c>
      <c r="F1677" s="24" t="s">
        <v>2334</v>
      </c>
    </row>
    <row r="1678" spans="4:6">
      <c r="D1678">
        <v>9</v>
      </c>
      <c r="E1678" s="24">
        <v>52155157</v>
      </c>
      <c r="F1678" s="24" t="s">
        <v>2335</v>
      </c>
    </row>
    <row r="1679" spans="4:6">
      <c r="D1679">
        <v>9</v>
      </c>
      <c r="E1679" s="24">
        <v>52155573</v>
      </c>
      <c r="F1679" s="24" t="s">
        <v>2336</v>
      </c>
    </row>
    <row r="1680" spans="4:6">
      <c r="D1680">
        <v>9</v>
      </c>
      <c r="E1680">
        <v>52155910</v>
      </c>
      <c r="F1680" t="s">
        <v>2337</v>
      </c>
    </row>
    <row r="1681" spans="4:6">
      <c r="D1681">
        <v>9</v>
      </c>
      <c r="E1681" s="24">
        <v>52156046</v>
      </c>
      <c r="F1681" s="24" t="s">
        <v>2338</v>
      </c>
    </row>
    <row r="1682" spans="4:6">
      <c r="D1682">
        <v>9</v>
      </c>
      <c r="E1682">
        <v>52156058</v>
      </c>
      <c r="F1682" t="s">
        <v>2339</v>
      </c>
    </row>
    <row r="1683" spans="4:6">
      <c r="D1683">
        <v>9</v>
      </c>
      <c r="E1683" s="24">
        <v>52156603</v>
      </c>
      <c r="F1683" s="24" t="s">
        <v>2340</v>
      </c>
    </row>
    <row r="1684" spans="4:6">
      <c r="D1684">
        <v>9</v>
      </c>
      <c r="E1684" s="24">
        <v>52157289</v>
      </c>
      <c r="F1684" s="24" t="s">
        <v>2341</v>
      </c>
    </row>
    <row r="1685" spans="4:6">
      <c r="D1685">
        <v>9</v>
      </c>
      <c r="E1685" s="24">
        <v>52157561</v>
      </c>
      <c r="F1685" s="24" t="s">
        <v>2342</v>
      </c>
    </row>
    <row r="1686" spans="4:6">
      <c r="D1686">
        <v>9</v>
      </c>
      <c r="E1686" s="24">
        <v>52157968</v>
      </c>
      <c r="F1686" s="24" t="s">
        <v>2343</v>
      </c>
    </row>
    <row r="1687" spans="4:6">
      <c r="D1687">
        <v>9</v>
      </c>
      <c r="E1687" s="24">
        <v>52158238</v>
      </c>
      <c r="F1687" s="24" t="s">
        <v>2344</v>
      </c>
    </row>
    <row r="1688" spans="4:6">
      <c r="D1688">
        <v>9</v>
      </c>
      <c r="E1688" s="24">
        <v>52158486</v>
      </c>
      <c r="F1688" s="24" t="s">
        <v>2345</v>
      </c>
    </row>
    <row r="1689" spans="4:6">
      <c r="D1689">
        <v>9</v>
      </c>
      <c r="E1689" s="24">
        <v>52158639</v>
      </c>
      <c r="F1689" s="24" t="s">
        <v>2346</v>
      </c>
    </row>
    <row r="1690" spans="4:6">
      <c r="D1690">
        <v>9</v>
      </c>
      <c r="E1690" s="24">
        <v>52159103</v>
      </c>
      <c r="F1690" s="24" t="s">
        <v>2347</v>
      </c>
    </row>
    <row r="1691" spans="4:6">
      <c r="D1691">
        <v>9</v>
      </c>
      <c r="E1691" s="24">
        <v>52159477</v>
      </c>
      <c r="F1691" s="24" t="s">
        <v>2348</v>
      </c>
    </row>
    <row r="1692" spans="4:6">
      <c r="D1692">
        <v>9</v>
      </c>
      <c r="E1692" s="24">
        <v>52159593</v>
      </c>
      <c r="F1692" s="24" t="s">
        <v>2349</v>
      </c>
    </row>
    <row r="1693" spans="4:6">
      <c r="D1693">
        <v>9</v>
      </c>
      <c r="E1693" s="24">
        <v>52159952</v>
      </c>
      <c r="F1693" s="24" t="s">
        <v>2350</v>
      </c>
    </row>
    <row r="1694" spans="4:6">
      <c r="D1694">
        <v>9</v>
      </c>
      <c r="E1694" s="24">
        <v>52160756</v>
      </c>
      <c r="F1694" s="24" t="s">
        <v>2351</v>
      </c>
    </row>
    <row r="1695" spans="4:6">
      <c r="D1695">
        <v>9</v>
      </c>
      <c r="E1695" s="24">
        <v>52161441</v>
      </c>
      <c r="F1695" s="24" t="s">
        <v>2352</v>
      </c>
    </row>
    <row r="1696" spans="4:6">
      <c r="D1696">
        <v>9</v>
      </c>
      <c r="E1696" s="24">
        <v>52161937</v>
      </c>
      <c r="F1696" s="24" t="s">
        <v>2353</v>
      </c>
    </row>
    <row r="1697" spans="4:6">
      <c r="D1697">
        <v>9</v>
      </c>
      <c r="E1697" s="24">
        <v>52162542</v>
      </c>
      <c r="F1697" s="24" t="s">
        <v>2354</v>
      </c>
    </row>
    <row r="1698" spans="4:6">
      <c r="D1698">
        <v>9</v>
      </c>
      <c r="E1698" s="24">
        <v>52162553</v>
      </c>
      <c r="F1698" s="24" t="s">
        <v>2355</v>
      </c>
    </row>
    <row r="1699" spans="4:6">
      <c r="D1699">
        <v>9</v>
      </c>
      <c r="E1699" s="24">
        <v>52163108</v>
      </c>
      <c r="F1699" s="24" t="s">
        <v>2356</v>
      </c>
    </row>
    <row r="1700" spans="4:6">
      <c r="D1700">
        <v>9</v>
      </c>
      <c r="E1700" s="24">
        <v>52165734</v>
      </c>
      <c r="F1700" s="24" t="s">
        <v>2357</v>
      </c>
    </row>
    <row r="1701" spans="4:6">
      <c r="D1701">
        <v>9</v>
      </c>
      <c r="E1701" s="24">
        <v>52166273</v>
      </c>
      <c r="F1701" s="24" t="s">
        <v>2358</v>
      </c>
    </row>
    <row r="1702" spans="4:6">
      <c r="D1702">
        <v>9</v>
      </c>
      <c r="E1702" s="24">
        <v>52168745</v>
      </c>
      <c r="F1702" s="24" t="s">
        <v>2359</v>
      </c>
    </row>
    <row r="1703" spans="4:6">
      <c r="D1703">
        <v>9</v>
      </c>
      <c r="E1703" s="24">
        <v>52171164</v>
      </c>
      <c r="F1703" s="24" t="s">
        <v>2360</v>
      </c>
    </row>
    <row r="1704" spans="4:6">
      <c r="D1704">
        <v>9</v>
      </c>
      <c r="E1704" s="24">
        <v>52172367</v>
      </c>
      <c r="F1704" s="24" t="s">
        <v>2361</v>
      </c>
    </row>
    <row r="1705" spans="4:6">
      <c r="D1705">
        <v>9</v>
      </c>
      <c r="E1705" s="24">
        <v>52172685</v>
      </c>
      <c r="F1705" s="24" t="s">
        <v>2362</v>
      </c>
    </row>
    <row r="1706" spans="4:6">
      <c r="D1706">
        <v>9</v>
      </c>
      <c r="E1706">
        <v>52173437</v>
      </c>
      <c r="F1706" t="s">
        <v>2363</v>
      </c>
    </row>
    <row r="1707" spans="4:6">
      <c r="D1707">
        <v>9</v>
      </c>
      <c r="E1707" s="24">
        <v>52177132</v>
      </c>
      <c r="F1707" s="24" t="s">
        <v>2364</v>
      </c>
    </row>
    <row r="1708" spans="4:6">
      <c r="D1708">
        <v>9</v>
      </c>
      <c r="E1708">
        <v>52177304</v>
      </c>
      <c r="F1708" t="s">
        <v>2365</v>
      </c>
    </row>
    <row r="1709" spans="4:6">
      <c r="D1709">
        <v>9</v>
      </c>
      <c r="E1709" s="24">
        <v>52177848</v>
      </c>
      <c r="F1709" s="24" t="s">
        <v>2366</v>
      </c>
    </row>
    <row r="1710" spans="4:6">
      <c r="D1710">
        <v>9</v>
      </c>
      <c r="E1710" s="24">
        <v>52178846</v>
      </c>
      <c r="F1710" s="24" t="s">
        <v>2367</v>
      </c>
    </row>
    <row r="1711" spans="4:6">
      <c r="D1711">
        <v>9</v>
      </c>
      <c r="E1711" s="24">
        <v>52179152</v>
      </c>
      <c r="F1711" s="24" t="s">
        <v>2368</v>
      </c>
    </row>
    <row r="1712" spans="4:6">
      <c r="D1712">
        <v>9</v>
      </c>
      <c r="E1712" s="24">
        <v>52179565</v>
      </c>
      <c r="F1712" s="24" t="s">
        <v>2369</v>
      </c>
    </row>
    <row r="1713" spans="4:6">
      <c r="D1713">
        <v>9</v>
      </c>
      <c r="E1713" s="24">
        <v>52181144</v>
      </c>
      <c r="F1713" s="24" t="s">
        <v>2370</v>
      </c>
    </row>
    <row r="1714" spans="4:6">
      <c r="D1714">
        <v>9</v>
      </c>
      <c r="E1714" s="24">
        <v>52181195</v>
      </c>
      <c r="F1714" s="24" t="s">
        <v>2371</v>
      </c>
    </row>
    <row r="1715" spans="4:6">
      <c r="D1715">
        <v>9</v>
      </c>
      <c r="E1715" s="24">
        <v>52182062</v>
      </c>
      <c r="F1715" s="24" t="s">
        <v>2372</v>
      </c>
    </row>
    <row r="1716" spans="4:6">
      <c r="D1716">
        <v>9</v>
      </c>
      <c r="E1716" s="24">
        <v>52182562</v>
      </c>
      <c r="F1716" s="24" t="s">
        <v>2373</v>
      </c>
    </row>
    <row r="1717" spans="4:6">
      <c r="D1717">
        <v>9</v>
      </c>
      <c r="E1717" s="24">
        <v>52184154</v>
      </c>
      <c r="F1717" s="24" t="s">
        <v>2374</v>
      </c>
    </row>
    <row r="1718" spans="4:6">
      <c r="D1718">
        <v>9</v>
      </c>
      <c r="E1718" s="24">
        <v>52184894</v>
      </c>
      <c r="F1718" s="24" t="s">
        <v>2375</v>
      </c>
    </row>
    <row r="1719" spans="4:6">
      <c r="D1719">
        <v>9</v>
      </c>
      <c r="E1719" s="24">
        <v>52185103</v>
      </c>
      <c r="F1719" s="24" t="s">
        <v>2376</v>
      </c>
    </row>
    <row r="1720" spans="4:6">
      <c r="D1720">
        <v>9</v>
      </c>
      <c r="E1720" s="24">
        <v>52187339</v>
      </c>
      <c r="F1720" s="24" t="s">
        <v>2377</v>
      </c>
    </row>
    <row r="1721" spans="4:6">
      <c r="D1721">
        <v>9</v>
      </c>
      <c r="E1721" s="24">
        <v>52187386</v>
      </c>
      <c r="F1721" s="24" t="s">
        <v>2378</v>
      </c>
    </row>
    <row r="1722" spans="4:6">
      <c r="D1722">
        <v>9</v>
      </c>
      <c r="E1722" s="24">
        <v>52188567</v>
      </c>
      <c r="F1722" s="24" t="s">
        <v>2379</v>
      </c>
    </row>
    <row r="1723" spans="4:6">
      <c r="D1723">
        <v>9</v>
      </c>
      <c r="E1723" s="24">
        <v>52190377</v>
      </c>
      <c r="F1723" s="24" t="s">
        <v>2380</v>
      </c>
    </row>
    <row r="1724" spans="4:6">
      <c r="D1724">
        <v>9</v>
      </c>
      <c r="E1724" s="24">
        <v>52191279</v>
      </c>
      <c r="F1724" s="24" t="s">
        <v>2381</v>
      </c>
    </row>
    <row r="1725" spans="4:6">
      <c r="D1725">
        <v>9</v>
      </c>
      <c r="E1725" s="24">
        <v>52192870</v>
      </c>
      <c r="F1725" s="24" t="s">
        <v>2382</v>
      </c>
    </row>
    <row r="1726" spans="4:6">
      <c r="D1726">
        <v>9</v>
      </c>
      <c r="E1726" s="24">
        <v>52193043</v>
      </c>
      <c r="F1726" s="24" t="s">
        <v>2383</v>
      </c>
    </row>
    <row r="1727" spans="4:6">
      <c r="D1727">
        <v>9</v>
      </c>
      <c r="E1727">
        <v>52193779</v>
      </c>
      <c r="F1727" t="s">
        <v>2384</v>
      </c>
    </row>
    <row r="1728" spans="4:6">
      <c r="D1728">
        <v>9</v>
      </c>
      <c r="E1728" s="24">
        <v>52194536</v>
      </c>
      <c r="F1728" s="24" t="s">
        <v>2385</v>
      </c>
    </row>
    <row r="1729" spans="4:6">
      <c r="D1729">
        <v>9</v>
      </c>
      <c r="E1729" s="24">
        <v>52195269</v>
      </c>
      <c r="F1729" s="24" t="s">
        <v>2386</v>
      </c>
    </row>
    <row r="1730" spans="4:6">
      <c r="D1730">
        <v>9</v>
      </c>
      <c r="E1730" s="24">
        <v>52195275</v>
      </c>
      <c r="F1730" s="24" t="s">
        <v>2387</v>
      </c>
    </row>
    <row r="1731" spans="4:6">
      <c r="D1731">
        <v>9</v>
      </c>
      <c r="E1731" s="24">
        <v>52196889</v>
      </c>
      <c r="F1731" s="24" t="s">
        <v>2388</v>
      </c>
    </row>
    <row r="1732" spans="4:6">
      <c r="D1732">
        <v>9</v>
      </c>
      <c r="E1732">
        <v>52197010</v>
      </c>
      <c r="F1732" t="s">
        <v>2389</v>
      </c>
    </row>
    <row r="1733" spans="4:6">
      <c r="D1733">
        <v>9</v>
      </c>
      <c r="E1733" s="24">
        <v>52198155</v>
      </c>
      <c r="F1733" s="24" t="s">
        <v>2390</v>
      </c>
    </row>
    <row r="1734" spans="4:6">
      <c r="D1734">
        <v>9</v>
      </c>
      <c r="E1734" s="24">
        <v>52198262</v>
      </c>
      <c r="F1734" s="24" t="s">
        <v>2391</v>
      </c>
    </row>
    <row r="1735" spans="4:6">
      <c r="D1735">
        <v>9</v>
      </c>
      <c r="E1735">
        <v>52198468</v>
      </c>
      <c r="F1735" t="s">
        <v>2392</v>
      </c>
    </row>
    <row r="1736" spans="4:6">
      <c r="D1736">
        <v>9</v>
      </c>
      <c r="E1736" s="24">
        <v>52198702</v>
      </c>
      <c r="F1736" s="24" t="s">
        <v>2393</v>
      </c>
    </row>
    <row r="1737" spans="4:6">
      <c r="D1737">
        <v>9</v>
      </c>
      <c r="E1737">
        <v>52199191</v>
      </c>
      <c r="F1737" t="s">
        <v>2394</v>
      </c>
    </row>
    <row r="1738" spans="4:6">
      <c r="D1738">
        <v>9</v>
      </c>
      <c r="E1738" s="24">
        <v>52200462</v>
      </c>
      <c r="F1738" s="24" t="s">
        <v>2395</v>
      </c>
    </row>
    <row r="1739" spans="4:6">
      <c r="D1739">
        <v>9</v>
      </c>
      <c r="E1739" s="24">
        <v>52200812</v>
      </c>
      <c r="F1739" s="24" t="s">
        <v>2396</v>
      </c>
    </row>
    <row r="1740" spans="4:6">
      <c r="D1740">
        <v>9</v>
      </c>
      <c r="E1740" s="24">
        <v>52201080</v>
      </c>
      <c r="F1740" s="24" t="s">
        <v>2397</v>
      </c>
    </row>
    <row r="1741" spans="4:6">
      <c r="D1741">
        <v>9</v>
      </c>
      <c r="E1741" s="24">
        <v>52201579</v>
      </c>
      <c r="F1741" s="24" t="s">
        <v>2398</v>
      </c>
    </row>
    <row r="1742" spans="4:6">
      <c r="D1742">
        <v>9</v>
      </c>
      <c r="E1742" s="24">
        <v>52201860</v>
      </c>
      <c r="F1742" s="24" t="s">
        <v>2399</v>
      </c>
    </row>
    <row r="1743" spans="4:6">
      <c r="D1743">
        <v>9</v>
      </c>
      <c r="E1743">
        <v>52202602</v>
      </c>
      <c r="F1743" t="s">
        <v>2400</v>
      </c>
    </row>
    <row r="1744" spans="4:6">
      <c r="D1744">
        <v>9</v>
      </c>
      <c r="E1744" s="24">
        <v>52202809</v>
      </c>
      <c r="F1744" s="24" t="s">
        <v>2401</v>
      </c>
    </row>
    <row r="1745" spans="4:6">
      <c r="D1745">
        <v>9</v>
      </c>
      <c r="E1745">
        <v>52203594</v>
      </c>
      <c r="F1745" t="s">
        <v>2402</v>
      </c>
    </row>
    <row r="1746" spans="4:6">
      <c r="D1746">
        <v>9</v>
      </c>
      <c r="E1746" s="24">
        <v>52205015</v>
      </c>
      <c r="F1746" s="24" t="s">
        <v>2403</v>
      </c>
    </row>
    <row r="1747" spans="4:6">
      <c r="D1747">
        <v>9</v>
      </c>
      <c r="E1747" s="24">
        <v>52205358</v>
      </c>
      <c r="F1747" s="24" t="s">
        <v>2404</v>
      </c>
    </row>
    <row r="1748" spans="4:6">
      <c r="D1748">
        <v>9</v>
      </c>
      <c r="E1748" s="24">
        <v>52205402</v>
      </c>
      <c r="F1748" s="24" t="s">
        <v>2405</v>
      </c>
    </row>
    <row r="1749" spans="4:6">
      <c r="D1749">
        <v>9</v>
      </c>
      <c r="E1749" s="24">
        <v>52207882</v>
      </c>
      <c r="F1749" s="24" t="s">
        <v>2406</v>
      </c>
    </row>
    <row r="1750" spans="4:6">
      <c r="D1750">
        <v>9</v>
      </c>
      <c r="E1750" s="24">
        <v>52207991</v>
      </c>
      <c r="F1750" s="24" t="s">
        <v>2407</v>
      </c>
    </row>
    <row r="1751" spans="4:6">
      <c r="D1751">
        <v>9</v>
      </c>
      <c r="E1751" s="24">
        <v>52209473</v>
      </c>
      <c r="F1751" s="24" t="s">
        <v>2408</v>
      </c>
    </row>
    <row r="1752" spans="4:6">
      <c r="D1752">
        <v>9</v>
      </c>
      <c r="E1752" s="24">
        <v>52210345</v>
      </c>
      <c r="F1752" s="24" t="s">
        <v>2409</v>
      </c>
    </row>
    <row r="1753" spans="4:6">
      <c r="D1753">
        <v>9</v>
      </c>
      <c r="E1753" s="24">
        <v>52210799</v>
      </c>
      <c r="F1753" s="24" t="s">
        <v>2410</v>
      </c>
    </row>
    <row r="1754" spans="4:6">
      <c r="D1754">
        <v>9</v>
      </c>
      <c r="E1754" s="24">
        <v>52211430</v>
      </c>
      <c r="F1754" s="24" t="s">
        <v>2411</v>
      </c>
    </row>
    <row r="1755" spans="4:6">
      <c r="D1755">
        <v>9</v>
      </c>
      <c r="E1755">
        <v>52211643</v>
      </c>
      <c r="F1755" t="s">
        <v>2412</v>
      </c>
    </row>
    <row r="1756" spans="4:6">
      <c r="D1756">
        <v>9</v>
      </c>
      <c r="E1756" s="24">
        <v>52214371</v>
      </c>
      <c r="F1756" s="24" t="s">
        <v>2413</v>
      </c>
    </row>
    <row r="1757" spans="4:6">
      <c r="D1757">
        <v>9</v>
      </c>
      <c r="E1757">
        <v>52214916</v>
      </c>
      <c r="F1757" t="s">
        <v>2414</v>
      </c>
    </row>
    <row r="1758" spans="4:6">
      <c r="D1758">
        <v>9</v>
      </c>
      <c r="E1758" s="24">
        <v>52214989</v>
      </c>
      <c r="F1758" s="24" t="s">
        <v>2415</v>
      </c>
    </row>
    <row r="1759" spans="4:6">
      <c r="D1759">
        <v>9</v>
      </c>
      <c r="E1759">
        <v>52215660</v>
      </c>
      <c r="F1759" t="s">
        <v>2416</v>
      </c>
    </row>
    <row r="1760" spans="4:6">
      <c r="D1760">
        <v>9</v>
      </c>
      <c r="E1760" s="24">
        <v>52216823</v>
      </c>
      <c r="F1760" s="24" t="s">
        <v>2417</v>
      </c>
    </row>
    <row r="1761" spans="4:6">
      <c r="D1761">
        <v>9</v>
      </c>
      <c r="E1761" s="24">
        <v>52217679</v>
      </c>
      <c r="F1761" s="24" t="s">
        <v>2418</v>
      </c>
    </row>
    <row r="1762" spans="4:6">
      <c r="D1762">
        <v>9</v>
      </c>
      <c r="E1762">
        <v>52219533</v>
      </c>
      <c r="F1762" t="s">
        <v>2419</v>
      </c>
    </row>
    <row r="1763" spans="4:6">
      <c r="D1763">
        <v>9</v>
      </c>
      <c r="E1763" s="24">
        <v>52219649</v>
      </c>
      <c r="F1763" s="24" t="s">
        <v>2420</v>
      </c>
    </row>
    <row r="1764" spans="4:6">
      <c r="D1764">
        <v>9</v>
      </c>
      <c r="E1764">
        <v>52219688</v>
      </c>
      <c r="F1764" t="s">
        <v>2421</v>
      </c>
    </row>
    <row r="1765" spans="4:6">
      <c r="D1765">
        <v>9</v>
      </c>
      <c r="E1765" s="24">
        <v>52219696</v>
      </c>
      <c r="F1765" s="24" t="s">
        <v>2422</v>
      </c>
    </row>
    <row r="1766" spans="4:6">
      <c r="D1766">
        <v>9</v>
      </c>
      <c r="E1766">
        <v>52219936</v>
      </c>
      <c r="F1766" t="s">
        <v>2423</v>
      </c>
    </row>
    <row r="1767" spans="4:6">
      <c r="D1767">
        <v>9</v>
      </c>
      <c r="E1767" s="24">
        <v>52219978</v>
      </c>
      <c r="F1767" s="24" t="s">
        <v>2424</v>
      </c>
    </row>
    <row r="1768" spans="4:6">
      <c r="D1768">
        <v>9</v>
      </c>
      <c r="E1768" s="24">
        <v>52220466</v>
      </c>
      <c r="F1768" s="24" t="s">
        <v>2425</v>
      </c>
    </row>
    <row r="1769" spans="4:6">
      <c r="D1769">
        <v>9</v>
      </c>
      <c r="E1769" s="24">
        <v>52220503</v>
      </c>
      <c r="F1769" s="24" t="s">
        <v>2426</v>
      </c>
    </row>
    <row r="1770" spans="4:6">
      <c r="D1770">
        <v>9</v>
      </c>
      <c r="E1770" s="24">
        <v>52220781</v>
      </c>
      <c r="F1770" s="24" t="s">
        <v>2427</v>
      </c>
    </row>
    <row r="1771" spans="4:6">
      <c r="D1771">
        <v>9</v>
      </c>
      <c r="E1771" s="24">
        <v>52221215</v>
      </c>
      <c r="F1771" s="24" t="s">
        <v>2428</v>
      </c>
    </row>
    <row r="1772" spans="4:6">
      <c r="D1772">
        <v>9</v>
      </c>
      <c r="E1772">
        <v>52223604</v>
      </c>
      <c r="F1772" t="s">
        <v>2429</v>
      </c>
    </row>
    <row r="1773" spans="4:6">
      <c r="D1773">
        <v>9</v>
      </c>
      <c r="E1773" s="24">
        <v>52224485</v>
      </c>
      <c r="F1773" s="24" t="s">
        <v>2430</v>
      </c>
    </row>
    <row r="1774" spans="4:6">
      <c r="D1774">
        <v>9</v>
      </c>
      <c r="E1774" s="24">
        <v>52225347</v>
      </c>
      <c r="F1774" s="24" t="s">
        <v>2431</v>
      </c>
    </row>
    <row r="1775" spans="4:6">
      <c r="D1775">
        <v>9</v>
      </c>
      <c r="E1775" s="24">
        <v>52225601</v>
      </c>
      <c r="F1775" s="24" t="s">
        <v>2432</v>
      </c>
    </row>
    <row r="1776" spans="4:6">
      <c r="D1776">
        <v>9</v>
      </c>
      <c r="E1776" s="24">
        <v>52226110</v>
      </c>
      <c r="F1776" s="24" t="s">
        <v>2433</v>
      </c>
    </row>
    <row r="1777" spans="4:6">
      <c r="D1777">
        <v>9</v>
      </c>
      <c r="E1777" s="24">
        <v>52226483</v>
      </c>
      <c r="F1777" s="24" t="s">
        <v>2434</v>
      </c>
    </row>
    <row r="1778" spans="4:6">
      <c r="D1778">
        <v>9</v>
      </c>
      <c r="E1778" s="24">
        <v>52227302</v>
      </c>
      <c r="F1778" s="24" t="s">
        <v>2435</v>
      </c>
    </row>
    <row r="1779" spans="4:6">
      <c r="D1779">
        <v>9</v>
      </c>
      <c r="E1779" s="24">
        <v>52228310</v>
      </c>
      <c r="F1779" s="24" t="s">
        <v>2436</v>
      </c>
    </row>
    <row r="1780" spans="4:6">
      <c r="D1780">
        <v>9</v>
      </c>
      <c r="E1780">
        <v>52228423</v>
      </c>
      <c r="F1780" t="s">
        <v>2437</v>
      </c>
    </row>
    <row r="1781" spans="4:6">
      <c r="D1781">
        <v>9</v>
      </c>
      <c r="E1781" s="24">
        <v>52228440</v>
      </c>
      <c r="F1781" s="24" t="s">
        <v>2438</v>
      </c>
    </row>
    <row r="1782" spans="4:6">
      <c r="D1782">
        <v>9</v>
      </c>
      <c r="E1782" s="24">
        <v>52231157</v>
      </c>
      <c r="F1782" s="24" t="s">
        <v>2439</v>
      </c>
    </row>
    <row r="1783" spans="4:6">
      <c r="D1783">
        <v>9</v>
      </c>
      <c r="E1783" s="24">
        <v>52231511</v>
      </c>
      <c r="F1783" s="24" t="s">
        <v>2440</v>
      </c>
    </row>
    <row r="1784" spans="4:6">
      <c r="D1784">
        <v>9</v>
      </c>
      <c r="E1784">
        <v>52231922</v>
      </c>
      <c r="F1784" t="s">
        <v>2441</v>
      </c>
    </row>
    <row r="1785" spans="4:6">
      <c r="D1785">
        <v>9</v>
      </c>
      <c r="E1785" s="24">
        <v>52233711</v>
      </c>
      <c r="F1785" s="24" t="s">
        <v>2442</v>
      </c>
    </row>
    <row r="1786" spans="4:6">
      <c r="D1786">
        <v>9</v>
      </c>
      <c r="E1786" s="24">
        <v>52233907</v>
      </c>
      <c r="F1786" s="24" t="s">
        <v>2443</v>
      </c>
    </row>
    <row r="1787" spans="4:6">
      <c r="D1787">
        <v>9</v>
      </c>
      <c r="E1787">
        <v>52235022</v>
      </c>
      <c r="F1787" t="s">
        <v>2444</v>
      </c>
    </row>
    <row r="1788" spans="4:6">
      <c r="D1788">
        <v>9</v>
      </c>
      <c r="E1788" s="24">
        <v>52235302</v>
      </c>
      <c r="F1788" s="24" t="s">
        <v>2445</v>
      </c>
    </row>
    <row r="1789" spans="4:6">
      <c r="D1789">
        <v>9</v>
      </c>
      <c r="E1789">
        <v>52236506</v>
      </c>
      <c r="F1789" t="s">
        <v>2446</v>
      </c>
    </row>
    <row r="1790" spans="4:6">
      <c r="D1790">
        <v>9</v>
      </c>
      <c r="E1790" s="24">
        <v>52236929</v>
      </c>
      <c r="F1790" s="24" t="s">
        <v>2447</v>
      </c>
    </row>
    <row r="1791" spans="4:6">
      <c r="D1791">
        <v>9</v>
      </c>
      <c r="E1791" s="24">
        <v>52237872</v>
      </c>
      <c r="F1791" s="24" t="s">
        <v>2448</v>
      </c>
    </row>
    <row r="1792" spans="4:6">
      <c r="D1792">
        <v>9</v>
      </c>
      <c r="E1792" s="24">
        <v>52238309</v>
      </c>
      <c r="F1792" s="24" t="s">
        <v>2449</v>
      </c>
    </row>
    <row r="1793" spans="4:6">
      <c r="D1793">
        <v>9</v>
      </c>
      <c r="E1793" s="24">
        <v>52238628</v>
      </c>
      <c r="F1793" s="24" t="s">
        <v>2450</v>
      </c>
    </row>
    <row r="1794" spans="4:6">
      <c r="D1794">
        <v>9</v>
      </c>
      <c r="E1794" s="24">
        <v>52240923</v>
      </c>
      <c r="F1794" s="24" t="s">
        <v>2451</v>
      </c>
    </row>
    <row r="1795" spans="4:6">
      <c r="D1795">
        <v>9</v>
      </c>
      <c r="E1795" s="24">
        <v>52242674</v>
      </c>
      <c r="F1795" s="24" t="s">
        <v>2452</v>
      </c>
    </row>
    <row r="1796" spans="4:6">
      <c r="D1796">
        <v>9</v>
      </c>
      <c r="E1796" s="24">
        <v>52243371</v>
      </c>
      <c r="F1796" s="24" t="s">
        <v>2453</v>
      </c>
    </row>
    <row r="1797" spans="4:6">
      <c r="D1797">
        <v>9</v>
      </c>
      <c r="E1797" s="24">
        <v>52243406</v>
      </c>
      <c r="F1797" s="24" t="s">
        <v>2454</v>
      </c>
    </row>
    <row r="1798" spans="4:6">
      <c r="D1798">
        <v>9</v>
      </c>
      <c r="E1798">
        <v>52243558</v>
      </c>
      <c r="F1798" t="s">
        <v>2455</v>
      </c>
    </row>
    <row r="1799" spans="4:6">
      <c r="D1799">
        <v>9</v>
      </c>
      <c r="E1799" s="24">
        <v>52243716</v>
      </c>
      <c r="F1799" s="24" t="s">
        <v>2456</v>
      </c>
    </row>
    <row r="1800" spans="4:6">
      <c r="D1800">
        <v>9</v>
      </c>
      <c r="E1800">
        <v>52249114</v>
      </c>
      <c r="F1800" t="s">
        <v>2457</v>
      </c>
    </row>
    <row r="1801" spans="4:6">
      <c r="D1801">
        <v>9</v>
      </c>
      <c r="E1801" s="24">
        <v>52249122</v>
      </c>
      <c r="F1801" s="24" t="s">
        <v>2458</v>
      </c>
    </row>
    <row r="1802" spans="4:6">
      <c r="D1802">
        <v>9</v>
      </c>
      <c r="E1802" s="24">
        <v>52249124</v>
      </c>
      <c r="F1802" s="24" t="s">
        <v>2459</v>
      </c>
    </row>
    <row r="1803" spans="4:6">
      <c r="D1803">
        <v>9</v>
      </c>
      <c r="E1803" s="24">
        <v>52249143</v>
      </c>
      <c r="F1803" s="24" t="s">
        <v>2460</v>
      </c>
    </row>
    <row r="1804" spans="4:6">
      <c r="D1804">
        <v>9</v>
      </c>
      <c r="E1804" s="24">
        <v>52249847</v>
      </c>
      <c r="F1804" s="24" t="s">
        <v>2461</v>
      </c>
    </row>
    <row r="1805" spans="4:6">
      <c r="D1805">
        <v>9</v>
      </c>
      <c r="E1805" s="24">
        <v>52252049</v>
      </c>
      <c r="F1805" s="24" t="s">
        <v>2462</v>
      </c>
    </row>
    <row r="1806" spans="4:6">
      <c r="D1806">
        <v>9</v>
      </c>
      <c r="E1806" s="24">
        <v>52252195</v>
      </c>
      <c r="F1806" s="24" t="s">
        <v>2463</v>
      </c>
    </row>
    <row r="1807" spans="4:6">
      <c r="D1807">
        <v>9</v>
      </c>
      <c r="E1807" s="24">
        <v>52253361</v>
      </c>
      <c r="F1807" s="24" t="s">
        <v>2464</v>
      </c>
    </row>
    <row r="1808" spans="4:6">
      <c r="D1808">
        <v>9</v>
      </c>
      <c r="E1808" s="24">
        <v>52257458</v>
      </c>
      <c r="F1808" s="24" t="s">
        <v>2465</v>
      </c>
    </row>
    <row r="1809" spans="4:6">
      <c r="D1809">
        <v>9</v>
      </c>
      <c r="E1809" s="24">
        <v>52259651</v>
      </c>
      <c r="F1809" s="24" t="s">
        <v>2466</v>
      </c>
    </row>
    <row r="1810" spans="4:6">
      <c r="D1810">
        <v>9</v>
      </c>
      <c r="E1810" s="24">
        <v>52260662</v>
      </c>
      <c r="F1810" s="24" t="s">
        <v>2467</v>
      </c>
    </row>
    <row r="1811" spans="4:6">
      <c r="D1811">
        <v>9</v>
      </c>
      <c r="E1811" s="24">
        <v>52261144</v>
      </c>
      <c r="F1811" s="24" t="s">
        <v>2468</v>
      </c>
    </row>
    <row r="1812" spans="4:6">
      <c r="D1812">
        <v>9</v>
      </c>
      <c r="E1812" s="24">
        <v>52261860</v>
      </c>
      <c r="F1812" s="24" t="s">
        <v>2469</v>
      </c>
    </row>
    <row r="1813" spans="4:6">
      <c r="D1813">
        <v>9</v>
      </c>
      <c r="E1813" s="24">
        <v>52262554</v>
      </c>
      <c r="F1813" s="24" t="s">
        <v>2470</v>
      </c>
    </row>
    <row r="1814" spans="4:6">
      <c r="D1814">
        <v>9</v>
      </c>
      <c r="E1814" s="24">
        <v>52263411</v>
      </c>
      <c r="F1814" s="24" t="s">
        <v>2471</v>
      </c>
    </row>
    <row r="1815" spans="4:6">
      <c r="D1815">
        <v>9</v>
      </c>
      <c r="E1815">
        <v>52265349</v>
      </c>
      <c r="F1815" t="s">
        <v>2472</v>
      </c>
    </row>
    <row r="1816" spans="4:6">
      <c r="D1816">
        <v>9</v>
      </c>
      <c r="E1816" s="24">
        <v>52265824</v>
      </c>
      <c r="F1816" s="24" t="s">
        <v>2473</v>
      </c>
    </row>
    <row r="1817" spans="4:6">
      <c r="D1817">
        <v>9</v>
      </c>
      <c r="E1817" s="24">
        <v>52266204</v>
      </c>
      <c r="F1817" s="24" t="s">
        <v>2474</v>
      </c>
    </row>
    <row r="1818" spans="4:6">
      <c r="D1818">
        <v>9</v>
      </c>
      <c r="E1818" s="24">
        <v>52266621</v>
      </c>
      <c r="F1818" s="24" t="s">
        <v>2475</v>
      </c>
    </row>
    <row r="1819" spans="4:6">
      <c r="D1819">
        <v>9</v>
      </c>
      <c r="E1819">
        <v>52267019</v>
      </c>
      <c r="F1819" t="s">
        <v>2476</v>
      </c>
    </row>
    <row r="1820" spans="4:6">
      <c r="D1820">
        <v>9</v>
      </c>
      <c r="E1820" s="24">
        <v>52267252</v>
      </c>
      <c r="F1820" s="24" t="s">
        <v>2477</v>
      </c>
    </row>
    <row r="1821" spans="4:6">
      <c r="D1821">
        <v>9</v>
      </c>
      <c r="E1821" s="24">
        <v>52268409</v>
      </c>
      <c r="F1821" s="24" t="s">
        <v>2478</v>
      </c>
    </row>
    <row r="1822" spans="4:6">
      <c r="D1822">
        <v>9</v>
      </c>
      <c r="E1822" s="24">
        <v>52269754</v>
      </c>
      <c r="F1822" s="24" t="s">
        <v>2479</v>
      </c>
    </row>
    <row r="1823" spans="4:6">
      <c r="D1823">
        <v>9</v>
      </c>
      <c r="E1823">
        <v>52271112</v>
      </c>
      <c r="F1823" t="s">
        <v>2480</v>
      </c>
    </row>
    <row r="1824" spans="4:6">
      <c r="D1824">
        <v>9</v>
      </c>
      <c r="E1824" s="24">
        <v>52271479</v>
      </c>
      <c r="F1824" s="24" t="s">
        <v>2481</v>
      </c>
    </row>
    <row r="1825" spans="4:6">
      <c r="D1825">
        <v>9</v>
      </c>
      <c r="E1825" s="24">
        <v>52271827</v>
      </c>
      <c r="F1825" s="24" t="s">
        <v>2482</v>
      </c>
    </row>
    <row r="1826" spans="4:6">
      <c r="D1826">
        <v>9</v>
      </c>
      <c r="E1826" s="24">
        <v>52271959</v>
      </c>
      <c r="F1826" s="24" t="s">
        <v>2483</v>
      </c>
    </row>
    <row r="1827" spans="4:6">
      <c r="D1827">
        <v>9</v>
      </c>
      <c r="E1827" s="24">
        <v>52272520</v>
      </c>
      <c r="F1827" s="24" t="s">
        <v>2484</v>
      </c>
    </row>
    <row r="1828" spans="4:6">
      <c r="D1828">
        <v>9</v>
      </c>
      <c r="E1828" s="24">
        <v>52272548</v>
      </c>
      <c r="F1828" s="24" t="s">
        <v>2485</v>
      </c>
    </row>
    <row r="1829" spans="4:6">
      <c r="D1829">
        <v>9</v>
      </c>
      <c r="E1829" s="24">
        <v>52272912</v>
      </c>
      <c r="F1829" s="24" t="s">
        <v>2486</v>
      </c>
    </row>
    <row r="1830" spans="4:6">
      <c r="D1830">
        <v>9</v>
      </c>
      <c r="E1830" s="24">
        <v>52273149</v>
      </c>
      <c r="F1830" s="24" t="s">
        <v>2487</v>
      </c>
    </row>
    <row r="1831" spans="4:6">
      <c r="D1831">
        <v>9</v>
      </c>
      <c r="E1831" s="24">
        <v>52273387</v>
      </c>
      <c r="F1831" s="24" t="s">
        <v>2488</v>
      </c>
    </row>
    <row r="1832" spans="4:6">
      <c r="D1832">
        <v>9</v>
      </c>
      <c r="E1832" s="24">
        <v>52273634</v>
      </c>
      <c r="F1832" s="24" t="s">
        <v>2489</v>
      </c>
    </row>
    <row r="1833" spans="4:6">
      <c r="D1833">
        <v>9</v>
      </c>
      <c r="E1833" s="24">
        <v>52273667</v>
      </c>
      <c r="F1833" s="24" t="s">
        <v>2490</v>
      </c>
    </row>
    <row r="1834" spans="4:6">
      <c r="D1834">
        <v>9</v>
      </c>
      <c r="E1834" s="24">
        <v>52273907</v>
      </c>
      <c r="F1834" s="24" t="s">
        <v>2491</v>
      </c>
    </row>
    <row r="1835" spans="4:6">
      <c r="D1835">
        <v>9</v>
      </c>
      <c r="E1835" s="24">
        <v>52274548</v>
      </c>
      <c r="F1835" s="24" t="s">
        <v>2492</v>
      </c>
    </row>
    <row r="1836" spans="4:6">
      <c r="D1836">
        <v>9</v>
      </c>
      <c r="E1836" s="24">
        <v>52276434</v>
      </c>
      <c r="F1836" s="24" t="s">
        <v>2493</v>
      </c>
    </row>
    <row r="1837" spans="4:6">
      <c r="D1837">
        <v>9</v>
      </c>
      <c r="E1837" s="24">
        <v>52276920</v>
      </c>
      <c r="F1837" s="24" t="s">
        <v>2494</v>
      </c>
    </row>
    <row r="1838" spans="4:6">
      <c r="D1838">
        <v>9</v>
      </c>
      <c r="E1838" s="24">
        <v>52277077</v>
      </c>
      <c r="F1838" s="24" t="s">
        <v>2495</v>
      </c>
    </row>
    <row r="1839" spans="4:6">
      <c r="D1839">
        <v>9</v>
      </c>
      <c r="E1839">
        <v>52277165</v>
      </c>
      <c r="F1839" t="s">
        <v>2496</v>
      </c>
    </row>
    <row r="1840" spans="4:6">
      <c r="D1840">
        <v>9</v>
      </c>
      <c r="E1840" s="24">
        <v>52277730</v>
      </c>
      <c r="F1840" s="24" t="s">
        <v>2497</v>
      </c>
    </row>
    <row r="1841" spans="4:6">
      <c r="D1841">
        <v>9</v>
      </c>
      <c r="E1841" s="24">
        <v>52278102</v>
      </c>
      <c r="F1841" s="24" t="s">
        <v>2498</v>
      </c>
    </row>
    <row r="1842" spans="4:6">
      <c r="D1842">
        <v>9</v>
      </c>
      <c r="E1842" s="24">
        <v>52279227</v>
      </c>
      <c r="F1842" s="24" t="s">
        <v>2499</v>
      </c>
    </row>
    <row r="1843" spans="4:6">
      <c r="D1843">
        <v>9</v>
      </c>
      <c r="E1843" s="24">
        <v>52280769</v>
      </c>
      <c r="F1843" s="24" t="s">
        <v>2500</v>
      </c>
    </row>
    <row r="1844" spans="4:6">
      <c r="D1844">
        <v>9</v>
      </c>
      <c r="E1844" s="24">
        <v>52281254</v>
      </c>
      <c r="F1844" s="24" t="s">
        <v>2501</v>
      </c>
    </row>
    <row r="1845" spans="4:6">
      <c r="D1845">
        <v>9</v>
      </c>
      <c r="E1845" s="24">
        <v>52281487</v>
      </c>
      <c r="F1845" s="24" t="s">
        <v>2502</v>
      </c>
    </row>
    <row r="1846" spans="4:6">
      <c r="D1846">
        <v>9</v>
      </c>
      <c r="E1846" s="24">
        <v>52281842</v>
      </c>
      <c r="F1846" s="24" t="s">
        <v>2503</v>
      </c>
    </row>
    <row r="1847" spans="4:6">
      <c r="D1847">
        <v>9</v>
      </c>
      <c r="E1847">
        <v>52282648</v>
      </c>
      <c r="F1847" t="s">
        <v>2504</v>
      </c>
    </row>
    <row r="1848" spans="4:6">
      <c r="D1848">
        <v>9</v>
      </c>
      <c r="E1848">
        <v>52282714</v>
      </c>
      <c r="F1848" t="s">
        <v>2505</v>
      </c>
    </row>
    <row r="1849" spans="4:6">
      <c r="D1849">
        <v>9</v>
      </c>
      <c r="E1849" s="24">
        <v>52284251</v>
      </c>
      <c r="F1849" s="24" t="s">
        <v>2506</v>
      </c>
    </row>
    <row r="1850" spans="4:6">
      <c r="D1850">
        <v>9</v>
      </c>
      <c r="E1850" s="24">
        <v>52284772</v>
      </c>
      <c r="F1850" s="24" t="s">
        <v>2507</v>
      </c>
    </row>
    <row r="1851" spans="4:6">
      <c r="D1851">
        <v>9</v>
      </c>
      <c r="E1851" s="24">
        <v>52286326</v>
      </c>
      <c r="F1851" s="24" t="s">
        <v>2508</v>
      </c>
    </row>
    <row r="1852" spans="4:6">
      <c r="D1852">
        <v>9</v>
      </c>
      <c r="E1852" s="24">
        <v>52286749</v>
      </c>
      <c r="F1852" s="24" t="s">
        <v>2509</v>
      </c>
    </row>
    <row r="1853" spans="4:6">
      <c r="D1853">
        <v>9</v>
      </c>
      <c r="E1853" s="24">
        <v>52286962</v>
      </c>
      <c r="F1853" s="24" t="s">
        <v>2510</v>
      </c>
    </row>
    <row r="1854" spans="4:6">
      <c r="D1854">
        <v>9</v>
      </c>
      <c r="E1854" s="24">
        <v>52287284</v>
      </c>
      <c r="F1854" s="24" t="s">
        <v>2511</v>
      </c>
    </row>
    <row r="1855" spans="4:6">
      <c r="D1855">
        <v>9</v>
      </c>
      <c r="E1855" s="24">
        <v>52288047</v>
      </c>
      <c r="F1855" s="24" t="s">
        <v>2512</v>
      </c>
    </row>
    <row r="1856" spans="4:6">
      <c r="D1856">
        <v>9</v>
      </c>
      <c r="E1856">
        <v>52288279</v>
      </c>
      <c r="F1856" t="s">
        <v>2513</v>
      </c>
    </row>
    <row r="1857" spans="4:6">
      <c r="D1857">
        <v>9</v>
      </c>
      <c r="E1857" s="24">
        <v>52288993</v>
      </c>
      <c r="F1857" s="24" t="s">
        <v>2514</v>
      </c>
    </row>
    <row r="1858" spans="4:6">
      <c r="D1858">
        <v>9</v>
      </c>
      <c r="E1858" s="24">
        <v>52289235</v>
      </c>
      <c r="F1858" s="24" t="s">
        <v>2515</v>
      </c>
    </row>
    <row r="1859" spans="4:6">
      <c r="D1859">
        <v>9</v>
      </c>
      <c r="E1859">
        <v>52289797</v>
      </c>
      <c r="F1859" t="s">
        <v>2516</v>
      </c>
    </row>
    <row r="1860" spans="4:6">
      <c r="D1860">
        <v>9</v>
      </c>
      <c r="E1860">
        <v>52290463</v>
      </c>
      <c r="F1860" t="s">
        <v>2517</v>
      </c>
    </row>
    <row r="1861" spans="4:6">
      <c r="D1861">
        <v>9</v>
      </c>
      <c r="E1861" s="24">
        <v>52290895</v>
      </c>
      <c r="F1861" s="24" t="s">
        <v>2518</v>
      </c>
    </row>
    <row r="1862" spans="4:6">
      <c r="D1862">
        <v>9</v>
      </c>
      <c r="E1862" s="24">
        <v>52291494</v>
      </c>
      <c r="F1862" s="24" t="s">
        <v>2519</v>
      </c>
    </row>
    <row r="1863" spans="4:6">
      <c r="D1863">
        <v>9</v>
      </c>
      <c r="E1863" s="24">
        <v>52293445</v>
      </c>
      <c r="F1863" s="24" t="s">
        <v>2520</v>
      </c>
    </row>
    <row r="1864" spans="4:6">
      <c r="D1864">
        <v>9</v>
      </c>
      <c r="E1864">
        <v>52295052</v>
      </c>
      <c r="F1864" t="s">
        <v>2521</v>
      </c>
    </row>
    <row r="1865" spans="4:6">
      <c r="D1865">
        <v>9</v>
      </c>
      <c r="E1865" s="24">
        <v>52295717</v>
      </c>
      <c r="F1865" s="24" t="s">
        <v>2522</v>
      </c>
    </row>
    <row r="1866" spans="4:6">
      <c r="D1866">
        <v>9</v>
      </c>
      <c r="E1866" s="24">
        <v>52295747</v>
      </c>
      <c r="F1866" s="24" t="s">
        <v>2523</v>
      </c>
    </row>
    <row r="1867" spans="4:6">
      <c r="D1867">
        <v>9</v>
      </c>
      <c r="E1867" s="24">
        <v>52295970</v>
      </c>
      <c r="F1867" s="24" t="s">
        <v>2524</v>
      </c>
    </row>
    <row r="1868" spans="4:6">
      <c r="D1868">
        <v>9</v>
      </c>
      <c r="E1868" s="24">
        <v>52297337</v>
      </c>
      <c r="F1868" s="24" t="s">
        <v>2525</v>
      </c>
    </row>
    <row r="1869" spans="4:6">
      <c r="D1869">
        <v>9</v>
      </c>
      <c r="E1869" s="24">
        <v>52301972</v>
      </c>
      <c r="F1869" s="24" t="s">
        <v>2526</v>
      </c>
    </row>
    <row r="1870" spans="4:6">
      <c r="D1870">
        <v>9</v>
      </c>
      <c r="E1870" s="24">
        <v>52303112</v>
      </c>
      <c r="F1870" s="24" t="s">
        <v>2527</v>
      </c>
    </row>
    <row r="1871" spans="4:6">
      <c r="D1871">
        <v>9</v>
      </c>
      <c r="E1871" s="24">
        <v>52303406</v>
      </c>
      <c r="F1871" s="24" t="s">
        <v>2528</v>
      </c>
    </row>
    <row r="1872" spans="4:6">
      <c r="D1872">
        <v>9</v>
      </c>
      <c r="E1872" s="24">
        <v>52305182</v>
      </c>
      <c r="F1872" s="24" t="s">
        <v>2529</v>
      </c>
    </row>
    <row r="1873" spans="4:6">
      <c r="D1873">
        <v>9</v>
      </c>
      <c r="E1873" s="24">
        <v>52305372</v>
      </c>
      <c r="F1873" s="24" t="s">
        <v>2530</v>
      </c>
    </row>
    <row r="1874" spans="4:6">
      <c r="D1874">
        <v>9</v>
      </c>
      <c r="E1874" s="24">
        <v>52305417</v>
      </c>
      <c r="F1874" s="24" t="s">
        <v>2531</v>
      </c>
    </row>
    <row r="1875" spans="4:6">
      <c r="D1875">
        <v>9</v>
      </c>
      <c r="E1875" s="24">
        <v>52306082</v>
      </c>
      <c r="F1875" s="24" t="s">
        <v>2532</v>
      </c>
    </row>
    <row r="1876" spans="4:6">
      <c r="D1876">
        <v>9</v>
      </c>
      <c r="E1876" s="24">
        <v>52306697</v>
      </c>
      <c r="F1876" s="24" t="s">
        <v>2533</v>
      </c>
    </row>
    <row r="1877" spans="4:6">
      <c r="D1877">
        <v>9</v>
      </c>
      <c r="E1877" s="24">
        <v>52306769</v>
      </c>
      <c r="F1877" s="24" t="s">
        <v>2534</v>
      </c>
    </row>
    <row r="1878" spans="4:6">
      <c r="D1878">
        <v>9</v>
      </c>
      <c r="E1878" s="24">
        <v>52307037</v>
      </c>
      <c r="F1878" s="24" t="s">
        <v>2535</v>
      </c>
    </row>
    <row r="1879" spans="4:6">
      <c r="D1879">
        <v>9</v>
      </c>
      <c r="E1879" s="24">
        <v>52307596</v>
      </c>
      <c r="F1879" s="24" t="s">
        <v>2536</v>
      </c>
    </row>
    <row r="1880" spans="4:6">
      <c r="D1880">
        <v>9</v>
      </c>
      <c r="E1880">
        <v>52307691</v>
      </c>
      <c r="F1880" t="s">
        <v>2537</v>
      </c>
    </row>
    <row r="1881" spans="4:6">
      <c r="D1881">
        <v>9</v>
      </c>
      <c r="E1881" s="24">
        <v>52308262</v>
      </c>
      <c r="F1881" s="24" t="s">
        <v>2538</v>
      </c>
    </row>
    <row r="1882" spans="4:6">
      <c r="D1882">
        <v>9</v>
      </c>
      <c r="E1882">
        <v>52312072</v>
      </c>
      <c r="F1882" t="s">
        <v>2539</v>
      </c>
    </row>
    <row r="1883" spans="4:6">
      <c r="D1883">
        <v>9</v>
      </c>
      <c r="E1883" s="24">
        <v>52312223</v>
      </c>
      <c r="F1883" s="24" t="s">
        <v>2540</v>
      </c>
    </row>
    <row r="1884" spans="4:6">
      <c r="D1884">
        <v>9</v>
      </c>
      <c r="E1884" s="24">
        <v>52312234</v>
      </c>
      <c r="F1884" s="24" t="s">
        <v>2541</v>
      </c>
    </row>
    <row r="1885" spans="4:6">
      <c r="D1885">
        <v>9</v>
      </c>
      <c r="E1885" s="24">
        <v>52312549</v>
      </c>
      <c r="F1885" s="24" t="s">
        <v>2542</v>
      </c>
    </row>
    <row r="1886" spans="4:6">
      <c r="D1886">
        <v>9</v>
      </c>
      <c r="E1886" s="24">
        <v>52312773</v>
      </c>
      <c r="F1886" s="24" t="s">
        <v>2543</v>
      </c>
    </row>
    <row r="1887" spans="4:6">
      <c r="D1887">
        <v>9</v>
      </c>
      <c r="E1887" s="24">
        <v>52314199</v>
      </c>
      <c r="F1887" s="24" t="s">
        <v>2544</v>
      </c>
    </row>
    <row r="1888" spans="4:6">
      <c r="D1888">
        <v>9</v>
      </c>
      <c r="E1888" s="24">
        <v>52314352</v>
      </c>
      <c r="F1888" s="24" t="s">
        <v>2545</v>
      </c>
    </row>
    <row r="1889" spans="4:6">
      <c r="D1889">
        <v>9</v>
      </c>
      <c r="E1889" s="24">
        <v>52314373</v>
      </c>
      <c r="F1889" s="24" t="s">
        <v>2546</v>
      </c>
    </row>
    <row r="1890" spans="4:6">
      <c r="D1890">
        <v>9</v>
      </c>
      <c r="E1890" s="24">
        <v>52315306</v>
      </c>
      <c r="F1890" s="24" t="s">
        <v>2547</v>
      </c>
    </row>
    <row r="1891" spans="4:6">
      <c r="D1891">
        <v>9</v>
      </c>
      <c r="E1891" s="24">
        <v>52315815</v>
      </c>
      <c r="F1891" s="24" t="s">
        <v>2548</v>
      </c>
    </row>
    <row r="1892" spans="4:6">
      <c r="D1892">
        <v>9</v>
      </c>
      <c r="E1892" s="24">
        <v>52315900</v>
      </c>
      <c r="F1892" s="24" t="s">
        <v>2549</v>
      </c>
    </row>
    <row r="1893" spans="4:6">
      <c r="D1893">
        <v>9</v>
      </c>
      <c r="E1893" s="24">
        <v>52316051</v>
      </c>
      <c r="F1893" s="24" t="s">
        <v>2550</v>
      </c>
    </row>
    <row r="1894" spans="4:6">
      <c r="D1894">
        <v>9</v>
      </c>
      <c r="E1894" s="24">
        <v>52316266</v>
      </c>
      <c r="F1894" s="24" t="s">
        <v>2551</v>
      </c>
    </row>
    <row r="1895" spans="4:6">
      <c r="D1895">
        <v>9</v>
      </c>
      <c r="E1895" s="24">
        <v>52316637</v>
      </c>
      <c r="F1895" s="24" t="s">
        <v>2552</v>
      </c>
    </row>
    <row r="1896" spans="4:6">
      <c r="D1896">
        <v>9</v>
      </c>
      <c r="E1896" s="24">
        <v>52319984</v>
      </c>
      <c r="F1896" s="24" t="s">
        <v>2553</v>
      </c>
    </row>
    <row r="1897" spans="4:6">
      <c r="D1897">
        <v>9</v>
      </c>
      <c r="E1897" s="24">
        <v>52321203</v>
      </c>
      <c r="F1897" s="24" t="s">
        <v>2554</v>
      </c>
    </row>
    <row r="1898" spans="4:6">
      <c r="D1898">
        <v>9</v>
      </c>
      <c r="E1898" s="24">
        <v>52321265</v>
      </c>
      <c r="F1898" s="24" t="s">
        <v>2555</v>
      </c>
    </row>
    <row r="1899" spans="4:6">
      <c r="D1899">
        <v>9</v>
      </c>
      <c r="E1899" s="24">
        <v>52321360</v>
      </c>
      <c r="F1899" s="24" t="s">
        <v>2556</v>
      </c>
    </row>
    <row r="1900" spans="4:6">
      <c r="D1900">
        <v>9</v>
      </c>
      <c r="E1900" s="24">
        <v>52321863</v>
      </c>
      <c r="F1900" s="24" t="s">
        <v>2557</v>
      </c>
    </row>
    <row r="1901" spans="4:6">
      <c r="D1901">
        <v>9</v>
      </c>
      <c r="E1901" s="24">
        <v>52323137</v>
      </c>
      <c r="F1901" s="24" t="s">
        <v>2558</v>
      </c>
    </row>
    <row r="1902" spans="4:6">
      <c r="D1902">
        <v>9</v>
      </c>
      <c r="E1902" s="24">
        <v>52323247</v>
      </c>
      <c r="F1902" s="24" t="s">
        <v>2559</v>
      </c>
    </row>
    <row r="1903" spans="4:6">
      <c r="D1903">
        <v>9</v>
      </c>
      <c r="E1903">
        <v>52323379</v>
      </c>
      <c r="F1903" t="s">
        <v>2560</v>
      </c>
    </row>
    <row r="1904" spans="4:6">
      <c r="D1904">
        <v>9</v>
      </c>
      <c r="E1904" s="24">
        <v>52324143</v>
      </c>
      <c r="F1904" s="24" t="s">
        <v>2561</v>
      </c>
    </row>
    <row r="1905" spans="4:6">
      <c r="D1905">
        <v>9</v>
      </c>
      <c r="E1905" s="24">
        <v>52324766</v>
      </c>
      <c r="F1905" s="24" t="s">
        <v>2562</v>
      </c>
    </row>
    <row r="1906" spans="4:6">
      <c r="D1906">
        <v>9</v>
      </c>
      <c r="E1906" s="24">
        <v>52328157</v>
      </c>
      <c r="F1906" s="24" t="s">
        <v>2563</v>
      </c>
    </row>
    <row r="1907" spans="4:6">
      <c r="D1907">
        <v>9</v>
      </c>
      <c r="E1907" s="24">
        <v>52328514</v>
      </c>
      <c r="F1907" s="24" t="s">
        <v>2564</v>
      </c>
    </row>
    <row r="1908" spans="4:6">
      <c r="D1908">
        <v>9</v>
      </c>
      <c r="E1908" s="24">
        <v>52329865</v>
      </c>
      <c r="F1908" s="24" t="s">
        <v>2565</v>
      </c>
    </row>
    <row r="1909" spans="4:6">
      <c r="D1909">
        <v>9</v>
      </c>
      <c r="E1909" s="24">
        <v>52330045</v>
      </c>
      <c r="F1909" s="24" t="s">
        <v>2566</v>
      </c>
    </row>
    <row r="1910" spans="4:6">
      <c r="D1910">
        <v>9</v>
      </c>
      <c r="E1910" s="24">
        <v>52330099</v>
      </c>
      <c r="F1910" s="24" t="s">
        <v>2567</v>
      </c>
    </row>
    <row r="1911" spans="4:6">
      <c r="D1911">
        <v>9</v>
      </c>
      <c r="E1911" s="24">
        <v>52330199</v>
      </c>
      <c r="F1911" s="24" t="s">
        <v>2568</v>
      </c>
    </row>
    <row r="1912" spans="4:6">
      <c r="D1912">
        <v>9</v>
      </c>
      <c r="E1912" s="24">
        <v>52331565</v>
      </c>
      <c r="F1912" s="24" t="s">
        <v>2569</v>
      </c>
    </row>
    <row r="1913" spans="4:6">
      <c r="D1913">
        <v>9</v>
      </c>
      <c r="E1913" s="24">
        <v>52331883</v>
      </c>
      <c r="F1913" s="24" t="s">
        <v>2570</v>
      </c>
    </row>
    <row r="1914" spans="4:6">
      <c r="D1914">
        <v>9</v>
      </c>
      <c r="E1914" s="24">
        <v>52332616</v>
      </c>
      <c r="F1914" s="24" t="s">
        <v>2571</v>
      </c>
    </row>
    <row r="1915" spans="4:6">
      <c r="D1915">
        <v>9</v>
      </c>
      <c r="E1915">
        <v>52332622</v>
      </c>
      <c r="F1915" t="s">
        <v>2572</v>
      </c>
    </row>
    <row r="1916" spans="4:6">
      <c r="D1916">
        <v>9</v>
      </c>
      <c r="E1916" s="24">
        <v>52332673</v>
      </c>
      <c r="F1916" s="24" t="s">
        <v>2573</v>
      </c>
    </row>
    <row r="1917" spans="4:6">
      <c r="D1917">
        <v>9</v>
      </c>
      <c r="E1917" s="24">
        <v>52333950</v>
      </c>
      <c r="F1917" s="24" t="s">
        <v>2574</v>
      </c>
    </row>
    <row r="1918" spans="4:6">
      <c r="D1918">
        <v>9</v>
      </c>
      <c r="E1918" s="24">
        <v>52335594</v>
      </c>
      <c r="F1918" s="24" t="s">
        <v>2575</v>
      </c>
    </row>
    <row r="1919" spans="4:6">
      <c r="D1919">
        <v>9</v>
      </c>
      <c r="E1919" s="24">
        <v>52336246</v>
      </c>
      <c r="F1919" s="24" t="s">
        <v>2576</v>
      </c>
    </row>
    <row r="1920" spans="4:6">
      <c r="D1920">
        <v>9</v>
      </c>
      <c r="E1920" s="24">
        <v>52336841</v>
      </c>
      <c r="F1920" s="24" t="s">
        <v>2577</v>
      </c>
    </row>
    <row r="1921" spans="4:6">
      <c r="D1921">
        <v>9</v>
      </c>
      <c r="E1921" s="24">
        <v>52337201</v>
      </c>
      <c r="F1921" s="24" t="s">
        <v>2578</v>
      </c>
    </row>
    <row r="1922" spans="4:6">
      <c r="D1922">
        <v>9</v>
      </c>
      <c r="E1922" s="24">
        <v>52337641</v>
      </c>
      <c r="F1922" s="24" t="s">
        <v>2579</v>
      </c>
    </row>
    <row r="1923" spans="4:6">
      <c r="D1923">
        <v>9</v>
      </c>
      <c r="E1923" s="24">
        <v>52338102</v>
      </c>
      <c r="F1923" s="24" t="s">
        <v>2580</v>
      </c>
    </row>
    <row r="1924" spans="4:6">
      <c r="D1924">
        <v>9</v>
      </c>
      <c r="E1924" s="24">
        <v>52338364</v>
      </c>
      <c r="F1924" s="24" t="s">
        <v>2581</v>
      </c>
    </row>
    <row r="1925" spans="4:6">
      <c r="D1925">
        <v>9</v>
      </c>
      <c r="E1925" s="24">
        <v>52340008</v>
      </c>
      <c r="F1925" s="24" t="s">
        <v>2582</v>
      </c>
    </row>
    <row r="1926" spans="4:6">
      <c r="D1926">
        <v>9</v>
      </c>
      <c r="E1926" s="24">
        <v>52340553</v>
      </c>
      <c r="F1926" s="24" t="s">
        <v>2583</v>
      </c>
    </row>
    <row r="1927" spans="4:6">
      <c r="D1927">
        <v>9</v>
      </c>
      <c r="E1927" s="24">
        <v>52341536</v>
      </c>
      <c r="F1927" s="24" t="s">
        <v>2584</v>
      </c>
    </row>
    <row r="1928" spans="4:6">
      <c r="D1928">
        <v>9</v>
      </c>
      <c r="E1928" s="24">
        <v>52341752</v>
      </c>
      <c r="F1928" s="24" t="s">
        <v>2585</v>
      </c>
    </row>
    <row r="1929" spans="4:6">
      <c r="D1929">
        <v>9</v>
      </c>
      <c r="E1929" s="24">
        <v>52342891</v>
      </c>
      <c r="F1929" s="24" t="s">
        <v>2586</v>
      </c>
    </row>
    <row r="1930" spans="4:6">
      <c r="D1930">
        <v>9</v>
      </c>
      <c r="E1930" s="24">
        <v>52343035</v>
      </c>
      <c r="F1930" s="24" t="s">
        <v>2587</v>
      </c>
    </row>
    <row r="1931" spans="4:6">
      <c r="D1931">
        <v>9</v>
      </c>
      <c r="E1931">
        <v>52343298</v>
      </c>
      <c r="F1931" t="s">
        <v>2588</v>
      </c>
    </row>
    <row r="1932" spans="4:6">
      <c r="D1932">
        <v>9</v>
      </c>
      <c r="E1932" s="24">
        <v>52344309</v>
      </c>
      <c r="F1932" s="24" t="s">
        <v>2589</v>
      </c>
    </row>
    <row r="1933" spans="4:6">
      <c r="D1933">
        <v>9</v>
      </c>
      <c r="E1933" s="24">
        <v>52344678</v>
      </c>
      <c r="F1933" s="24" t="s">
        <v>2590</v>
      </c>
    </row>
    <row r="1934" spans="4:6">
      <c r="D1934">
        <v>9</v>
      </c>
      <c r="E1934" s="24">
        <v>52345761</v>
      </c>
      <c r="F1934" s="24" t="s">
        <v>2591</v>
      </c>
    </row>
    <row r="1935" spans="4:6">
      <c r="D1935">
        <v>9</v>
      </c>
      <c r="E1935" s="24">
        <v>52345831</v>
      </c>
      <c r="F1935" s="24" t="s">
        <v>2592</v>
      </c>
    </row>
    <row r="1936" spans="4:6">
      <c r="D1936">
        <v>9</v>
      </c>
      <c r="E1936" s="24">
        <v>52346615</v>
      </c>
      <c r="F1936" s="24" t="s">
        <v>2593</v>
      </c>
    </row>
    <row r="1937" spans="4:6">
      <c r="D1937">
        <v>9</v>
      </c>
      <c r="E1937" s="24">
        <v>52346897</v>
      </c>
      <c r="F1937" s="24" t="s">
        <v>2594</v>
      </c>
    </row>
    <row r="1938" spans="4:6">
      <c r="D1938">
        <v>9</v>
      </c>
      <c r="E1938" s="24">
        <v>52347772</v>
      </c>
      <c r="F1938" s="24" t="s">
        <v>2595</v>
      </c>
    </row>
    <row r="1939" spans="4:6">
      <c r="D1939">
        <v>9</v>
      </c>
      <c r="E1939" s="24">
        <v>52348149</v>
      </c>
      <c r="F1939" s="24" t="s">
        <v>2596</v>
      </c>
    </row>
    <row r="1940" spans="4:6">
      <c r="D1940">
        <v>9</v>
      </c>
      <c r="E1940">
        <v>52348469</v>
      </c>
      <c r="F1940" t="s">
        <v>2597</v>
      </c>
    </row>
    <row r="1941" spans="4:6">
      <c r="D1941">
        <v>9</v>
      </c>
      <c r="E1941" s="24">
        <v>52350012</v>
      </c>
      <c r="F1941" s="24" t="s">
        <v>2598</v>
      </c>
    </row>
    <row r="1942" spans="4:6">
      <c r="D1942">
        <v>9</v>
      </c>
      <c r="E1942" s="24">
        <v>52351073</v>
      </c>
      <c r="F1942" s="24" t="s">
        <v>2599</v>
      </c>
    </row>
    <row r="1943" spans="4:6">
      <c r="D1943">
        <v>9</v>
      </c>
      <c r="E1943" s="24">
        <v>52351352</v>
      </c>
      <c r="F1943" s="24" t="s">
        <v>2600</v>
      </c>
    </row>
    <row r="1944" spans="4:6">
      <c r="D1944">
        <v>9</v>
      </c>
      <c r="E1944" s="24">
        <v>52351485</v>
      </c>
      <c r="F1944" s="24" t="s">
        <v>2601</v>
      </c>
    </row>
    <row r="1945" spans="4:6">
      <c r="D1945">
        <v>9</v>
      </c>
      <c r="E1945" s="24">
        <v>52352104</v>
      </c>
      <c r="F1945" s="24" t="s">
        <v>2602</v>
      </c>
    </row>
    <row r="1946" spans="4:6">
      <c r="D1946">
        <v>9</v>
      </c>
      <c r="E1946" s="24">
        <v>52352116</v>
      </c>
      <c r="F1946" s="24" t="s">
        <v>2603</v>
      </c>
    </row>
    <row r="1947" spans="4:6">
      <c r="D1947">
        <v>9</v>
      </c>
      <c r="E1947" s="24">
        <v>52352454</v>
      </c>
      <c r="F1947" s="24" t="s">
        <v>2604</v>
      </c>
    </row>
    <row r="1948" spans="4:6">
      <c r="D1948">
        <v>9</v>
      </c>
      <c r="E1948" s="24">
        <v>52352857</v>
      </c>
      <c r="F1948" s="24" t="s">
        <v>2605</v>
      </c>
    </row>
    <row r="1949" spans="4:6">
      <c r="D1949">
        <v>9</v>
      </c>
      <c r="E1949" s="24">
        <v>52354140</v>
      </c>
      <c r="F1949" s="24" t="s">
        <v>2606</v>
      </c>
    </row>
    <row r="1950" spans="4:6">
      <c r="D1950">
        <v>9</v>
      </c>
      <c r="E1950" s="24">
        <v>52354964</v>
      </c>
      <c r="F1950" s="24" t="s">
        <v>2607</v>
      </c>
    </row>
    <row r="1951" spans="4:6">
      <c r="D1951">
        <v>9</v>
      </c>
      <c r="E1951" s="24">
        <v>52355686</v>
      </c>
      <c r="F1951" s="24" t="s">
        <v>2608</v>
      </c>
    </row>
    <row r="1952" spans="4:6">
      <c r="D1952">
        <v>9</v>
      </c>
      <c r="E1952" s="24">
        <v>52356206</v>
      </c>
      <c r="F1952" s="24" t="s">
        <v>2609</v>
      </c>
    </row>
    <row r="1953" spans="4:6">
      <c r="D1953">
        <v>9</v>
      </c>
      <c r="E1953" s="24">
        <v>52356569</v>
      </c>
      <c r="F1953" s="24" t="s">
        <v>2610</v>
      </c>
    </row>
    <row r="1954" spans="4:6">
      <c r="D1954">
        <v>9</v>
      </c>
      <c r="E1954" s="24">
        <v>52356743</v>
      </c>
      <c r="F1954" s="24" t="s">
        <v>2611</v>
      </c>
    </row>
    <row r="1955" spans="4:6">
      <c r="D1955">
        <v>9</v>
      </c>
      <c r="E1955" s="24">
        <v>52357442</v>
      </c>
      <c r="F1955" s="24" t="s">
        <v>2612</v>
      </c>
    </row>
    <row r="1956" spans="4:6">
      <c r="D1956">
        <v>9</v>
      </c>
      <c r="E1956" s="24">
        <v>52358174</v>
      </c>
      <c r="F1956" s="24" t="s">
        <v>2613</v>
      </c>
    </row>
    <row r="1957" spans="4:6">
      <c r="D1957">
        <v>9</v>
      </c>
      <c r="E1957" s="24">
        <v>52358473</v>
      </c>
      <c r="F1957" s="24" t="s">
        <v>2614</v>
      </c>
    </row>
    <row r="1958" spans="4:6">
      <c r="D1958">
        <v>9</v>
      </c>
      <c r="E1958" s="24">
        <v>52358516</v>
      </c>
      <c r="F1958" s="24" t="s">
        <v>2615</v>
      </c>
    </row>
    <row r="1959" spans="4:6">
      <c r="D1959">
        <v>9</v>
      </c>
      <c r="E1959" s="24">
        <v>52358575</v>
      </c>
      <c r="F1959" s="24" t="s">
        <v>2616</v>
      </c>
    </row>
    <row r="1960" spans="4:6">
      <c r="D1960">
        <v>9</v>
      </c>
      <c r="E1960" s="24">
        <v>52359710</v>
      </c>
      <c r="F1960" s="24" t="s">
        <v>2617</v>
      </c>
    </row>
    <row r="1961" spans="4:6">
      <c r="D1961">
        <v>9</v>
      </c>
      <c r="E1961" s="24">
        <v>52360754</v>
      </c>
      <c r="F1961" s="24" t="s">
        <v>2618</v>
      </c>
    </row>
    <row r="1962" spans="4:6">
      <c r="D1962">
        <v>9</v>
      </c>
      <c r="E1962" s="24">
        <v>52361158</v>
      </c>
      <c r="F1962" s="24" t="s">
        <v>2619</v>
      </c>
    </row>
    <row r="1963" spans="4:6">
      <c r="D1963">
        <v>9</v>
      </c>
      <c r="E1963" s="24">
        <v>52361485</v>
      </c>
      <c r="F1963" s="24" t="s">
        <v>2620</v>
      </c>
    </row>
    <row r="1964" spans="4:6">
      <c r="D1964">
        <v>9</v>
      </c>
      <c r="E1964">
        <v>52362065</v>
      </c>
      <c r="F1964" t="s">
        <v>2621</v>
      </c>
    </row>
    <row r="1965" spans="4:6">
      <c r="D1965">
        <v>9</v>
      </c>
      <c r="E1965" s="24">
        <v>52362160</v>
      </c>
      <c r="F1965" s="24" t="s">
        <v>2622</v>
      </c>
    </row>
    <row r="1966" spans="4:6">
      <c r="D1966">
        <v>9</v>
      </c>
      <c r="E1966" s="24">
        <v>52362256</v>
      </c>
      <c r="F1966" s="24" t="s">
        <v>2623</v>
      </c>
    </row>
    <row r="1967" spans="4:6">
      <c r="D1967">
        <v>9</v>
      </c>
      <c r="E1967">
        <v>52362453</v>
      </c>
      <c r="F1967" t="s">
        <v>2624</v>
      </c>
    </row>
    <row r="1968" spans="4:6">
      <c r="D1968">
        <v>9</v>
      </c>
      <c r="E1968" s="24">
        <v>52363835</v>
      </c>
      <c r="F1968" s="24" t="s">
        <v>2625</v>
      </c>
    </row>
    <row r="1969" spans="4:6">
      <c r="D1969">
        <v>9</v>
      </c>
      <c r="E1969" s="24">
        <v>52365373</v>
      </c>
      <c r="F1969" s="24" t="s">
        <v>2626</v>
      </c>
    </row>
    <row r="1970" spans="4:6">
      <c r="D1970">
        <v>9</v>
      </c>
      <c r="E1970" s="24">
        <v>52365731</v>
      </c>
      <c r="F1970" s="24" t="s">
        <v>2627</v>
      </c>
    </row>
    <row r="1971" spans="4:6">
      <c r="D1971">
        <v>9</v>
      </c>
      <c r="E1971" s="24">
        <v>52366247</v>
      </c>
      <c r="F1971" s="24" t="s">
        <v>2628</v>
      </c>
    </row>
    <row r="1972" spans="4:6">
      <c r="D1972">
        <v>9</v>
      </c>
      <c r="E1972" s="24">
        <v>52366329</v>
      </c>
      <c r="F1972" s="24" t="s">
        <v>2629</v>
      </c>
    </row>
    <row r="1973" spans="4:6">
      <c r="D1973">
        <v>9</v>
      </c>
      <c r="E1973" s="24">
        <v>52367994</v>
      </c>
      <c r="F1973" s="24" t="s">
        <v>2630</v>
      </c>
    </row>
    <row r="1974" spans="4:6">
      <c r="D1974">
        <v>9</v>
      </c>
      <c r="E1974" s="24">
        <v>52368582</v>
      </c>
      <c r="F1974" s="24" t="s">
        <v>2631</v>
      </c>
    </row>
    <row r="1975" spans="4:6">
      <c r="D1975">
        <v>9</v>
      </c>
      <c r="E1975" s="24">
        <v>52368856</v>
      </c>
      <c r="F1975" s="24" t="s">
        <v>2632</v>
      </c>
    </row>
    <row r="1976" spans="4:6">
      <c r="D1976">
        <v>9</v>
      </c>
      <c r="E1976" s="24">
        <v>52369311</v>
      </c>
      <c r="F1976" s="24" t="s">
        <v>2633</v>
      </c>
    </row>
    <row r="1977" spans="4:6">
      <c r="D1977">
        <v>9</v>
      </c>
      <c r="E1977" s="24">
        <v>52369320</v>
      </c>
      <c r="F1977" s="24" t="s">
        <v>2634</v>
      </c>
    </row>
    <row r="1978" spans="4:6">
      <c r="D1978">
        <v>9</v>
      </c>
      <c r="E1978">
        <v>52369923</v>
      </c>
      <c r="F1978" t="s">
        <v>2635</v>
      </c>
    </row>
    <row r="1979" spans="4:6">
      <c r="D1979">
        <v>9</v>
      </c>
      <c r="E1979" s="24">
        <v>52371586</v>
      </c>
      <c r="F1979" s="24" t="s">
        <v>2636</v>
      </c>
    </row>
    <row r="1980" spans="4:6">
      <c r="D1980">
        <v>9</v>
      </c>
      <c r="E1980" s="24">
        <v>52371623</v>
      </c>
      <c r="F1980" s="24" t="s">
        <v>2637</v>
      </c>
    </row>
    <row r="1981" spans="4:6">
      <c r="D1981">
        <v>9</v>
      </c>
      <c r="E1981" s="24">
        <v>52372021</v>
      </c>
      <c r="F1981" s="24" t="s">
        <v>2638</v>
      </c>
    </row>
    <row r="1982" spans="4:6">
      <c r="D1982">
        <v>9</v>
      </c>
      <c r="E1982">
        <v>52373257</v>
      </c>
      <c r="F1982" t="s">
        <v>2639</v>
      </c>
    </row>
    <row r="1983" spans="4:6">
      <c r="D1983">
        <v>9</v>
      </c>
      <c r="E1983">
        <v>52374634</v>
      </c>
      <c r="F1983" t="s">
        <v>2640</v>
      </c>
    </row>
    <row r="1984" spans="4:6">
      <c r="D1984">
        <v>9</v>
      </c>
      <c r="E1984" s="24">
        <v>52374822</v>
      </c>
      <c r="F1984" s="24" t="s">
        <v>2641</v>
      </c>
    </row>
    <row r="1985" spans="4:6">
      <c r="D1985">
        <v>9</v>
      </c>
      <c r="E1985" s="24">
        <v>52375781</v>
      </c>
      <c r="F1985" s="24" t="s">
        <v>2642</v>
      </c>
    </row>
    <row r="1986" spans="4:6">
      <c r="D1986">
        <v>9</v>
      </c>
      <c r="E1986">
        <v>52375848</v>
      </c>
      <c r="F1986" t="s">
        <v>2643</v>
      </c>
    </row>
    <row r="1987" spans="4:6">
      <c r="D1987">
        <v>9</v>
      </c>
      <c r="E1987" s="24">
        <v>52377747</v>
      </c>
      <c r="F1987" s="24" t="s">
        <v>2644</v>
      </c>
    </row>
    <row r="1988" spans="4:6">
      <c r="D1988">
        <v>9</v>
      </c>
      <c r="E1988" s="24">
        <v>52379149</v>
      </c>
      <c r="F1988" s="24" t="s">
        <v>2645</v>
      </c>
    </row>
    <row r="1989" spans="4:6">
      <c r="D1989">
        <v>9</v>
      </c>
      <c r="E1989" s="24">
        <v>52379858</v>
      </c>
      <c r="F1989" s="24" t="s">
        <v>2646</v>
      </c>
    </row>
    <row r="1990" spans="4:6">
      <c r="D1990">
        <v>9</v>
      </c>
      <c r="E1990" s="24">
        <v>52380146</v>
      </c>
      <c r="F1990" s="24" t="s">
        <v>2647</v>
      </c>
    </row>
    <row r="1991" spans="4:6">
      <c r="D1991">
        <v>9</v>
      </c>
      <c r="E1991" s="24">
        <v>52380326</v>
      </c>
      <c r="F1991" s="24" t="s">
        <v>2648</v>
      </c>
    </row>
    <row r="1992" spans="4:6">
      <c r="D1992">
        <v>9</v>
      </c>
      <c r="E1992" s="24">
        <v>52381414</v>
      </c>
      <c r="F1992" s="24" t="s">
        <v>2649</v>
      </c>
    </row>
    <row r="1993" spans="4:6">
      <c r="D1993">
        <v>9</v>
      </c>
      <c r="E1993" s="24">
        <v>52381892</v>
      </c>
      <c r="F1993" s="24" t="s">
        <v>2650</v>
      </c>
    </row>
    <row r="1994" spans="4:6">
      <c r="D1994">
        <v>9</v>
      </c>
      <c r="E1994" s="24">
        <v>52381922</v>
      </c>
      <c r="F1994" s="24" t="s">
        <v>2651</v>
      </c>
    </row>
    <row r="1995" spans="4:6">
      <c r="D1995">
        <v>9</v>
      </c>
      <c r="E1995" s="24">
        <v>52382245</v>
      </c>
      <c r="F1995" s="24" t="s">
        <v>2652</v>
      </c>
    </row>
    <row r="1996" spans="4:6">
      <c r="D1996">
        <v>9</v>
      </c>
      <c r="E1996" s="24">
        <v>52384481</v>
      </c>
      <c r="F1996" s="24" t="s">
        <v>2653</v>
      </c>
    </row>
    <row r="1997" spans="4:6">
      <c r="D1997">
        <v>9</v>
      </c>
      <c r="E1997" s="24">
        <v>52384837</v>
      </c>
      <c r="F1997" s="24" t="s">
        <v>2654</v>
      </c>
    </row>
    <row r="1998" spans="4:6">
      <c r="D1998">
        <v>9</v>
      </c>
      <c r="E1998">
        <v>52386463</v>
      </c>
      <c r="F1998" t="s">
        <v>2655</v>
      </c>
    </row>
    <row r="1999" spans="4:6">
      <c r="D1999">
        <v>9</v>
      </c>
      <c r="E1999" s="24">
        <v>52388518</v>
      </c>
      <c r="F1999" s="24" t="s">
        <v>2656</v>
      </c>
    </row>
    <row r="2000" spans="4:6">
      <c r="D2000">
        <v>9</v>
      </c>
      <c r="E2000">
        <v>52392024</v>
      </c>
      <c r="F2000" t="s">
        <v>2657</v>
      </c>
    </row>
    <row r="2001" spans="4:6">
      <c r="D2001">
        <v>9</v>
      </c>
      <c r="E2001" s="24">
        <v>52392065</v>
      </c>
      <c r="F2001" s="24" t="s">
        <v>2658</v>
      </c>
    </row>
    <row r="2002" spans="4:6">
      <c r="D2002">
        <v>9</v>
      </c>
      <c r="E2002" s="24">
        <v>52394173</v>
      </c>
      <c r="F2002" s="24" t="s">
        <v>2659</v>
      </c>
    </row>
    <row r="2003" spans="4:6">
      <c r="D2003">
        <v>9</v>
      </c>
      <c r="E2003" s="24">
        <v>52395443</v>
      </c>
      <c r="F2003" s="24" t="s">
        <v>2660</v>
      </c>
    </row>
    <row r="2004" spans="4:6">
      <c r="D2004">
        <v>9</v>
      </c>
      <c r="E2004" s="24">
        <v>52395999</v>
      </c>
      <c r="F2004" s="24" t="s">
        <v>2661</v>
      </c>
    </row>
    <row r="2005" spans="4:6">
      <c r="D2005">
        <v>9</v>
      </c>
      <c r="E2005" s="24">
        <v>52397055</v>
      </c>
      <c r="F2005" s="24" t="s">
        <v>2662</v>
      </c>
    </row>
    <row r="2006" spans="4:6">
      <c r="D2006">
        <v>9</v>
      </c>
      <c r="E2006" s="24">
        <v>52397949</v>
      </c>
      <c r="F2006" s="24" t="s">
        <v>2663</v>
      </c>
    </row>
    <row r="2007" spans="4:6">
      <c r="D2007">
        <v>9</v>
      </c>
      <c r="E2007" s="24">
        <v>52409679</v>
      </c>
      <c r="F2007" s="24" t="s">
        <v>2664</v>
      </c>
    </row>
    <row r="2008" spans="4:6">
      <c r="D2008">
        <v>9</v>
      </c>
      <c r="E2008" s="24">
        <v>52410335</v>
      </c>
      <c r="F2008" s="24" t="s">
        <v>2665</v>
      </c>
    </row>
    <row r="2009" spans="4:6">
      <c r="D2009">
        <v>9</v>
      </c>
      <c r="E2009" s="24">
        <v>52410396</v>
      </c>
      <c r="F2009" s="24" t="s">
        <v>2666</v>
      </c>
    </row>
    <row r="2010" spans="4:6">
      <c r="D2010">
        <v>9</v>
      </c>
      <c r="E2010" s="24">
        <v>52412780</v>
      </c>
      <c r="F2010" s="24" t="s">
        <v>2667</v>
      </c>
    </row>
    <row r="2011" spans="4:6">
      <c r="D2011">
        <v>9</v>
      </c>
      <c r="E2011" s="24">
        <v>52412962</v>
      </c>
      <c r="F2011" s="24" t="s">
        <v>2668</v>
      </c>
    </row>
    <row r="2012" spans="4:6">
      <c r="D2012">
        <v>9</v>
      </c>
      <c r="E2012" s="24">
        <v>52413751</v>
      </c>
      <c r="F2012" s="24" t="s">
        <v>2669</v>
      </c>
    </row>
    <row r="2013" spans="4:6">
      <c r="D2013">
        <v>9</v>
      </c>
      <c r="E2013" s="24">
        <v>52415552</v>
      </c>
      <c r="F2013" s="24" t="s">
        <v>2670</v>
      </c>
    </row>
    <row r="2014" spans="4:6">
      <c r="D2014">
        <v>9</v>
      </c>
      <c r="E2014" s="24">
        <v>52415797</v>
      </c>
      <c r="F2014" s="24" t="s">
        <v>2671</v>
      </c>
    </row>
    <row r="2015" spans="4:6">
      <c r="D2015">
        <v>9</v>
      </c>
      <c r="E2015" s="24">
        <v>52416576</v>
      </c>
      <c r="F2015" s="24" t="s">
        <v>2672</v>
      </c>
    </row>
    <row r="2016" spans="4:6">
      <c r="D2016">
        <v>9</v>
      </c>
      <c r="E2016" s="24">
        <v>52421045</v>
      </c>
      <c r="F2016" s="24" t="s">
        <v>2673</v>
      </c>
    </row>
    <row r="2017" spans="4:6">
      <c r="D2017">
        <v>9</v>
      </c>
      <c r="E2017" s="24">
        <v>52421810</v>
      </c>
      <c r="F2017" s="24" t="s">
        <v>2674</v>
      </c>
    </row>
    <row r="2018" spans="4:6">
      <c r="D2018">
        <v>9</v>
      </c>
      <c r="E2018" s="24">
        <v>52422265</v>
      </c>
      <c r="F2018" s="24" t="s">
        <v>2675</v>
      </c>
    </row>
    <row r="2019" spans="4:6">
      <c r="D2019">
        <v>9</v>
      </c>
      <c r="E2019" s="24">
        <v>52422505</v>
      </c>
      <c r="F2019" s="24" t="s">
        <v>2676</v>
      </c>
    </row>
    <row r="2020" spans="4:6">
      <c r="D2020">
        <v>9</v>
      </c>
      <c r="E2020" s="24">
        <v>52422875</v>
      </c>
      <c r="F2020" s="24" t="s">
        <v>2677</v>
      </c>
    </row>
    <row r="2021" spans="4:6">
      <c r="D2021">
        <v>9</v>
      </c>
      <c r="E2021" s="24">
        <v>52423406</v>
      </c>
      <c r="F2021" s="24" t="s">
        <v>2678</v>
      </c>
    </row>
    <row r="2022" spans="4:6">
      <c r="D2022">
        <v>9</v>
      </c>
      <c r="E2022" s="24">
        <v>52423626</v>
      </c>
      <c r="F2022" s="24" t="s">
        <v>2679</v>
      </c>
    </row>
    <row r="2023" spans="4:6">
      <c r="D2023">
        <v>9</v>
      </c>
      <c r="E2023" s="24">
        <v>52424617</v>
      </c>
      <c r="F2023" s="24" t="s">
        <v>2680</v>
      </c>
    </row>
    <row r="2024" spans="4:6">
      <c r="D2024">
        <v>9</v>
      </c>
      <c r="E2024" s="24">
        <v>52424756</v>
      </c>
      <c r="F2024" s="24" t="s">
        <v>2681</v>
      </c>
    </row>
    <row r="2025" spans="4:6">
      <c r="D2025">
        <v>9</v>
      </c>
      <c r="E2025" s="24">
        <v>52424780</v>
      </c>
      <c r="F2025" s="24" t="s">
        <v>2682</v>
      </c>
    </row>
    <row r="2026" spans="4:6">
      <c r="D2026">
        <v>9</v>
      </c>
      <c r="E2026" s="24">
        <v>52425165</v>
      </c>
      <c r="F2026" s="24" t="s">
        <v>2683</v>
      </c>
    </row>
    <row r="2027" spans="4:6">
      <c r="D2027">
        <v>9</v>
      </c>
      <c r="E2027" s="24">
        <v>52425499</v>
      </c>
      <c r="F2027" s="24" t="s">
        <v>2684</v>
      </c>
    </row>
    <row r="2028" spans="4:6">
      <c r="D2028">
        <v>9</v>
      </c>
      <c r="E2028" s="24">
        <v>52425987</v>
      </c>
      <c r="F2028" s="24" t="s">
        <v>2685</v>
      </c>
    </row>
    <row r="2029" spans="4:6">
      <c r="D2029">
        <v>9</v>
      </c>
      <c r="E2029" s="24">
        <v>52426656</v>
      </c>
      <c r="F2029" s="24" t="s">
        <v>2686</v>
      </c>
    </row>
    <row r="2030" spans="4:6">
      <c r="D2030">
        <v>9</v>
      </c>
      <c r="E2030" s="24">
        <v>52426849</v>
      </c>
      <c r="F2030" s="24" t="s">
        <v>2687</v>
      </c>
    </row>
    <row r="2031" spans="4:6">
      <c r="D2031">
        <v>9</v>
      </c>
      <c r="E2031">
        <v>52427355</v>
      </c>
      <c r="F2031" t="s">
        <v>2688</v>
      </c>
    </row>
    <row r="2032" spans="4:6">
      <c r="D2032">
        <v>9</v>
      </c>
      <c r="E2032" s="24">
        <v>52427758</v>
      </c>
      <c r="F2032" s="24" t="s">
        <v>2689</v>
      </c>
    </row>
    <row r="2033" spans="4:6">
      <c r="D2033">
        <v>9</v>
      </c>
      <c r="E2033">
        <v>52428475</v>
      </c>
      <c r="F2033" t="s">
        <v>2690</v>
      </c>
    </row>
    <row r="2034" spans="4:6">
      <c r="D2034">
        <v>9</v>
      </c>
      <c r="E2034">
        <v>52428551</v>
      </c>
      <c r="F2034" t="s">
        <v>2691</v>
      </c>
    </row>
    <row r="2035" spans="4:6">
      <c r="D2035">
        <v>9</v>
      </c>
      <c r="E2035">
        <v>52428639</v>
      </c>
      <c r="F2035" t="s">
        <v>2692</v>
      </c>
    </row>
    <row r="2036" spans="4:6">
      <c r="D2036">
        <v>9</v>
      </c>
      <c r="E2036" s="24">
        <v>52429376</v>
      </c>
      <c r="F2036" s="24" t="s">
        <v>2693</v>
      </c>
    </row>
    <row r="2037" spans="4:6">
      <c r="D2037">
        <v>9</v>
      </c>
      <c r="E2037" s="24">
        <v>52429565</v>
      </c>
      <c r="F2037" s="24" t="s">
        <v>2694</v>
      </c>
    </row>
    <row r="2038" spans="4:6">
      <c r="D2038">
        <v>9</v>
      </c>
      <c r="E2038" s="24">
        <v>52429762</v>
      </c>
      <c r="F2038" s="24" t="s">
        <v>2695</v>
      </c>
    </row>
    <row r="2039" spans="4:6">
      <c r="D2039">
        <v>9</v>
      </c>
      <c r="E2039">
        <v>52429884</v>
      </c>
      <c r="F2039" t="s">
        <v>2696</v>
      </c>
    </row>
    <row r="2040" spans="4:6">
      <c r="D2040">
        <v>9</v>
      </c>
      <c r="E2040" s="24">
        <v>52430142</v>
      </c>
      <c r="F2040" s="24" t="s">
        <v>2697</v>
      </c>
    </row>
    <row r="2041" spans="4:6">
      <c r="D2041">
        <v>9</v>
      </c>
      <c r="E2041" s="24">
        <v>52430291</v>
      </c>
      <c r="F2041" s="24" t="s">
        <v>2698</v>
      </c>
    </row>
    <row r="2042" spans="4:6">
      <c r="D2042">
        <v>9</v>
      </c>
      <c r="E2042">
        <v>52431075</v>
      </c>
      <c r="F2042" t="s">
        <v>2699</v>
      </c>
    </row>
    <row r="2043" spans="4:6">
      <c r="D2043">
        <v>9</v>
      </c>
      <c r="E2043" s="24">
        <v>52432042</v>
      </c>
      <c r="F2043" s="24" t="s">
        <v>2700</v>
      </c>
    </row>
    <row r="2044" spans="4:6">
      <c r="D2044">
        <v>9</v>
      </c>
      <c r="E2044" s="24">
        <v>52432694</v>
      </c>
      <c r="F2044" s="24" t="s">
        <v>2701</v>
      </c>
    </row>
    <row r="2045" spans="4:6">
      <c r="D2045">
        <v>9</v>
      </c>
      <c r="E2045" s="24">
        <v>52433127</v>
      </c>
      <c r="F2045" s="24" t="s">
        <v>2702</v>
      </c>
    </row>
    <row r="2046" spans="4:6">
      <c r="D2046">
        <v>9</v>
      </c>
      <c r="E2046" s="24">
        <v>52433219</v>
      </c>
      <c r="F2046" s="24" t="s">
        <v>2703</v>
      </c>
    </row>
    <row r="2047" spans="4:6">
      <c r="D2047">
        <v>9</v>
      </c>
      <c r="E2047" s="24">
        <v>52433242</v>
      </c>
      <c r="F2047" s="24" t="s">
        <v>2704</v>
      </c>
    </row>
    <row r="2048" spans="4:6">
      <c r="D2048">
        <v>9</v>
      </c>
      <c r="E2048" s="24">
        <v>52434116</v>
      </c>
      <c r="F2048" s="24" t="s">
        <v>2705</v>
      </c>
    </row>
    <row r="2049" spans="4:6">
      <c r="D2049">
        <v>9</v>
      </c>
      <c r="E2049" s="24">
        <v>52434187</v>
      </c>
      <c r="F2049" s="24" t="s">
        <v>2706</v>
      </c>
    </row>
    <row r="2050" spans="4:6">
      <c r="D2050">
        <v>9</v>
      </c>
      <c r="E2050" s="24">
        <v>52434563</v>
      </c>
      <c r="F2050" s="24" t="s">
        <v>2707</v>
      </c>
    </row>
    <row r="2051" spans="4:6">
      <c r="D2051">
        <v>9</v>
      </c>
      <c r="E2051" s="24">
        <v>52434625</v>
      </c>
      <c r="F2051" s="24" t="s">
        <v>2708</v>
      </c>
    </row>
    <row r="2052" spans="4:6">
      <c r="D2052">
        <v>9</v>
      </c>
      <c r="E2052" s="24">
        <v>52435768</v>
      </c>
      <c r="F2052" s="24" t="s">
        <v>2709</v>
      </c>
    </row>
    <row r="2053" spans="4:6">
      <c r="D2053">
        <v>9</v>
      </c>
      <c r="E2053" s="24">
        <v>52436360</v>
      </c>
      <c r="F2053" s="24" t="s">
        <v>2710</v>
      </c>
    </row>
    <row r="2054" spans="4:6">
      <c r="D2054">
        <v>9</v>
      </c>
      <c r="E2054" s="24">
        <v>52436713</v>
      </c>
      <c r="F2054" s="24" t="s">
        <v>2711</v>
      </c>
    </row>
    <row r="2055" spans="4:6">
      <c r="D2055">
        <v>9</v>
      </c>
      <c r="E2055" s="24">
        <v>52437503</v>
      </c>
      <c r="F2055" s="24" t="s">
        <v>2712</v>
      </c>
    </row>
    <row r="2056" spans="4:6">
      <c r="D2056">
        <v>9</v>
      </c>
      <c r="E2056" s="24">
        <v>52438410</v>
      </c>
      <c r="F2056" s="24" t="s">
        <v>2713</v>
      </c>
    </row>
    <row r="2057" spans="4:6">
      <c r="D2057">
        <v>9</v>
      </c>
      <c r="E2057" s="24">
        <v>52438556</v>
      </c>
      <c r="F2057" s="24" t="s">
        <v>2714</v>
      </c>
    </row>
    <row r="2058" spans="4:6">
      <c r="D2058">
        <v>9</v>
      </c>
      <c r="E2058">
        <v>52439440</v>
      </c>
      <c r="F2058" t="s">
        <v>2715</v>
      </c>
    </row>
    <row r="2059" spans="4:6">
      <c r="D2059">
        <v>9</v>
      </c>
      <c r="E2059" s="24">
        <v>52440079</v>
      </c>
      <c r="F2059" s="24" t="s">
        <v>2716</v>
      </c>
    </row>
    <row r="2060" spans="4:6">
      <c r="D2060">
        <v>9</v>
      </c>
      <c r="E2060" s="24">
        <v>52440208</v>
      </c>
      <c r="F2060" s="24" t="s">
        <v>2717</v>
      </c>
    </row>
    <row r="2061" spans="4:6">
      <c r="D2061">
        <v>9</v>
      </c>
      <c r="E2061" s="24">
        <v>52440496</v>
      </c>
      <c r="F2061" s="24" t="s">
        <v>2718</v>
      </c>
    </row>
    <row r="2062" spans="4:6">
      <c r="D2062">
        <v>9</v>
      </c>
      <c r="E2062" s="24">
        <v>52442869</v>
      </c>
      <c r="F2062" s="24" t="s">
        <v>2719</v>
      </c>
    </row>
    <row r="2063" spans="4:6">
      <c r="D2063">
        <v>9</v>
      </c>
      <c r="E2063" s="24">
        <v>52443329</v>
      </c>
      <c r="F2063" s="24" t="s">
        <v>2720</v>
      </c>
    </row>
    <row r="2064" spans="4:6">
      <c r="D2064">
        <v>9</v>
      </c>
      <c r="E2064" s="24">
        <v>52443332</v>
      </c>
      <c r="F2064" s="24" t="s">
        <v>2721</v>
      </c>
    </row>
    <row r="2065" spans="4:6">
      <c r="D2065">
        <v>9</v>
      </c>
      <c r="E2065" s="24">
        <v>52443839</v>
      </c>
      <c r="F2065" s="24" t="s">
        <v>2722</v>
      </c>
    </row>
    <row r="2066" spans="4:6">
      <c r="D2066">
        <v>9</v>
      </c>
      <c r="E2066" s="24">
        <v>52444244</v>
      </c>
      <c r="F2066" s="24" t="s">
        <v>2723</v>
      </c>
    </row>
    <row r="2067" spans="4:6">
      <c r="D2067">
        <v>9</v>
      </c>
      <c r="E2067" s="24">
        <v>52445223</v>
      </c>
      <c r="F2067" s="24" t="s">
        <v>2724</v>
      </c>
    </row>
    <row r="2068" spans="4:6">
      <c r="D2068">
        <v>9</v>
      </c>
      <c r="E2068" s="24">
        <v>52445630</v>
      </c>
      <c r="F2068" s="24" t="s">
        <v>2725</v>
      </c>
    </row>
    <row r="2069" spans="4:6">
      <c r="D2069">
        <v>9</v>
      </c>
      <c r="E2069">
        <v>52445767</v>
      </c>
      <c r="F2069" t="s">
        <v>2726</v>
      </c>
    </row>
    <row r="2070" spans="4:6">
      <c r="D2070">
        <v>9</v>
      </c>
      <c r="E2070" s="24">
        <v>52445877</v>
      </c>
      <c r="F2070" s="24" t="s">
        <v>2727</v>
      </c>
    </row>
    <row r="2071" spans="4:6">
      <c r="D2071">
        <v>9</v>
      </c>
      <c r="E2071" s="24">
        <v>52445977</v>
      </c>
      <c r="F2071" s="24" t="s">
        <v>2728</v>
      </c>
    </row>
    <row r="2072" spans="4:6">
      <c r="D2072">
        <v>9</v>
      </c>
      <c r="E2072">
        <v>52446455</v>
      </c>
      <c r="F2072" t="s">
        <v>2729</v>
      </c>
    </row>
    <row r="2073" spans="4:6">
      <c r="D2073">
        <v>9</v>
      </c>
      <c r="E2073" s="24">
        <v>52447515</v>
      </c>
      <c r="F2073" s="24" t="s">
        <v>2730</v>
      </c>
    </row>
    <row r="2074" spans="4:6">
      <c r="D2074">
        <v>9</v>
      </c>
      <c r="E2074" s="24">
        <v>52447526</v>
      </c>
      <c r="F2074" s="24" t="s">
        <v>2731</v>
      </c>
    </row>
    <row r="2075" spans="4:6">
      <c r="D2075">
        <v>9</v>
      </c>
      <c r="E2075" s="24">
        <v>52448584</v>
      </c>
      <c r="F2075" s="24" t="s">
        <v>2732</v>
      </c>
    </row>
    <row r="2076" spans="4:6">
      <c r="D2076">
        <v>9</v>
      </c>
      <c r="E2076">
        <v>52448847</v>
      </c>
      <c r="F2076" t="s">
        <v>2733</v>
      </c>
    </row>
    <row r="2077" spans="4:6">
      <c r="D2077">
        <v>9</v>
      </c>
      <c r="E2077" s="24">
        <v>52449287</v>
      </c>
      <c r="F2077" s="24" t="s">
        <v>2734</v>
      </c>
    </row>
    <row r="2078" spans="4:6">
      <c r="D2078">
        <v>9</v>
      </c>
      <c r="E2078" s="24">
        <v>52451276</v>
      </c>
      <c r="F2078" s="24" t="s">
        <v>2735</v>
      </c>
    </row>
    <row r="2079" spans="4:6">
      <c r="D2079">
        <v>9</v>
      </c>
      <c r="E2079" s="24">
        <v>52451521</v>
      </c>
      <c r="F2079" s="24" t="s">
        <v>2736</v>
      </c>
    </row>
    <row r="2080" spans="4:6">
      <c r="D2080">
        <v>9</v>
      </c>
      <c r="E2080">
        <v>52451825</v>
      </c>
      <c r="F2080" t="s">
        <v>2737</v>
      </c>
    </row>
    <row r="2081" spans="4:6">
      <c r="D2081">
        <v>9</v>
      </c>
      <c r="E2081" s="24">
        <v>52453030</v>
      </c>
      <c r="F2081" s="24" t="s">
        <v>2738</v>
      </c>
    </row>
    <row r="2082" spans="4:6">
      <c r="D2082">
        <v>9</v>
      </c>
      <c r="E2082" s="24">
        <v>52453351</v>
      </c>
      <c r="F2082" s="24" t="s">
        <v>2739</v>
      </c>
    </row>
    <row r="2083" spans="4:6">
      <c r="D2083">
        <v>9</v>
      </c>
      <c r="E2083">
        <v>52453676</v>
      </c>
      <c r="F2083" t="s">
        <v>2740</v>
      </c>
    </row>
    <row r="2084" spans="4:6">
      <c r="D2084">
        <v>9</v>
      </c>
      <c r="E2084">
        <v>52454854</v>
      </c>
      <c r="F2084" t="s">
        <v>2741</v>
      </c>
    </row>
    <row r="2085" spans="4:6">
      <c r="D2085">
        <v>9</v>
      </c>
      <c r="E2085" s="24">
        <v>52455180</v>
      </c>
      <c r="F2085" s="24" t="s">
        <v>2742</v>
      </c>
    </row>
    <row r="2086" spans="4:6">
      <c r="D2086">
        <v>9</v>
      </c>
      <c r="E2086" s="24">
        <v>52455502</v>
      </c>
      <c r="F2086" s="24" t="s">
        <v>2743</v>
      </c>
    </row>
    <row r="2087" spans="4:6">
      <c r="D2087">
        <v>9</v>
      </c>
      <c r="E2087" s="24">
        <v>52455835</v>
      </c>
      <c r="F2087" s="24" t="s">
        <v>2744</v>
      </c>
    </row>
    <row r="2088" spans="4:6">
      <c r="D2088">
        <v>9</v>
      </c>
      <c r="E2088" s="24">
        <v>52455871</v>
      </c>
      <c r="F2088" s="24" t="s">
        <v>2745</v>
      </c>
    </row>
    <row r="2089" spans="4:6">
      <c r="D2089">
        <v>9</v>
      </c>
      <c r="E2089" s="24">
        <v>52457037</v>
      </c>
      <c r="F2089" s="24" t="s">
        <v>2746</v>
      </c>
    </row>
    <row r="2090" spans="4:6">
      <c r="D2090">
        <v>9</v>
      </c>
      <c r="E2090" s="24">
        <v>52458154</v>
      </c>
      <c r="F2090" s="24" t="s">
        <v>2747</v>
      </c>
    </row>
    <row r="2091" spans="4:6">
      <c r="D2091">
        <v>9</v>
      </c>
      <c r="E2091" s="24">
        <v>52458212</v>
      </c>
      <c r="F2091" s="24" t="s">
        <v>2748</v>
      </c>
    </row>
    <row r="2092" spans="4:6">
      <c r="D2092">
        <v>9</v>
      </c>
      <c r="E2092" s="24">
        <v>52458706</v>
      </c>
      <c r="F2092" s="24" t="s">
        <v>2749</v>
      </c>
    </row>
    <row r="2093" spans="4:6">
      <c r="D2093">
        <v>9</v>
      </c>
      <c r="E2093" s="24">
        <v>52459534</v>
      </c>
      <c r="F2093" s="24" t="s">
        <v>2750</v>
      </c>
    </row>
    <row r="2094" spans="4:6">
      <c r="D2094">
        <v>9</v>
      </c>
      <c r="E2094">
        <v>52460032</v>
      </c>
      <c r="F2094" t="s">
        <v>2751</v>
      </c>
    </row>
    <row r="2095" spans="4:6">
      <c r="D2095">
        <v>9</v>
      </c>
      <c r="E2095" s="24">
        <v>52460218</v>
      </c>
      <c r="F2095" s="24" t="s">
        <v>2752</v>
      </c>
    </row>
    <row r="2096" spans="4:6">
      <c r="D2096">
        <v>9</v>
      </c>
      <c r="E2096" s="24">
        <v>52460570</v>
      </c>
      <c r="F2096" s="24" t="s">
        <v>2753</v>
      </c>
    </row>
    <row r="2097" spans="4:6">
      <c r="D2097">
        <v>9</v>
      </c>
      <c r="E2097" s="24">
        <v>52461665</v>
      </c>
      <c r="F2097" s="24" t="s">
        <v>2754</v>
      </c>
    </row>
    <row r="2098" spans="4:6">
      <c r="D2098">
        <v>9</v>
      </c>
      <c r="E2098" s="24">
        <v>52463097</v>
      </c>
      <c r="F2098" s="24" t="s">
        <v>2755</v>
      </c>
    </row>
    <row r="2099" spans="4:6">
      <c r="D2099">
        <v>9</v>
      </c>
      <c r="E2099">
        <v>52464368</v>
      </c>
      <c r="F2099" t="s">
        <v>2756</v>
      </c>
    </row>
    <row r="2100" spans="4:6">
      <c r="D2100">
        <v>9</v>
      </c>
      <c r="E2100" s="24">
        <v>52464718</v>
      </c>
      <c r="F2100" s="24" t="s">
        <v>2757</v>
      </c>
    </row>
    <row r="2101" spans="4:6">
      <c r="D2101">
        <v>9</v>
      </c>
      <c r="E2101" s="24">
        <v>52464735</v>
      </c>
      <c r="F2101" s="24" t="s">
        <v>2758</v>
      </c>
    </row>
    <row r="2102" spans="4:6">
      <c r="D2102">
        <v>9</v>
      </c>
      <c r="E2102">
        <v>52466517</v>
      </c>
      <c r="F2102" t="s">
        <v>2759</v>
      </c>
    </row>
    <row r="2103" spans="4:6">
      <c r="D2103">
        <v>9</v>
      </c>
      <c r="E2103" s="24">
        <v>52466772</v>
      </c>
      <c r="F2103" s="24" t="s">
        <v>2760</v>
      </c>
    </row>
    <row r="2104" spans="4:6">
      <c r="D2104">
        <v>9</v>
      </c>
      <c r="E2104">
        <v>52466879</v>
      </c>
      <c r="F2104" t="s">
        <v>2761</v>
      </c>
    </row>
    <row r="2105" spans="4:6">
      <c r="D2105">
        <v>9</v>
      </c>
      <c r="E2105">
        <v>52467872</v>
      </c>
      <c r="F2105" t="s">
        <v>2762</v>
      </c>
    </row>
    <row r="2106" spans="4:6">
      <c r="D2106">
        <v>9</v>
      </c>
      <c r="E2106" s="24">
        <v>52468301</v>
      </c>
      <c r="F2106" s="24" t="s">
        <v>2763</v>
      </c>
    </row>
    <row r="2107" spans="4:6">
      <c r="D2107">
        <v>9</v>
      </c>
      <c r="E2107" s="24">
        <v>52468457</v>
      </c>
      <c r="F2107" s="24" t="s">
        <v>2764</v>
      </c>
    </row>
    <row r="2108" spans="4:6">
      <c r="D2108">
        <v>9</v>
      </c>
      <c r="E2108" s="24">
        <v>52469057</v>
      </c>
      <c r="F2108" s="24" t="s">
        <v>2765</v>
      </c>
    </row>
    <row r="2109" spans="4:6">
      <c r="D2109">
        <v>9</v>
      </c>
      <c r="E2109" s="24">
        <v>52469988</v>
      </c>
      <c r="F2109" s="24" t="s">
        <v>2766</v>
      </c>
    </row>
    <row r="2110" spans="4:6">
      <c r="D2110">
        <v>9</v>
      </c>
      <c r="E2110" s="24">
        <v>52470597</v>
      </c>
      <c r="F2110" s="24" t="s">
        <v>2767</v>
      </c>
    </row>
    <row r="2111" spans="4:6">
      <c r="D2111">
        <v>9</v>
      </c>
      <c r="E2111" s="24">
        <v>52470934</v>
      </c>
      <c r="F2111" s="24" t="s">
        <v>2768</v>
      </c>
    </row>
    <row r="2112" spans="4:6">
      <c r="D2112">
        <v>9</v>
      </c>
      <c r="E2112">
        <v>52470944</v>
      </c>
      <c r="F2112" t="s">
        <v>2769</v>
      </c>
    </row>
    <row r="2113" spans="4:6">
      <c r="D2113">
        <v>9</v>
      </c>
      <c r="E2113" s="24">
        <v>52471141</v>
      </c>
      <c r="F2113" s="24" t="s">
        <v>2770</v>
      </c>
    </row>
    <row r="2114" spans="4:6">
      <c r="D2114">
        <v>9</v>
      </c>
      <c r="E2114" s="24">
        <v>52472048</v>
      </c>
      <c r="F2114" s="24" t="s">
        <v>2771</v>
      </c>
    </row>
    <row r="2115" spans="4:6">
      <c r="D2115">
        <v>9</v>
      </c>
      <c r="E2115">
        <v>52472386</v>
      </c>
      <c r="F2115" t="s">
        <v>2772</v>
      </c>
    </row>
    <row r="2116" spans="4:6">
      <c r="D2116">
        <v>9</v>
      </c>
      <c r="E2116" s="24">
        <v>52473538</v>
      </c>
      <c r="F2116" s="24" t="s">
        <v>2773</v>
      </c>
    </row>
    <row r="2117" spans="4:6">
      <c r="D2117">
        <v>9</v>
      </c>
      <c r="E2117" s="24">
        <v>52473838</v>
      </c>
      <c r="F2117" s="24" t="s">
        <v>2774</v>
      </c>
    </row>
    <row r="2118" spans="4:6">
      <c r="D2118">
        <v>9</v>
      </c>
      <c r="E2118">
        <v>52474385</v>
      </c>
      <c r="F2118" t="s">
        <v>2775</v>
      </c>
    </row>
    <row r="2119" spans="4:6">
      <c r="D2119">
        <v>9</v>
      </c>
      <c r="E2119" s="24">
        <v>52474474</v>
      </c>
      <c r="F2119" s="24" t="s">
        <v>2776</v>
      </c>
    </row>
    <row r="2120" spans="4:6">
      <c r="D2120">
        <v>9</v>
      </c>
      <c r="E2120" s="24">
        <v>52475976</v>
      </c>
      <c r="F2120" s="24" t="s">
        <v>2777</v>
      </c>
    </row>
    <row r="2121" spans="4:6">
      <c r="D2121">
        <v>9</v>
      </c>
      <c r="E2121" s="24">
        <v>52477034</v>
      </c>
      <c r="F2121" s="24" t="s">
        <v>2778</v>
      </c>
    </row>
    <row r="2122" spans="4:6">
      <c r="D2122">
        <v>9</v>
      </c>
      <c r="E2122" s="24">
        <v>52477499</v>
      </c>
      <c r="F2122" s="24" t="s">
        <v>2779</v>
      </c>
    </row>
    <row r="2123" spans="4:6">
      <c r="D2123">
        <v>9</v>
      </c>
      <c r="E2123" s="24">
        <v>52477508</v>
      </c>
      <c r="F2123" s="24" t="s">
        <v>2780</v>
      </c>
    </row>
    <row r="2124" spans="4:6">
      <c r="D2124">
        <v>9</v>
      </c>
      <c r="E2124">
        <v>52477629</v>
      </c>
      <c r="F2124" t="s">
        <v>2781</v>
      </c>
    </row>
    <row r="2125" spans="4:6">
      <c r="D2125">
        <v>9</v>
      </c>
      <c r="E2125" s="24">
        <v>52477711</v>
      </c>
      <c r="F2125" s="24" t="s">
        <v>2782</v>
      </c>
    </row>
    <row r="2126" spans="4:6">
      <c r="D2126">
        <v>9</v>
      </c>
      <c r="E2126" s="24">
        <v>52477796</v>
      </c>
      <c r="F2126" s="24" t="s">
        <v>2783</v>
      </c>
    </row>
    <row r="2127" spans="4:6">
      <c r="D2127">
        <v>9</v>
      </c>
      <c r="E2127" s="24">
        <v>52477880</v>
      </c>
      <c r="F2127" s="24" t="s">
        <v>2784</v>
      </c>
    </row>
    <row r="2128" spans="4:6">
      <c r="D2128">
        <v>9</v>
      </c>
      <c r="E2128">
        <v>52478575</v>
      </c>
      <c r="F2128" t="s">
        <v>2785</v>
      </c>
    </row>
    <row r="2129" spans="4:6">
      <c r="D2129">
        <v>9</v>
      </c>
      <c r="E2129">
        <v>52478869</v>
      </c>
      <c r="F2129" t="s">
        <v>2786</v>
      </c>
    </row>
    <row r="2130" spans="4:6">
      <c r="D2130">
        <v>9</v>
      </c>
      <c r="E2130" s="24">
        <v>52479364</v>
      </c>
      <c r="F2130" s="24" t="s">
        <v>2787</v>
      </c>
    </row>
    <row r="2131" spans="4:6">
      <c r="D2131">
        <v>9</v>
      </c>
      <c r="E2131" s="24">
        <v>52479862</v>
      </c>
      <c r="F2131" s="24" t="s">
        <v>2788</v>
      </c>
    </row>
    <row r="2132" spans="4:6">
      <c r="D2132">
        <v>9</v>
      </c>
      <c r="E2132" s="24">
        <v>52481319</v>
      </c>
      <c r="F2132" s="24" t="s">
        <v>2789</v>
      </c>
    </row>
    <row r="2133" spans="4:6">
      <c r="D2133">
        <v>9</v>
      </c>
      <c r="E2133" s="24">
        <v>52481412</v>
      </c>
      <c r="F2133" s="24" t="s">
        <v>2790</v>
      </c>
    </row>
    <row r="2134" spans="4:6">
      <c r="D2134">
        <v>9</v>
      </c>
      <c r="E2134" s="24">
        <v>52481834</v>
      </c>
      <c r="F2134" s="24" t="s">
        <v>2791</v>
      </c>
    </row>
    <row r="2135" spans="4:6">
      <c r="D2135">
        <v>9</v>
      </c>
      <c r="E2135" s="24">
        <v>52482153</v>
      </c>
      <c r="F2135" s="24" t="s">
        <v>2792</v>
      </c>
    </row>
    <row r="2136" spans="4:6">
      <c r="D2136">
        <v>9</v>
      </c>
      <c r="E2136" s="24">
        <v>52483298</v>
      </c>
      <c r="F2136" s="24" t="s">
        <v>2793</v>
      </c>
    </row>
    <row r="2137" spans="4:6">
      <c r="D2137">
        <v>9</v>
      </c>
      <c r="E2137" s="24">
        <v>52483844</v>
      </c>
      <c r="F2137" s="24" t="s">
        <v>2794</v>
      </c>
    </row>
    <row r="2138" spans="4:6">
      <c r="D2138">
        <v>9</v>
      </c>
      <c r="E2138" s="24">
        <v>52484426</v>
      </c>
      <c r="F2138" s="24" t="s">
        <v>2795</v>
      </c>
    </row>
    <row r="2139" spans="4:6">
      <c r="D2139">
        <v>9</v>
      </c>
      <c r="E2139" s="24">
        <v>52484809</v>
      </c>
      <c r="F2139" s="24" t="s">
        <v>2796</v>
      </c>
    </row>
    <row r="2140" spans="4:6">
      <c r="D2140">
        <v>9</v>
      </c>
      <c r="E2140" s="24">
        <v>52485106</v>
      </c>
      <c r="F2140" s="24" t="s">
        <v>2797</v>
      </c>
    </row>
    <row r="2141" spans="4:6">
      <c r="D2141">
        <v>9</v>
      </c>
      <c r="E2141" s="24">
        <v>52489542</v>
      </c>
      <c r="F2141" s="24" t="s">
        <v>2798</v>
      </c>
    </row>
    <row r="2142" spans="4:6">
      <c r="D2142">
        <v>9</v>
      </c>
      <c r="E2142" s="24">
        <v>52489642</v>
      </c>
      <c r="F2142" s="24" t="s">
        <v>2799</v>
      </c>
    </row>
    <row r="2143" spans="4:6">
      <c r="D2143">
        <v>9</v>
      </c>
      <c r="E2143">
        <v>52489713</v>
      </c>
      <c r="F2143" t="s">
        <v>2800</v>
      </c>
    </row>
    <row r="2144" spans="4:6">
      <c r="D2144">
        <v>9</v>
      </c>
      <c r="E2144" s="24">
        <v>52490057</v>
      </c>
      <c r="F2144" s="24" t="s">
        <v>2801</v>
      </c>
    </row>
    <row r="2145" spans="4:6">
      <c r="D2145">
        <v>9</v>
      </c>
      <c r="E2145" s="24">
        <v>52490301</v>
      </c>
      <c r="F2145" s="24" t="s">
        <v>2802</v>
      </c>
    </row>
    <row r="2146" spans="4:6">
      <c r="D2146">
        <v>9</v>
      </c>
      <c r="E2146" s="24">
        <v>52490992</v>
      </c>
      <c r="F2146" s="24" t="s">
        <v>2803</v>
      </c>
    </row>
    <row r="2147" spans="4:6">
      <c r="D2147">
        <v>9</v>
      </c>
      <c r="E2147" s="24">
        <v>52492492</v>
      </c>
      <c r="F2147" s="24" t="s">
        <v>2804</v>
      </c>
    </row>
    <row r="2148" spans="4:6">
      <c r="D2148">
        <v>9</v>
      </c>
      <c r="E2148" s="24">
        <v>52493388</v>
      </c>
      <c r="F2148" s="24" t="s">
        <v>2805</v>
      </c>
    </row>
    <row r="2149" spans="4:6">
      <c r="D2149">
        <v>9</v>
      </c>
      <c r="E2149" s="24">
        <v>52495704</v>
      </c>
      <c r="F2149" s="24" t="s">
        <v>2806</v>
      </c>
    </row>
    <row r="2150" spans="4:6">
      <c r="D2150">
        <v>9</v>
      </c>
      <c r="E2150" s="24">
        <v>52496420</v>
      </c>
      <c r="F2150" s="24" t="s">
        <v>2807</v>
      </c>
    </row>
    <row r="2151" spans="4:6">
      <c r="D2151">
        <v>9</v>
      </c>
      <c r="E2151" s="24">
        <v>52496566</v>
      </c>
      <c r="F2151" s="24" t="s">
        <v>2808</v>
      </c>
    </row>
    <row r="2152" spans="4:6">
      <c r="D2152">
        <v>9</v>
      </c>
      <c r="E2152" s="24">
        <v>52499050</v>
      </c>
      <c r="F2152" s="24" t="s">
        <v>2809</v>
      </c>
    </row>
    <row r="2153" spans="4:6">
      <c r="D2153">
        <v>9</v>
      </c>
      <c r="E2153" s="24">
        <v>52499315</v>
      </c>
      <c r="F2153" s="24" t="s">
        <v>2810</v>
      </c>
    </row>
    <row r="2154" spans="4:6">
      <c r="D2154">
        <v>9</v>
      </c>
      <c r="E2154">
        <v>52499398</v>
      </c>
      <c r="F2154" t="s">
        <v>2811</v>
      </c>
    </row>
    <row r="2155" spans="4:6">
      <c r="D2155">
        <v>9</v>
      </c>
      <c r="E2155" s="24">
        <v>52499565</v>
      </c>
      <c r="F2155" s="24" t="s">
        <v>2812</v>
      </c>
    </row>
    <row r="2156" spans="4:6">
      <c r="D2156">
        <v>9</v>
      </c>
      <c r="E2156" s="24">
        <v>52501495</v>
      </c>
      <c r="F2156" s="24" t="s">
        <v>2813</v>
      </c>
    </row>
    <row r="2157" spans="4:6">
      <c r="D2157">
        <v>9</v>
      </c>
      <c r="E2157" s="24">
        <v>52501843</v>
      </c>
      <c r="F2157" s="24" t="s">
        <v>2814</v>
      </c>
    </row>
    <row r="2158" spans="4:6">
      <c r="D2158">
        <v>9</v>
      </c>
      <c r="E2158" s="24">
        <v>52501883</v>
      </c>
      <c r="F2158" s="24" t="s">
        <v>2815</v>
      </c>
    </row>
    <row r="2159" spans="4:6">
      <c r="D2159">
        <v>9</v>
      </c>
      <c r="E2159" s="24">
        <v>52502836</v>
      </c>
      <c r="F2159" s="24" t="s">
        <v>2816</v>
      </c>
    </row>
    <row r="2160" spans="4:6">
      <c r="D2160">
        <v>9</v>
      </c>
      <c r="E2160" s="24">
        <v>52503022</v>
      </c>
      <c r="F2160" s="24" t="s">
        <v>2817</v>
      </c>
    </row>
    <row r="2161" spans="4:6">
      <c r="D2161">
        <v>9</v>
      </c>
      <c r="E2161" s="24">
        <v>52504466</v>
      </c>
      <c r="F2161" s="24" t="s">
        <v>2818</v>
      </c>
    </row>
    <row r="2162" spans="4:6">
      <c r="D2162">
        <v>9</v>
      </c>
      <c r="E2162" s="24">
        <v>52504760</v>
      </c>
      <c r="F2162" s="24" t="s">
        <v>2819</v>
      </c>
    </row>
    <row r="2163" spans="4:6">
      <c r="D2163">
        <v>9</v>
      </c>
      <c r="E2163" s="24">
        <v>52504802</v>
      </c>
      <c r="F2163" s="24" t="s">
        <v>2820</v>
      </c>
    </row>
    <row r="2164" spans="4:6">
      <c r="D2164">
        <v>9</v>
      </c>
      <c r="E2164" s="24">
        <v>52505385</v>
      </c>
      <c r="F2164" s="24" t="s">
        <v>2821</v>
      </c>
    </row>
    <row r="2165" spans="4:6">
      <c r="D2165">
        <v>9</v>
      </c>
      <c r="E2165" s="24">
        <v>52505917</v>
      </c>
      <c r="F2165" s="24" t="s">
        <v>2822</v>
      </c>
    </row>
    <row r="2166" spans="4:6">
      <c r="D2166">
        <v>9</v>
      </c>
      <c r="E2166" s="24">
        <v>52506714</v>
      </c>
      <c r="F2166" s="24" t="s">
        <v>2823</v>
      </c>
    </row>
    <row r="2167" spans="4:6">
      <c r="D2167">
        <v>9</v>
      </c>
      <c r="E2167" s="24">
        <v>52507859</v>
      </c>
      <c r="F2167" s="24" t="s">
        <v>2824</v>
      </c>
    </row>
    <row r="2168" spans="4:6">
      <c r="D2168">
        <v>9</v>
      </c>
      <c r="E2168" s="24">
        <v>52508093</v>
      </c>
      <c r="F2168" s="24" t="s">
        <v>2825</v>
      </c>
    </row>
    <row r="2169" spans="4:6">
      <c r="D2169">
        <v>9</v>
      </c>
      <c r="E2169" s="24">
        <v>52508285</v>
      </c>
      <c r="F2169" s="24" t="s">
        <v>2826</v>
      </c>
    </row>
    <row r="2170" spans="4:6">
      <c r="D2170">
        <v>9</v>
      </c>
      <c r="E2170" s="24">
        <v>52514816</v>
      </c>
      <c r="F2170" s="24" t="s">
        <v>2827</v>
      </c>
    </row>
    <row r="2171" spans="4:6">
      <c r="D2171">
        <v>9</v>
      </c>
      <c r="E2171" s="24">
        <v>52515123</v>
      </c>
      <c r="F2171" s="24" t="s">
        <v>2828</v>
      </c>
    </row>
    <row r="2172" spans="4:6">
      <c r="D2172">
        <v>9</v>
      </c>
      <c r="E2172" s="24">
        <v>52515132</v>
      </c>
      <c r="F2172" s="24" t="s">
        <v>2829</v>
      </c>
    </row>
    <row r="2173" spans="4:6">
      <c r="D2173">
        <v>9</v>
      </c>
      <c r="E2173" s="24">
        <v>52515689</v>
      </c>
      <c r="F2173" s="24" t="s">
        <v>2830</v>
      </c>
    </row>
    <row r="2174" spans="4:6">
      <c r="D2174">
        <v>9</v>
      </c>
      <c r="E2174" s="24">
        <v>52516803</v>
      </c>
      <c r="F2174" s="24" t="s">
        <v>2831</v>
      </c>
    </row>
    <row r="2175" spans="4:6">
      <c r="D2175">
        <v>9</v>
      </c>
      <c r="E2175" s="24">
        <v>52516888</v>
      </c>
      <c r="F2175" s="24" t="s">
        <v>2832</v>
      </c>
    </row>
    <row r="2176" spans="4:6">
      <c r="D2176">
        <v>9</v>
      </c>
      <c r="E2176">
        <v>52516975</v>
      </c>
      <c r="F2176" t="s">
        <v>2833</v>
      </c>
    </row>
    <row r="2177" spans="4:6">
      <c r="D2177">
        <v>9</v>
      </c>
      <c r="E2177" s="24">
        <v>52517444</v>
      </c>
      <c r="F2177" s="24" t="s">
        <v>2834</v>
      </c>
    </row>
    <row r="2178" spans="4:6">
      <c r="D2178">
        <v>9</v>
      </c>
      <c r="E2178" s="24">
        <v>52517659</v>
      </c>
      <c r="F2178" s="24" t="s">
        <v>2835</v>
      </c>
    </row>
    <row r="2179" spans="4:6">
      <c r="D2179">
        <v>9</v>
      </c>
      <c r="E2179">
        <v>52517812</v>
      </c>
      <c r="F2179" t="s">
        <v>2836</v>
      </c>
    </row>
    <row r="2180" spans="4:6">
      <c r="D2180">
        <v>9</v>
      </c>
      <c r="E2180" s="24">
        <v>52517906</v>
      </c>
      <c r="F2180" s="24" t="s">
        <v>2837</v>
      </c>
    </row>
    <row r="2181" spans="4:6">
      <c r="D2181">
        <v>9</v>
      </c>
      <c r="E2181" s="24">
        <v>52517945</v>
      </c>
      <c r="F2181" s="24" t="s">
        <v>2838</v>
      </c>
    </row>
    <row r="2182" spans="4:6">
      <c r="D2182">
        <v>9</v>
      </c>
      <c r="E2182" s="24">
        <v>52518114</v>
      </c>
      <c r="F2182" s="24" t="s">
        <v>2839</v>
      </c>
    </row>
    <row r="2183" spans="4:6">
      <c r="D2183">
        <v>9</v>
      </c>
      <c r="E2183" s="24">
        <v>52518207</v>
      </c>
      <c r="F2183" s="24" t="s">
        <v>2840</v>
      </c>
    </row>
    <row r="2184" spans="4:6">
      <c r="D2184">
        <v>9</v>
      </c>
      <c r="E2184" s="24">
        <v>52518896</v>
      </c>
      <c r="F2184" s="24" t="s">
        <v>2841</v>
      </c>
    </row>
    <row r="2185" spans="4:6">
      <c r="D2185">
        <v>9</v>
      </c>
      <c r="E2185" s="24">
        <v>52519743</v>
      </c>
      <c r="F2185" s="24" t="s">
        <v>2842</v>
      </c>
    </row>
    <row r="2186" spans="4:6">
      <c r="D2186">
        <v>9</v>
      </c>
      <c r="E2186" s="24">
        <v>52520044</v>
      </c>
      <c r="F2186" s="24" t="s">
        <v>2843</v>
      </c>
    </row>
    <row r="2187" spans="4:6">
      <c r="D2187">
        <v>9</v>
      </c>
      <c r="E2187" s="24">
        <v>52520392</v>
      </c>
      <c r="F2187" s="24" t="s">
        <v>2844</v>
      </c>
    </row>
    <row r="2188" spans="4:6">
      <c r="D2188">
        <v>9</v>
      </c>
      <c r="E2188" s="24">
        <v>52522134</v>
      </c>
      <c r="F2188" s="24" t="s">
        <v>2845</v>
      </c>
    </row>
    <row r="2189" spans="4:6">
      <c r="D2189">
        <v>9</v>
      </c>
      <c r="E2189" s="24">
        <v>52523390</v>
      </c>
      <c r="F2189" s="24" t="s">
        <v>2846</v>
      </c>
    </row>
    <row r="2190" spans="4:6">
      <c r="D2190">
        <v>9</v>
      </c>
      <c r="E2190" s="24">
        <v>52523548</v>
      </c>
      <c r="F2190" s="24" t="s">
        <v>2847</v>
      </c>
    </row>
    <row r="2191" spans="4:6">
      <c r="D2191">
        <v>9</v>
      </c>
      <c r="E2191" s="24">
        <v>52523902</v>
      </c>
      <c r="F2191" s="24" t="s">
        <v>2848</v>
      </c>
    </row>
    <row r="2192" spans="4:6">
      <c r="D2192">
        <v>9</v>
      </c>
      <c r="E2192" s="24">
        <v>52524344</v>
      </c>
      <c r="F2192" s="24" t="s">
        <v>2849</v>
      </c>
    </row>
    <row r="2193" spans="4:6">
      <c r="D2193">
        <v>9</v>
      </c>
      <c r="E2193" s="24">
        <v>52524470</v>
      </c>
      <c r="F2193" s="24" t="s">
        <v>2850</v>
      </c>
    </row>
    <row r="2194" spans="4:6">
      <c r="D2194">
        <v>9</v>
      </c>
      <c r="E2194" s="24">
        <v>52524503</v>
      </c>
      <c r="F2194" s="24" t="s">
        <v>2851</v>
      </c>
    </row>
    <row r="2195" spans="4:6">
      <c r="D2195">
        <v>9</v>
      </c>
      <c r="E2195" s="24">
        <v>52524843</v>
      </c>
      <c r="F2195" s="24" t="s">
        <v>2852</v>
      </c>
    </row>
    <row r="2196" spans="4:6">
      <c r="D2196">
        <v>9</v>
      </c>
      <c r="E2196">
        <v>52524867</v>
      </c>
      <c r="F2196" t="s">
        <v>2853</v>
      </c>
    </row>
    <row r="2197" spans="4:6">
      <c r="D2197">
        <v>9</v>
      </c>
      <c r="E2197" s="24">
        <v>52525084</v>
      </c>
      <c r="F2197" s="24" t="s">
        <v>2854</v>
      </c>
    </row>
    <row r="2198" spans="4:6">
      <c r="D2198">
        <v>9</v>
      </c>
      <c r="E2198" s="24">
        <v>52525102</v>
      </c>
      <c r="F2198" s="24" t="s">
        <v>2855</v>
      </c>
    </row>
    <row r="2199" spans="4:6">
      <c r="D2199">
        <v>9</v>
      </c>
      <c r="E2199" s="24">
        <v>52525222</v>
      </c>
      <c r="F2199" s="24" t="s">
        <v>2856</v>
      </c>
    </row>
    <row r="2200" spans="4:6">
      <c r="D2200">
        <v>9</v>
      </c>
      <c r="E2200" s="24">
        <v>52525245</v>
      </c>
      <c r="F2200" s="24" t="s">
        <v>2857</v>
      </c>
    </row>
    <row r="2201" spans="4:6">
      <c r="D2201">
        <v>9</v>
      </c>
      <c r="E2201" s="24">
        <v>52525366</v>
      </c>
      <c r="F2201" s="24" t="s">
        <v>2858</v>
      </c>
    </row>
    <row r="2202" spans="4:6">
      <c r="D2202">
        <v>9</v>
      </c>
      <c r="E2202" s="24">
        <v>52525793</v>
      </c>
      <c r="F2202" s="24" t="s">
        <v>2859</v>
      </c>
    </row>
    <row r="2203" spans="4:6">
      <c r="D2203">
        <v>9</v>
      </c>
      <c r="E2203" s="24">
        <v>52526148</v>
      </c>
      <c r="F2203" s="24" t="s">
        <v>2860</v>
      </c>
    </row>
    <row r="2204" spans="4:6">
      <c r="D2204">
        <v>9</v>
      </c>
      <c r="E2204" s="24">
        <v>52526364</v>
      </c>
      <c r="F2204" s="24" t="s">
        <v>2861</v>
      </c>
    </row>
    <row r="2205" spans="4:6">
      <c r="D2205">
        <v>9</v>
      </c>
      <c r="E2205" s="24">
        <v>52526629</v>
      </c>
      <c r="F2205" s="24" t="s">
        <v>2862</v>
      </c>
    </row>
    <row r="2206" spans="4:6">
      <c r="D2206">
        <v>9</v>
      </c>
      <c r="E2206" s="24">
        <v>52527997</v>
      </c>
      <c r="F2206" s="24" t="s">
        <v>2863</v>
      </c>
    </row>
    <row r="2207" spans="4:6">
      <c r="D2207">
        <v>9</v>
      </c>
      <c r="E2207" s="24">
        <v>52529553</v>
      </c>
      <c r="F2207" s="24" t="s">
        <v>2864</v>
      </c>
    </row>
    <row r="2208" spans="4:6">
      <c r="D2208">
        <v>9</v>
      </c>
      <c r="E2208" s="24">
        <v>52533066</v>
      </c>
      <c r="F2208" s="24" t="s">
        <v>2865</v>
      </c>
    </row>
    <row r="2209" spans="4:6">
      <c r="D2209">
        <v>9</v>
      </c>
      <c r="E2209" s="24">
        <v>52533394</v>
      </c>
      <c r="F2209" s="24" t="s">
        <v>2866</v>
      </c>
    </row>
    <row r="2210" spans="4:6">
      <c r="D2210">
        <v>9</v>
      </c>
      <c r="E2210" s="24">
        <v>52534072</v>
      </c>
      <c r="F2210" s="24" t="s">
        <v>2867</v>
      </c>
    </row>
    <row r="2211" spans="4:6">
      <c r="D2211">
        <v>9</v>
      </c>
      <c r="E2211" s="24">
        <v>52534496</v>
      </c>
      <c r="F2211" s="24" t="s">
        <v>2868</v>
      </c>
    </row>
    <row r="2212" spans="4:6">
      <c r="D2212">
        <v>9</v>
      </c>
      <c r="E2212" s="24">
        <v>52534899</v>
      </c>
      <c r="F2212" s="24" t="s">
        <v>2869</v>
      </c>
    </row>
    <row r="2213" spans="4:6">
      <c r="D2213">
        <v>9</v>
      </c>
      <c r="E2213">
        <v>52535501</v>
      </c>
      <c r="F2213" t="s">
        <v>2870</v>
      </c>
    </row>
    <row r="2214" spans="4:6">
      <c r="D2214">
        <v>9</v>
      </c>
      <c r="E2214" s="24">
        <v>52535863</v>
      </c>
      <c r="F2214" s="24" t="s">
        <v>2871</v>
      </c>
    </row>
    <row r="2215" spans="4:6">
      <c r="D2215">
        <v>9</v>
      </c>
      <c r="E2215" s="24">
        <v>52536094</v>
      </c>
      <c r="F2215" s="24" t="s">
        <v>2872</v>
      </c>
    </row>
    <row r="2216" spans="4:6">
      <c r="D2216">
        <v>9</v>
      </c>
      <c r="E2216" s="24">
        <v>52536170</v>
      </c>
      <c r="F2216" s="24" t="s">
        <v>2873</v>
      </c>
    </row>
    <row r="2217" spans="4:6">
      <c r="D2217">
        <v>9</v>
      </c>
      <c r="E2217" s="24">
        <v>52536354</v>
      </c>
      <c r="F2217" s="24" t="s">
        <v>2874</v>
      </c>
    </row>
    <row r="2218" spans="4:6">
      <c r="D2218">
        <v>9</v>
      </c>
      <c r="E2218" s="24">
        <v>52536966</v>
      </c>
      <c r="F2218" s="24" t="s">
        <v>2875</v>
      </c>
    </row>
    <row r="2219" spans="4:6">
      <c r="D2219">
        <v>9</v>
      </c>
      <c r="E2219" s="24">
        <v>52537370</v>
      </c>
      <c r="F2219" s="24" t="s">
        <v>2876</v>
      </c>
    </row>
    <row r="2220" spans="4:6">
      <c r="D2220">
        <v>9</v>
      </c>
      <c r="E2220" s="24">
        <v>52537998</v>
      </c>
      <c r="F2220" s="24" t="s">
        <v>2877</v>
      </c>
    </row>
    <row r="2221" spans="4:6">
      <c r="D2221">
        <v>9</v>
      </c>
      <c r="E2221" s="24">
        <v>52538269</v>
      </c>
      <c r="F2221" s="24" t="s">
        <v>2878</v>
      </c>
    </row>
    <row r="2222" spans="4:6">
      <c r="D2222">
        <v>9</v>
      </c>
      <c r="E2222" s="24">
        <v>52538287</v>
      </c>
      <c r="F2222" s="24" t="s">
        <v>2879</v>
      </c>
    </row>
    <row r="2223" spans="4:6">
      <c r="D2223">
        <v>9</v>
      </c>
      <c r="E2223" s="24">
        <v>52538400</v>
      </c>
      <c r="F2223" s="24" t="s">
        <v>2880</v>
      </c>
    </row>
    <row r="2224" spans="4:6">
      <c r="D2224">
        <v>9</v>
      </c>
      <c r="E2224" s="24">
        <v>52538791</v>
      </c>
      <c r="F2224" s="24" t="s">
        <v>2881</v>
      </c>
    </row>
    <row r="2225" spans="4:6">
      <c r="D2225">
        <v>9</v>
      </c>
      <c r="E2225">
        <v>52539001</v>
      </c>
      <c r="F2225" t="s">
        <v>2882</v>
      </c>
    </row>
    <row r="2226" spans="4:6">
      <c r="D2226">
        <v>9</v>
      </c>
      <c r="E2226" s="24">
        <v>52539391</v>
      </c>
      <c r="F2226" s="24" t="s">
        <v>2883</v>
      </c>
    </row>
    <row r="2227" spans="4:6">
      <c r="D2227">
        <v>9</v>
      </c>
      <c r="E2227" s="24">
        <v>52539945</v>
      </c>
      <c r="F2227" s="24" t="s">
        <v>2884</v>
      </c>
    </row>
    <row r="2228" spans="4:6">
      <c r="D2228">
        <v>9</v>
      </c>
      <c r="E2228">
        <v>52540324</v>
      </c>
      <c r="F2228" t="s">
        <v>2885</v>
      </c>
    </row>
    <row r="2229" spans="4:6">
      <c r="D2229">
        <v>9</v>
      </c>
      <c r="E2229" s="24">
        <v>52540454</v>
      </c>
      <c r="F2229" s="24" t="s">
        <v>2886</v>
      </c>
    </row>
    <row r="2230" spans="4:6">
      <c r="D2230">
        <v>9</v>
      </c>
      <c r="E2230">
        <v>52540489</v>
      </c>
      <c r="F2230" t="s">
        <v>2887</v>
      </c>
    </row>
    <row r="2231" spans="4:6">
      <c r="D2231">
        <v>9</v>
      </c>
      <c r="E2231" s="24">
        <v>52540545</v>
      </c>
      <c r="F2231" s="24" t="s">
        <v>2888</v>
      </c>
    </row>
    <row r="2232" spans="4:6">
      <c r="D2232">
        <v>9</v>
      </c>
      <c r="E2232" s="24">
        <v>52540855</v>
      </c>
      <c r="F2232" s="24" t="s">
        <v>2889</v>
      </c>
    </row>
    <row r="2233" spans="4:6">
      <c r="D2233">
        <v>9</v>
      </c>
      <c r="E2233" s="24">
        <v>52541225</v>
      </c>
      <c r="F2233" s="24" t="s">
        <v>2890</v>
      </c>
    </row>
    <row r="2234" spans="4:6">
      <c r="D2234">
        <v>9</v>
      </c>
      <c r="E2234" s="24">
        <v>52542462</v>
      </c>
      <c r="F2234" s="24" t="s">
        <v>2891</v>
      </c>
    </row>
    <row r="2235" spans="4:6">
      <c r="D2235">
        <v>9</v>
      </c>
      <c r="E2235" s="24">
        <v>52542641</v>
      </c>
      <c r="F2235" s="24" t="s">
        <v>2892</v>
      </c>
    </row>
    <row r="2236" spans="4:6">
      <c r="D2236">
        <v>9</v>
      </c>
      <c r="E2236" s="24">
        <v>52543513</v>
      </c>
      <c r="F2236" s="24" t="s">
        <v>2893</v>
      </c>
    </row>
    <row r="2237" spans="4:6">
      <c r="D2237">
        <v>9</v>
      </c>
      <c r="E2237">
        <v>52543562</v>
      </c>
      <c r="F2237" t="s">
        <v>2894</v>
      </c>
    </row>
    <row r="2238" spans="4:6">
      <c r="D2238">
        <v>9</v>
      </c>
      <c r="E2238" s="24">
        <v>52544046</v>
      </c>
      <c r="F2238" s="24" t="s">
        <v>2895</v>
      </c>
    </row>
    <row r="2239" spans="4:6">
      <c r="D2239">
        <v>9</v>
      </c>
      <c r="E2239" s="24">
        <v>52544177</v>
      </c>
      <c r="F2239" s="24" t="s">
        <v>2896</v>
      </c>
    </row>
    <row r="2240" spans="4:6">
      <c r="D2240">
        <v>9</v>
      </c>
      <c r="E2240" s="24">
        <v>52544480</v>
      </c>
      <c r="F2240" s="24" t="s">
        <v>2897</v>
      </c>
    </row>
    <row r="2241" spans="4:6">
      <c r="D2241">
        <v>9</v>
      </c>
      <c r="E2241">
        <v>52545134</v>
      </c>
      <c r="F2241" t="s">
        <v>2898</v>
      </c>
    </row>
    <row r="2242" spans="4:6">
      <c r="D2242">
        <v>9</v>
      </c>
      <c r="E2242" s="24">
        <v>52546382</v>
      </c>
      <c r="F2242" s="24" t="s">
        <v>2899</v>
      </c>
    </row>
    <row r="2243" spans="4:6">
      <c r="D2243">
        <v>9</v>
      </c>
      <c r="E2243" s="24">
        <v>52547292</v>
      </c>
      <c r="F2243" s="24" t="s">
        <v>2900</v>
      </c>
    </row>
    <row r="2244" spans="4:6">
      <c r="D2244">
        <v>9</v>
      </c>
      <c r="E2244" s="24">
        <v>52548043</v>
      </c>
      <c r="F2244" s="24" t="s">
        <v>2901</v>
      </c>
    </row>
    <row r="2245" spans="4:6">
      <c r="D2245">
        <v>9</v>
      </c>
      <c r="E2245" s="24">
        <v>52550641</v>
      </c>
      <c r="F2245" s="24" t="s">
        <v>2902</v>
      </c>
    </row>
    <row r="2246" spans="4:6">
      <c r="D2246">
        <v>9</v>
      </c>
      <c r="E2246">
        <v>52554269</v>
      </c>
      <c r="F2246" t="s">
        <v>2903</v>
      </c>
    </row>
    <row r="2247" spans="4:6">
      <c r="D2247">
        <v>9</v>
      </c>
      <c r="E2247" s="24">
        <v>52554321</v>
      </c>
      <c r="F2247" s="24" t="s">
        <v>2904</v>
      </c>
    </row>
    <row r="2248" spans="4:6">
      <c r="D2248">
        <v>9</v>
      </c>
      <c r="E2248" s="24">
        <v>52558577</v>
      </c>
      <c r="F2248" s="24" t="s">
        <v>2905</v>
      </c>
    </row>
    <row r="2249" spans="4:6">
      <c r="D2249">
        <v>9</v>
      </c>
      <c r="E2249" s="24">
        <v>52559231</v>
      </c>
      <c r="F2249" s="24" t="s">
        <v>2906</v>
      </c>
    </row>
    <row r="2250" spans="4:6">
      <c r="D2250">
        <v>9</v>
      </c>
      <c r="E2250" s="24">
        <v>52559313</v>
      </c>
      <c r="F2250" s="24" t="s">
        <v>2907</v>
      </c>
    </row>
    <row r="2251" spans="4:6">
      <c r="D2251">
        <v>9</v>
      </c>
      <c r="E2251" s="24">
        <v>52559883</v>
      </c>
      <c r="F2251" s="24" t="s">
        <v>2908</v>
      </c>
    </row>
    <row r="2252" spans="4:6">
      <c r="D2252">
        <v>9</v>
      </c>
      <c r="E2252" s="24">
        <v>52562348</v>
      </c>
      <c r="F2252" s="24" t="s">
        <v>2909</v>
      </c>
    </row>
    <row r="2253" spans="4:6">
      <c r="D2253">
        <v>9</v>
      </c>
      <c r="E2253">
        <v>52581062</v>
      </c>
      <c r="F2253" t="s">
        <v>2910</v>
      </c>
    </row>
    <row r="2254" spans="4:6">
      <c r="D2254">
        <v>9</v>
      </c>
      <c r="E2254" s="24">
        <v>52581670</v>
      </c>
      <c r="F2254" s="24" t="s">
        <v>2911</v>
      </c>
    </row>
    <row r="2255" spans="4:6">
      <c r="D2255">
        <v>9</v>
      </c>
      <c r="E2255" s="24">
        <v>52582158</v>
      </c>
      <c r="F2255" s="24" t="s">
        <v>2912</v>
      </c>
    </row>
    <row r="2256" spans="4:6">
      <c r="D2256">
        <v>9</v>
      </c>
      <c r="E2256" s="24">
        <v>52582380</v>
      </c>
      <c r="F2256" s="24" t="s">
        <v>2913</v>
      </c>
    </row>
    <row r="2257" spans="4:6">
      <c r="D2257">
        <v>9</v>
      </c>
      <c r="E2257" s="24">
        <v>52583418</v>
      </c>
      <c r="F2257" s="24" t="s">
        <v>2914</v>
      </c>
    </row>
    <row r="2258" spans="4:6">
      <c r="D2258">
        <v>9</v>
      </c>
      <c r="E2258" s="24">
        <v>52584430</v>
      </c>
      <c r="F2258" s="24" t="s">
        <v>2915</v>
      </c>
    </row>
    <row r="2259" spans="4:6">
      <c r="D2259">
        <v>9</v>
      </c>
      <c r="E2259" s="24">
        <v>52585237</v>
      </c>
      <c r="F2259" s="24" t="s">
        <v>2916</v>
      </c>
    </row>
    <row r="2260" spans="4:6">
      <c r="D2260">
        <v>9</v>
      </c>
      <c r="E2260" s="24">
        <v>52585520</v>
      </c>
      <c r="F2260" s="24" t="s">
        <v>2917</v>
      </c>
    </row>
    <row r="2261" spans="4:6">
      <c r="D2261">
        <v>9</v>
      </c>
      <c r="E2261" s="24">
        <v>52586528</v>
      </c>
      <c r="F2261" s="24" t="s">
        <v>2918</v>
      </c>
    </row>
    <row r="2262" spans="4:6">
      <c r="D2262">
        <v>9</v>
      </c>
      <c r="E2262" s="24">
        <v>52588403</v>
      </c>
      <c r="F2262" s="24" t="s">
        <v>2919</v>
      </c>
    </row>
    <row r="2263" spans="4:6">
      <c r="D2263">
        <v>9</v>
      </c>
      <c r="E2263" s="24">
        <v>52588770</v>
      </c>
      <c r="F2263" s="24" t="s">
        <v>2920</v>
      </c>
    </row>
    <row r="2264" spans="4:6">
      <c r="D2264">
        <v>9</v>
      </c>
      <c r="E2264" s="24">
        <v>52589323</v>
      </c>
      <c r="F2264" s="24" t="s">
        <v>2921</v>
      </c>
    </row>
    <row r="2265" spans="4:6">
      <c r="D2265">
        <v>9</v>
      </c>
      <c r="E2265" s="24">
        <v>52589475</v>
      </c>
      <c r="F2265" s="24" t="s">
        <v>2922</v>
      </c>
    </row>
    <row r="2266" spans="4:6">
      <c r="D2266">
        <v>9</v>
      </c>
      <c r="E2266" s="24">
        <v>52602864</v>
      </c>
      <c r="F2266" s="24" t="s">
        <v>2923</v>
      </c>
    </row>
    <row r="2267" spans="4:6">
      <c r="D2267">
        <v>9</v>
      </c>
      <c r="E2267" s="24">
        <v>52603721</v>
      </c>
      <c r="F2267" s="24" t="s">
        <v>2924</v>
      </c>
    </row>
    <row r="2268" spans="4:6">
      <c r="D2268">
        <v>9</v>
      </c>
      <c r="E2268" s="24">
        <v>52603775</v>
      </c>
      <c r="F2268" s="24" t="s">
        <v>2925</v>
      </c>
    </row>
    <row r="2269" spans="4:6">
      <c r="D2269">
        <v>9</v>
      </c>
      <c r="E2269">
        <v>52619262</v>
      </c>
      <c r="F2269" t="s">
        <v>2926</v>
      </c>
    </row>
    <row r="2270" spans="4:6">
      <c r="D2270">
        <v>9</v>
      </c>
      <c r="E2270" s="24">
        <v>52622131</v>
      </c>
      <c r="F2270" s="24" t="s">
        <v>2927</v>
      </c>
    </row>
    <row r="2271" spans="4:6">
      <c r="D2271">
        <v>9</v>
      </c>
      <c r="E2271" s="24">
        <v>52634301</v>
      </c>
      <c r="F2271" s="24" t="s">
        <v>2928</v>
      </c>
    </row>
    <row r="2272" spans="4:6">
      <c r="D2272">
        <v>9</v>
      </c>
      <c r="E2272" s="24">
        <v>52634377</v>
      </c>
      <c r="F2272" s="24" t="s">
        <v>2929</v>
      </c>
    </row>
    <row r="2273" spans="4:6">
      <c r="D2273">
        <v>9</v>
      </c>
      <c r="E2273" s="24">
        <v>52634654</v>
      </c>
      <c r="F2273" s="24" t="s">
        <v>2930</v>
      </c>
    </row>
    <row r="2274" spans="4:6">
      <c r="D2274">
        <v>9</v>
      </c>
      <c r="E2274" s="24">
        <v>52635263</v>
      </c>
      <c r="F2274" s="24" t="s">
        <v>2931</v>
      </c>
    </row>
    <row r="2275" spans="4:6">
      <c r="D2275">
        <v>9</v>
      </c>
      <c r="E2275" s="24">
        <v>52636237</v>
      </c>
      <c r="F2275" s="24" t="s">
        <v>2932</v>
      </c>
    </row>
    <row r="2276" spans="4:6">
      <c r="D2276">
        <v>9</v>
      </c>
      <c r="E2276" s="24">
        <v>52646996</v>
      </c>
      <c r="F2276" s="24" t="s">
        <v>2933</v>
      </c>
    </row>
    <row r="2277" spans="4:6">
      <c r="D2277">
        <v>9</v>
      </c>
      <c r="E2277" s="24">
        <v>52656747</v>
      </c>
      <c r="F2277" s="24" t="s">
        <v>2934</v>
      </c>
    </row>
    <row r="2278" spans="4:6">
      <c r="D2278">
        <v>9</v>
      </c>
      <c r="E2278" s="24">
        <v>52656892</v>
      </c>
      <c r="F2278" s="24" t="s">
        <v>2935</v>
      </c>
    </row>
    <row r="2279" spans="4:6">
      <c r="D2279">
        <v>9</v>
      </c>
      <c r="E2279" s="24">
        <v>52657542</v>
      </c>
      <c r="F2279" s="24" t="s">
        <v>2936</v>
      </c>
    </row>
    <row r="2280" spans="4:6">
      <c r="D2280">
        <v>9</v>
      </c>
      <c r="E2280" s="24">
        <v>52664776</v>
      </c>
      <c r="F2280" s="24" t="s">
        <v>2937</v>
      </c>
    </row>
    <row r="2281" spans="4:6">
      <c r="D2281">
        <v>9</v>
      </c>
      <c r="E2281" s="24">
        <v>52691154</v>
      </c>
      <c r="F2281" s="24" t="s">
        <v>2938</v>
      </c>
    </row>
    <row r="2282" spans="4:6">
      <c r="D2282">
        <v>9</v>
      </c>
      <c r="E2282" s="24">
        <v>52691346</v>
      </c>
      <c r="F2282" s="24" t="s">
        <v>2939</v>
      </c>
    </row>
    <row r="2283" spans="4:6">
      <c r="D2283">
        <v>9</v>
      </c>
      <c r="E2283" s="24">
        <v>52691796</v>
      </c>
      <c r="F2283" s="24" t="s">
        <v>2940</v>
      </c>
    </row>
    <row r="2284" spans="4:6">
      <c r="D2284">
        <v>9</v>
      </c>
      <c r="E2284">
        <v>52695632</v>
      </c>
      <c r="F2284" t="s">
        <v>2941</v>
      </c>
    </row>
    <row r="2285" spans="4:6">
      <c r="D2285">
        <v>9</v>
      </c>
      <c r="E2285" s="24">
        <v>52695804</v>
      </c>
      <c r="F2285" s="24" t="s">
        <v>2942</v>
      </c>
    </row>
    <row r="2286" spans="4:6">
      <c r="D2286">
        <v>9</v>
      </c>
      <c r="E2286" s="24">
        <v>52697415</v>
      </c>
      <c r="F2286" s="24" t="s">
        <v>2943</v>
      </c>
    </row>
    <row r="2287" spans="4:6">
      <c r="D2287">
        <v>9</v>
      </c>
      <c r="E2287" s="24">
        <v>52698128</v>
      </c>
      <c r="F2287" s="24" t="s">
        <v>2944</v>
      </c>
    </row>
    <row r="2288" spans="4:6">
      <c r="D2288">
        <v>9</v>
      </c>
      <c r="E2288" s="24">
        <v>52700412</v>
      </c>
      <c r="F2288" s="24" t="s">
        <v>2945</v>
      </c>
    </row>
    <row r="2289" spans="4:6">
      <c r="D2289">
        <v>9</v>
      </c>
      <c r="E2289" s="24">
        <v>52700773</v>
      </c>
      <c r="F2289" s="24" t="s">
        <v>2946</v>
      </c>
    </row>
    <row r="2290" spans="4:6">
      <c r="D2290">
        <v>9</v>
      </c>
      <c r="E2290" s="24">
        <v>52702473</v>
      </c>
      <c r="F2290" s="24" t="s">
        <v>2947</v>
      </c>
    </row>
    <row r="2291" spans="4:6">
      <c r="D2291">
        <v>9</v>
      </c>
      <c r="E2291" s="24">
        <v>52702842</v>
      </c>
      <c r="F2291" s="24" t="s">
        <v>2948</v>
      </c>
    </row>
    <row r="2292" spans="4:6">
      <c r="D2292">
        <v>9</v>
      </c>
      <c r="E2292">
        <v>52703023</v>
      </c>
      <c r="F2292" t="s">
        <v>2949</v>
      </c>
    </row>
    <row r="2293" spans="4:6">
      <c r="D2293">
        <v>9</v>
      </c>
      <c r="E2293" s="24">
        <v>52703097</v>
      </c>
      <c r="F2293" s="24" t="s">
        <v>2950</v>
      </c>
    </row>
    <row r="2294" spans="4:6">
      <c r="D2294">
        <v>9</v>
      </c>
      <c r="E2294" s="24">
        <v>52705034</v>
      </c>
      <c r="F2294" s="24" t="s">
        <v>2951</v>
      </c>
    </row>
    <row r="2295" spans="4:6">
      <c r="D2295">
        <v>9</v>
      </c>
      <c r="E2295" s="24">
        <v>52705855</v>
      </c>
      <c r="F2295" s="24" t="s">
        <v>2952</v>
      </c>
    </row>
    <row r="2296" spans="4:6">
      <c r="D2296">
        <v>9</v>
      </c>
      <c r="E2296" s="24">
        <v>52707598</v>
      </c>
      <c r="F2296" s="24" t="s">
        <v>2953</v>
      </c>
    </row>
    <row r="2297" spans="4:6">
      <c r="D2297">
        <v>9</v>
      </c>
      <c r="E2297" s="24">
        <v>52709184</v>
      </c>
      <c r="F2297" s="24" t="s">
        <v>2954</v>
      </c>
    </row>
    <row r="2298" spans="4:6">
      <c r="D2298">
        <v>9</v>
      </c>
      <c r="E2298" s="24">
        <v>52709307</v>
      </c>
      <c r="F2298" s="24" t="s">
        <v>2955</v>
      </c>
    </row>
    <row r="2299" spans="4:6">
      <c r="D2299">
        <v>9</v>
      </c>
      <c r="E2299" s="24">
        <v>52709886</v>
      </c>
      <c r="F2299" s="24" t="s">
        <v>2956</v>
      </c>
    </row>
    <row r="2300" spans="4:6">
      <c r="D2300">
        <v>9</v>
      </c>
      <c r="E2300" s="24">
        <v>52710638</v>
      </c>
      <c r="F2300" s="24" t="s">
        <v>2957</v>
      </c>
    </row>
    <row r="2301" spans="4:6">
      <c r="D2301">
        <v>9</v>
      </c>
      <c r="E2301" s="24">
        <v>52711536</v>
      </c>
      <c r="F2301" s="24" t="s">
        <v>2958</v>
      </c>
    </row>
    <row r="2302" spans="4:6">
      <c r="D2302">
        <v>9</v>
      </c>
      <c r="E2302" s="24">
        <v>52711997</v>
      </c>
      <c r="F2302" s="24" t="s">
        <v>2959</v>
      </c>
    </row>
    <row r="2303" spans="4:6">
      <c r="D2303">
        <v>9</v>
      </c>
      <c r="E2303">
        <v>52712843</v>
      </c>
      <c r="F2303" t="s">
        <v>2960</v>
      </c>
    </row>
    <row r="2304" spans="4:6">
      <c r="D2304">
        <v>9</v>
      </c>
      <c r="E2304" s="24">
        <v>52713046</v>
      </c>
      <c r="F2304" s="24" t="s">
        <v>2961</v>
      </c>
    </row>
    <row r="2305" spans="4:6">
      <c r="D2305">
        <v>9</v>
      </c>
      <c r="E2305" s="24">
        <v>52713215</v>
      </c>
      <c r="F2305" s="24" t="s">
        <v>2962</v>
      </c>
    </row>
    <row r="2306" spans="4:6">
      <c r="D2306">
        <v>9</v>
      </c>
      <c r="E2306" s="24">
        <v>52714155</v>
      </c>
      <c r="F2306" s="24" t="s">
        <v>2963</v>
      </c>
    </row>
    <row r="2307" spans="4:6">
      <c r="D2307">
        <v>9</v>
      </c>
      <c r="E2307" s="24">
        <v>52714649</v>
      </c>
      <c r="F2307" s="24" t="s">
        <v>2964</v>
      </c>
    </row>
    <row r="2308" spans="4:6">
      <c r="D2308">
        <v>9</v>
      </c>
      <c r="E2308" s="24">
        <v>52714992</v>
      </c>
      <c r="F2308" s="24" t="s">
        <v>2965</v>
      </c>
    </row>
    <row r="2309" spans="4:6">
      <c r="D2309">
        <v>9</v>
      </c>
      <c r="E2309" s="24">
        <v>52715002</v>
      </c>
      <c r="F2309" s="24" t="s">
        <v>2966</v>
      </c>
    </row>
    <row r="2310" spans="4:6">
      <c r="D2310">
        <v>9</v>
      </c>
      <c r="E2310" s="24">
        <v>52716983</v>
      </c>
      <c r="F2310" s="24" t="s">
        <v>2967</v>
      </c>
    </row>
    <row r="2311" spans="4:6">
      <c r="D2311">
        <v>9</v>
      </c>
      <c r="E2311">
        <v>52717987</v>
      </c>
      <c r="F2311" t="s">
        <v>2968</v>
      </c>
    </row>
    <row r="2312" spans="4:6">
      <c r="D2312">
        <v>9</v>
      </c>
      <c r="E2312" s="24">
        <v>52718256</v>
      </c>
      <c r="F2312" s="24" t="s">
        <v>2969</v>
      </c>
    </row>
    <row r="2313" spans="4:6">
      <c r="D2313">
        <v>9</v>
      </c>
      <c r="E2313" s="24">
        <v>52718410</v>
      </c>
      <c r="F2313" s="24" t="s">
        <v>2970</v>
      </c>
    </row>
    <row r="2314" spans="4:6">
      <c r="D2314">
        <v>9</v>
      </c>
      <c r="E2314" s="24">
        <v>52718491</v>
      </c>
      <c r="F2314" s="24" t="s">
        <v>2971</v>
      </c>
    </row>
    <row r="2315" spans="4:6">
      <c r="D2315">
        <v>9</v>
      </c>
      <c r="E2315">
        <v>52718955</v>
      </c>
      <c r="F2315" t="s">
        <v>2972</v>
      </c>
    </row>
    <row r="2316" spans="4:6">
      <c r="D2316">
        <v>9</v>
      </c>
      <c r="E2316">
        <v>52725824</v>
      </c>
      <c r="F2316" t="s">
        <v>2973</v>
      </c>
    </row>
    <row r="2317" spans="4:6">
      <c r="D2317">
        <v>9</v>
      </c>
      <c r="E2317" s="24">
        <v>52725909</v>
      </c>
      <c r="F2317" s="24" t="s">
        <v>2974</v>
      </c>
    </row>
    <row r="2318" spans="4:6">
      <c r="D2318">
        <v>9</v>
      </c>
      <c r="E2318" s="24">
        <v>52725991</v>
      </c>
      <c r="F2318" s="24" t="s">
        <v>2975</v>
      </c>
    </row>
    <row r="2319" spans="4:6">
      <c r="D2319">
        <v>9</v>
      </c>
      <c r="E2319" s="24">
        <v>52726734</v>
      </c>
      <c r="F2319" s="24" t="s">
        <v>2976</v>
      </c>
    </row>
    <row r="2320" spans="4:6">
      <c r="D2320">
        <v>9</v>
      </c>
      <c r="E2320" s="24">
        <v>52727771</v>
      </c>
      <c r="F2320" s="24" t="s">
        <v>2977</v>
      </c>
    </row>
    <row r="2321" spans="4:6">
      <c r="D2321">
        <v>9</v>
      </c>
      <c r="E2321" s="24">
        <v>52727791</v>
      </c>
      <c r="F2321" s="24" t="s">
        <v>2978</v>
      </c>
    </row>
    <row r="2322" spans="4:6">
      <c r="D2322">
        <v>9</v>
      </c>
      <c r="E2322" s="24">
        <v>52727810</v>
      </c>
      <c r="F2322" s="24" t="s">
        <v>2979</v>
      </c>
    </row>
    <row r="2323" spans="4:6">
      <c r="D2323">
        <v>9</v>
      </c>
      <c r="E2323" s="24">
        <v>52727823</v>
      </c>
      <c r="F2323" s="24" t="s">
        <v>2980</v>
      </c>
    </row>
    <row r="2324" spans="4:6">
      <c r="D2324">
        <v>9</v>
      </c>
      <c r="E2324" s="24">
        <v>52729285</v>
      </c>
      <c r="F2324" s="24" t="s">
        <v>2981</v>
      </c>
    </row>
    <row r="2325" spans="4:6">
      <c r="D2325">
        <v>9</v>
      </c>
      <c r="E2325" s="24">
        <v>52729476</v>
      </c>
      <c r="F2325" s="24" t="s">
        <v>2982</v>
      </c>
    </row>
    <row r="2326" spans="4:6">
      <c r="D2326">
        <v>9</v>
      </c>
      <c r="E2326" s="24">
        <v>52730238</v>
      </c>
      <c r="F2326" s="24" t="s">
        <v>2983</v>
      </c>
    </row>
    <row r="2327" spans="4:6">
      <c r="D2327">
        <v>9</v>
      </c>
      <c r="E2327" s="24">
        <v>52730763</v>
      </c>
      <c r="F2327" s="24" t="s">
        <v>2984</v>
      </c>
    </row>
    <row r="2328" spans="4:6">
      <c r="D2328">
        <v>9</v>
      </c>
      <c r="E2328">
        <v>52731133</v>
      </c>
      <c r="F2328" t="s">
        <v>2985</v>
      </c>
    </row>
    <row r="2329" spans="4:6">
      <c r="D2329">
        <v>9</v>
      </c>
      <c r="E2329" s="24">
        <v>52731187</v>
      </c>
      <c r="F2329" s="24" t="s">
        <v>2986</v>
      </c>
    </row>
    <row r="2330" spans="4:6">
      <c r="D2330">
        <v>9</v>
      </c>
      <c r="E2330" s="24">
        <v>52731958</v>
      </c>
      <c r="F2330" s="24" t="s">
        <v>2987</v>
      </c>
    </row>
    <row r="2331" spans="4:6">
      <c r="D2331">
        <v>9</v>
      </c>
      <c r="E2331" s="24">
        <v>52732012</v>
      </c>
      <c r="F2331" s="24" t="s">
        <v>2988</v>
      </c>
    </row>
    <row r="2332" spans="4:6">
      <c r="D2332">
        <v>9</v>
      </c>
      <c r="E2332" s="24">
        <v>52733867</v>
      </c>
      <c r="F2332" s="24" t="s">
        <v>2989</v>
      </c>
    </row>
    <row r="2333" spans="4:6">
      <c r="D2333">
        <v>9</v>
      </c>
      <c r="E2333" s="24">
        <v>52733935</v>
      </c>
      <c r="F2333" s="24" t="s">
        <v>2990</v>
      </c>
    </row>
    <row r="2334" spans="4:6">
      <c r="D2334">
        <v>9</v>
      </c>
      <c r="E2334" s="24">
        <v>52734387</v>
      </c>
      <c r="F2334" s="24" t="s">
        <v>2991</v>
      </c>
    </row>
    <row r="2335" spans="4:6">
      <c r="D2335">
        <v>9</v>
      </c>
      <c r="E2335" s="24">
        <v>52734434</v>
      </c>
      <c r="F2335" s="24" t="s">
        <v>2992</v>
      </c>
    </row>
    <row r="2336" spans="4:6">
      <c r="D2336">
        <v>9</v>
      </c>
      <c r="E2336" s="24">
        <v>52735473</v>
      </c>
      <c r="F2336" s="24" t="s">
        <v>2993</v>
      </c>
    </row>
    <row r="2337" spans="4:6">
      <c r="D2337">
        <v>9</v>
      </c>
      <c r="E2337" s="24">
        <v>52735787</v>
      </c>
      <c r="F2337" s="24" t="s">
        <v>2994</v>
      </c>
    </row>
    <row r="2338" spans="4:6">
      <c r="D2338">
        <v>9</v>
      </c>
      <c r="E2338" s="24">
        <v>52735984</v>
      </c>
      <c r="F2338" s="24" t="s">
        <v>2995</v>
      </c>
    </row>
    <row r="2339" spans="4:6">
      <c r="D2339">
        <v>9</v>
      </c>
      <c r="E2339">
        <v>52737408</v>
      </c>
      <c r="F2339" t="s">
        <v>2996</v>
      </c>
    </row>
    <row r="2340" spans="4:6">
      <c r="D2340">
        <v>9</v>
      </c>
      <c r="E2340" s="24">
        <v>52737810</v>
      </c>
      <c r="F2340" s="24" t="s">
        <v>2997</v>
      </c>
    </row>
    <row r="2341" spans="4:6">
      <c r="D2341">
        <v>9</v>
      </c>
      <c r="E2341" s="24">
        <v>52737842</v>
      </c>
      <c r="F2341" s="24" t="s">
        <v>2998</v>
      </c>
    </row>
    <row r="2342" spans="4:6">
      <c r="D2342">
        <v>9</v>
      </c>
      <c r="E2342" s="24">
        <v>52738496</v>
      </c>
      <c r="F2342" s="24" t="s">
        <v>2999</v>
      </c>
    </row>
    <row r="2343" spans="4:6">
      <c r="D2343">
        <v>9</v>
      </c>
      <c r="E2343" s="24">
        <v>52738953</v>
      </c>
      <c r="F2343" s="24" t="s">
        <v>3000</v>
      </c>
    </row>
    <row r="2344" spans="4:6">
      <c r="D2344">
        <v>9</v>
      </c>
      <c r="E2344" s="24">
        <v>52739127</v>
      </c>
      <c r="F2344" s="24" t="s">
        <v>3001</v>
      </c>
    </row>
    <row r="2345" spans="4:6">
      <c r="D2345">
        <v>9</v>
      </c>
      <c r="E2345" s="24">
        <v>52739615</v>
      </c>
      <c r="F2345" s="24" t="s">
        <v>3002</v>
      </c>
    </row>
    <row r="2346" spans="4:6">
      <c r="D2346">
        <v>9</v>
      </c>
      <c r="E2346" s="24">
        <v>52739870</v>
      </c>
      <c r="F2346" s="24" t="s">
        <v>3003</v>
      </c>
    </row>
    <row r="2347" spans="4:6">
      <c r="D2347">
        <v>9</v>
      </c>
      <c r="E2347" s="24">
        <v>52739925</v>
      </c>
      <c r="F2347" s="24" t="s">
        <v>3004</v>
      </c>
    </row>
    <row r="2348" spans="4:6">
      <c r="D2348">
        <v>9</v>
      </c>
      <c r="E2348" s="24">
        <v>52740713</v>
      </c>
      <c r="F2348" s="24" t="s">
        <v>3005</v>
      </c>
    </row>
    <row r="2349" spans="4:6">
      <c r="D2349">
        <v>9</v>
      </c>
      <c r="E2349" s="24">
        <v>52740749</v>
      </c>
      <c r="F2349" s="24" t="s">
        <v>3006</v>
      </c>
    </row>
    <row r="2350" spans="4:6">
      <c r="D2350">
        <v>9</v>
      </c>
      <c r="E2350" s="24">
        <v>52742203</v>
      </c>
      <c r="F2350" s="24" t="s">
        <v>3007</v>
      </c>
    </row>
    <row r="2351" spans="4:6">
      <c r="D2351">
        <v>9</v>
      </c>
      <c r="E2351" s="24">
        <v>52743152</v>
      </c>
      <c r="F2351" s="24" t="s">
        <v>3008</v>
      </c>
    </row>
    <row r="2352" spans="4:6">
      <c r="D2352">
        <v>9</v>
      </c>
      <c r="E2352" s="24">
        <v>52744214</v>
      </c>
      <c r="F2352" s="24" t="s">
        <v>3009</v>
      </c>
    </row>
    <row r="2353" spans="4:6">
      <c r="D2353">
        <v>9</v>
      </c>
      <c r="E2353" s="24">
        <v>52744473</v>
      </c>
      <c r="F2353" s="24" t="s">
        <v>3010</v>
      </c>
    </row>
    <row r="2354" spans="4:6">
      <c r="D2354">
        <v>9</v>
      </c>
      <c r="E2354" s="24">
        <v>52745577</v>
      </c>
      <c r="F2354" s="24" t="s">
        <v>3011</v>
      </c>
    </row>
    <row r="2355" spans="4:6">
      <c r="D2355">
        <v>9</v>
      </c>
      <c r="E2355" s="24">
        <v>52746024</v>
      </c>
      <c r="F2355" s="24" t="s">
        <v>3012</v>
      </c>
    </row>
    <row r="2356" spans="4:6">
      <c r="D2356">
        <v>9</v>
      </c>
      <c r="E2356" s="24">
        <v>52746298</v>
      </c>
      <c r="F2356" s="24" t="s">
        <v>3013</v>
      </c>
    </row>
    <row r="2357" spans="4:6">
      <c r="D2357">
        <v>9</v>
      </c>
      <c r="E2357" s="24">
        <v>52746806</v>
      </c>
      <c r="F2357" s="24" t="s">
        <v>3014</v>
      </c>
    </row>
    <row r="2358" spans="4:6">
      <c r="D2358">
        <v>9</v>
      </c>
      <c r="E2358" s="24">
        <v>52746874</v>
      </c>
      <c r="F2358" s="24" t="s">
        <v>3015</v>
      </c>
    </row>
    <row r="2359" spans="4:6">
      <c r="D2359">
        <v>9</v>
      </c>
      <c r="E2359">
        <v>52747046</v>
      </c>
      <c r="F2359" t="s">
        <v>3016</v>
      </c>
    </row>
    <row r="2360" spans="4:6">
      <c r="D2360">
        <v>9</v>
      </c>
      <c r="E2360" s="24">
        <v>52747334</v>
      </c>
      <c r="F2360" s="24" t="s">
        <v>3017</v>
      </c>
    </row>
    <row r="2361" spans="4:6">
      <c r="D2361">
        <v>9</v>
      </c>
      <c r="E2361" s="24">
        <v>52747952</v>
      </c>
      <c r="F2361" s="24" t="s">
        <v>3018</v>
      </c>
    </row>
    <row r="2362" spans="4:6">
      <c r="D2362">
        <v>9</v>
      </c>
      <c r="E2362" s="24">
        <v>52748569</v>
      </c>
      <c r="F2362" s="24" t="s">
        <v>3019</v>
      </c>
    </row>
    <row r="2363" spans="4:6">
      <c r="D2363">
        <v>9</v>
      </c>
      <c r="E2363" s="24">
        <v>52748681</v>
      </c>
      <c r="F2363" s="24" t="s">
        <v>3020</v>
      </c>
    </row>
    <row r="2364" spans="4:6">
      <c r="D2364">
        <v>9</v>
      </c>
      <c r="E2364" s="24">
        <v>52750520</v>
      </c>
      <c r="F2364" s="24" t="s">
        <v>3021</v>
      </c>
    </row>
    <row r="2365" spans="4:6">
      <c r="D2365">
        <v>9</v>
      </c>
      <c r="E2365" s="24">
        <v>52750932</v>
      </c>
      <c r="F2365" s="24" t="s">
        <v>3022</v>
      </c>
    </row>
    <row r="2366" spans="4:6">
      <c r="D2366">
        <v>9</v>
      </c>
      <c r="E2366" s="24">
        <v>52751964</v>
      </c>
      <c r="F2366" s="24" t="s">
        <v>3023</v>
      </c>
    </row>
    <row r="2367" spans="4:6">
      <c r="D2367">
        <v>9</v>
      </c>
      <c r="E2367" s="24">
        <v>52752297</v>
      </c>
      <c r="F2367" s="24" t="s">
        <v>3024</v>
      </c>
    </row>
    <row r="2368" spans="4:6">
      <c r="D2368">
        <v>9</v>
      </c>
      <c r="E2368" s="24">
        <v>52753342</v>
      </c>
      <c r="F2368" s="24" t="s">
        <v>3025</v>
      </c>
    </row>
    <row r="2369" spans="4:6">
      <c r="D2369">
        <v>9</v>
      </c>
      <c r="E2369" s="24">
        <v>52753546</v>
      </c>
      <c r="F2369" s="24" t="s">
        <v>3026</v>
      </c>
    </row>
    <row r="2370" spans="4:6">
      <c r="D2370">
        <v>9</v>
      </c>
      <c r="E2370" s="24">
        <v>52753926</v>
      </c>
      <c r="F2370" s="24" t="s">
        <v>3027</v>
      </c>
    </row>
    <row r="2371" spans="4:6">
      <c r="D2371">
        <v>9</v>
      </c>
      <c r="E2371" s="24">
        <v>52756258</v>
      </c>
      <c r="F2371" s="24" t="s">
        <v>3028</v>
      </c>
    </row>
    <row r="2372" spans="4:6">
      <c r="D2372">
        <v>9</v>
      </c>
      <c r="E2372" s="24">
        <v>52756686</v>
      </c>
      <c r="F2372" s="24" t="s">
        <v>3029</v>
      </c>
    </row>
    <row r="2373" spans="4:6">
      <c r="D2373">
        <v>9</v>
      </c>
      <c r="E2373" s="24">
        <v>52759620</v>
      </c>
      <c r="F2373" s="24" t="s">
        <v>3030</v>
      </c>
    </row>
    <row r="2374" spans="4:6">
      <c r="D2374">
        <v>9</v>
      </c>
      <c r="E2374">
        <v>52759795</v>
      </c>
      <c r="F2374" t="s">
        <v>3031</v>
      </c>
    </row>
    <row r="2375" spans="4:6">
      <c r="D2375">
        <v>9</v>
      </c>
      <c r="E2375" s="24">
        <v>52759859</v>
      </c>
      <c r="F2375" s="24" t="s">
        <v>3032</v>
      </c>
    </row>
    <row r="2376" spans="4:6">
      <c r="D2376">
        <v>9</v>
      </c>
      <c r="E2376" s="24">
        <v>52759929</v>
      </c>
      <c r="F2376" s="24" t="s">
        <v>3033</v>
      </c>
    </row>
    <row r="2377" spans="4:6">
      <c r="D2377">
        <v>9</v>
      </c>
      <c r="E2377" s="24">
        <v>52759991</v>
      </c>
      <c r="F2377" s="24" t="s">
        <v>3034</v>
      </c>
    </row>
    <row r="2378" spans="4:6">
      <c r="D2378">
        <v>9</v>
      </c>
      <c r="E2378" s="24">
        <v>52760598</v>
      </c>
      <c r="F2378" s="24" t="s">
        <v>3035</v>
      </c>
    </row>
    <row r="2379" spans="4:6">
      <c r="D2379">
        <v>9</v>
      </c>
      <c r="E2379" s="24">
        <v>52761247</v>
      </c>
      <c r="F2379" s="24" t="s">
        <v>3036</v>
      </c>
    </row>
    <row r="2380" spans="4:6">
      <c r="D2380">
        <v>9</v>
      </c>
      <c r="E2380" s="24">
        <v>52762152</v>
      </c>
      <c r="F2380" s="24" t="s">
        <v>3037</v>
      </c>
    </row>
    <row r="2381" spans="4:6">
      <c r="D2381">
        <v>9</v>
      </c>
      <c r="E2381" s="24">
        <v>52763057</v>
      </c>
      <c r="F2381" s="24" t="s">
        <v>3038</v>
      </c>
    </row>
    <row r="2382" spans="4:6">
      <c r="D2382">
        <v>9</v>
      </c>
      <c r="E2382" s="24">
        <v>52763280</v>
      </c>
      <c r="F2382" s="24" t="s">
        <v>3039</v>
      </c>
    </row>
    <row r="2383" spans="4:6">
      <c r="D2383">
        <v>9</v>
      </c>
      <c r="E2383" s="24">
        <v>52763364</v>
      </c>
      <c r="F2383" s="24" t="s">
        <v>3040</v>
      </c>
    </row>
    <row r="2384" spans="4:6">
      <c r="D2384">
        <v>9</v>
      </c>
      <c r="E2384" s="24">
        <v>52765534</v>
      </c>
      <c r="F2384" s="24" t="s">
        <v>3041</v>
      </c>
    </row>
    <row r="2385" spans="4:6">
      <c r="D2385">
        <v>9</v>
      </c>
      <c r="E2385" s="24">
        <v>52765698</v>
      </c>
      <c r="F2385" s="24" t="s">
        <v>3042</v>
      </c>
    </row>
    <row r="2386" spans="4:6">
      <c r="D2386">
        <v>9</v>
      </c>
      <c r="E2386" s="24">
        <v>52766014</v>
      </c>
      <c r="F2386" s="24" t="s">
        <v>3043</v>
      </c>
    </row>
    <row r="2387" spans="4:6">
      <c r="D2387">
        <v>9</v>
      </c>
      <c r="E2387">
        <v>52767159</v>
      </c>
      <c r="F2387" t="s">
        <v>3044</v>
      </c>
    </row>
    <row r="2388" spans="4:6">
      <c r="D2388">
        <v>9</v>
      </c>
      <c r="E2388">
        <v>52767285</v>
      </c>
      <c r="F2388" t="s">
        <v>3045</v>
      </c>
    </row>
    <row r="2389" spans="4:6">
      <c r="D2389">
        <v>9</v>
      </c>
      <c r="E2389" s="24">
        <v>52767900</v>
      </c>
      <c r="F2389" s="24" t="s">
        <v>3046</v>
      </c>
    </row>
    <row r="2390" spans="4:6">
      <c r="D2390">
        <v>9</v>
      </c>
      <c r="E2390" s="24">
        <v>52768263</v>
      </c>
      <c r="F2390" s="24" t="s">
        <v>3047</v>
      </c>
    </row>
    <row r="2391" spans="4:6">
      <c r="D2391">
        <v>9</v>
      </c>
      <c r="E2391" s="24">
        <v>52769330</v>
      </c>
      <c r="F2391" s="24" t="s">
        <v>3048</v>
      </c>
    </row>
    <row r="2392" spans="4:6">
      <c r="D2392">
        <v>9</v>
      </c>
      <c r="E2392" s="24">
        <v>52769381</v>
      </c>
      <c r="F2392" s="24" t="s">
        <v>3049</v>
      </c>
    </row>
    <row r="2393" spans="4:6">
      <c r="D2393">
        <v>9</v>
      </c>
      <c r="E2393" s="24">
        <v>52770087</v>
      </c>
      <c r="F2393" s="24" t="s">
        <v>3050</v>
      </c>
    </row>
    <row r="2394" spans="4:6">
      <c r="D2394">
        <v>9</v>
      </c>
      <c r="E2394" s="24">
        <v>52771081</v>
      </c>
      <c r="F2394" s="24" t="s">
        <v>3051</v>
      </c>
    </row>
    <row r="2395" spans="4:6">
      <c r="D2395">
        <v>9</v>
      </c>
      <c r="E2395" s="24">
        <v>52771657</v>
      </c>
      <c r="F2395" s="24" t="s">
        <v>3052</v>
      </c>
    </row>
    <row r="2396" spans="4:6">
      <c r="D2396">
        <v>9</v>
      </c>
      <c r="E2396" s="24">
        <v>52772018</v>
      </c>
      <c r="F2396" s="24" t="s">
        <v>3053</v>
      </c>
    </row>
    <row r="2397" spans="4:6">
      <c r="D2397">
        <v>9</v>
      </c>
      <c r="E2397" s="24">
        <v>52772448</v>
      </c>
      <c r="F2397" s="24" t="s">
        <v>3054</v>
      </c>
    </row>
    <row r="2398" spans="4:6">
      <c r="D2398">
        <v>9</v>
      </c>
      <c r="E2398" s="24">
        <v>52773013</v>
      </c>
      <c r="F2398" s="24" t="s">
        <v>3055</v>
      </c>
    </row>
    <row r="2399" spans="4:6">
      <c r="D2399">
        <v>9</v>
      </c>
      <c r="E2399" s="24">
        <v>52773336</v>
      </c>
      <c r="F2399" s="24" t="s">
        <v>3056</v>
      </c>
    </row>
    <row r="2400" spans="4:6">
      <c r="D2400">
        <v>9</v>
      </c>
      <c r="E2400" s="24">
        <v>52773565</v>
      </c>
      <c r="F2400" s="24" t="s">
        <v>3057</v>
      </c>
    </row>
    <row r="2401" spans="4:6">
      <c r="D2401">
        <v>9</v>
      </c>
      <c r="E2401">
        <v>52774158</v>
      </c>
      <c r="F2401" t="s">
        <v>3058</v>
      </c>
    </row>
    <row r="2402" spans="4:6">
      <c r="D2402">
        <v>9</v>
      </c>
      <c r="E2402" s="24">
        <v>52774562</v>
      </c>
      <c r="F2402" s="24" t="s">
        <v>3059</v>
      </c>
    </row>
    <row r="2403" spans="4:6">
      <c r="D2403">
        <v>9</v>
      </c>
      <c r="E2403">
        <v>52774931</v>
      </c>
      <c r="F2403" t="s">
        <v>3060</v>
      </c>
    </row>
    <row r="2404" spans="4:6">
      <c r="D2404">
        <v>9</v>
      </c>
      <c r="E2404" s="24">
        <v>52776073</v>
      </c>
      <c r="F2404" s="24" t="s">
        <v>3061</v>
      </c>
    </row>
    <row r="2405" spans="4:6">
      <c r="D2405">
        <v>9</v>
      </c>
      <c r="E2405" s="24">
        <v>52776339</v>
      </c>
      <c r="F2405" s="24" t="s">
        <v>3062</v>
      </c>
    </row>
    <row r="2406" spans="4:6">
      <c r="D2406">
        <v>9</v>
      </c>
      <c r="E2406" s="24">
        <v>52776833</v>
      </c>
      <c r="F2406" s="24" t="s">
        <v>3063</v>
      </c>
    </row>
    <row r="2407" spans="4:6">
      <c r="D2407">
        <v>9</v>
      </c>
      <c r="E2407" s="24">
        <v>52777050</v>
      </c>
      <c r="F2407" s="24" t="s">
        <v>3064</v>
      </c>
    </row>
    <row r="2408" spans="4:6">
      <c r="D2408">
        <v>9</v>
      </c>
      <c r="E2408" s="24">
        <v>52777552</v>
      </c>
      <c r="F2408" s="24" t="s">
        <v>3065</v>
      </c>
    </row>
    <row r="2409" spans="4:6">
      <c r="D2409">
        <v>9</v>
      </c>
      <c r="E2409" s="24">
        <v>52777821</v>
      </c>
      <c r="F2409" s="24" t="s">
        <v>3066</v>
      </c>
    </row>
    <row r="2410" spans="4:6">
      <c r="D2410">
        <v>9</v>
      </c>
      <c r="E2410" s="24">
        <v>52778178</v>
      </c>
      <c r="F2410" s="24" t="s">
        <v>3067</v>
      </c>
    </row>
    <row r="2411" spans="4:6">
      <c r="D2411">
        <v>9</v>
      </c>
      <c r="E2411">
        <v>52778206</v>
      </c>
      <c r="F2411" t="s">
        <v>3068</v>
      </c>
    </row>
    <row r="2412" spans="4:6">
      <c r="D2412">
        <v>9</v>
      </c>
      <c r="E2412">
        <v>52779890</v>
      </c>
      <c r="F2412" t="s">
        <v>3069</v>
      </c>
    </row>
    <row r="2413" spans="4:6">
      <c r="D2413">
        <v>9</v>
      </c>
      <c r="E2413" s="24">
        <v>52779922</v>
      </c>
      <c r="F2413" s="24" t="s">
        <v>3070</v>
      </c>
    </row>
    <row r="2414" spans="4:6">
      <c r="D2414">
        <v>9</v>
      </c>
      <c r="E2414" s="24">
        <v>52781803</v>
      </c>
      <c r="F2414" s="24" t="s">
        <v>3071</v>
      </c>
    </row>
    <row r="2415" spans="4:6">
      <c r="D2415">
        <v>9</v>
      </c>
      <c r="E2415" s="24">
        <v>52782734</v>
      </c>
      <c r="F2415" s="24" t="s">
        <v>3072</v>
      </c>
    </row>
    <row r="2416" spans="4:6">
      <c r="D2416">
        <v>9</v>
      </c>
      <c r="E2416" s="24">
        <v>52783244</v>
      </c>
      <c r="F2416" s="24" t="s">
        <v>3073</v>
      </c>
    </row>
    <row r="2417" spans="4:6">
      <c r="D2417">
        <v>9</v>
      </c>
      <c r="E2417" s="24">
        <v>52783302</v>
      </c>
      <c r="F2417" s="24" t="s">
        <v>3074</v>
      </c>
    </row>
    <row r="2418" spans="4:6">
      <c r="D2418">
        <v>9</v>
      </c>
      <c r="E2418" s="24">
        <v>52783991</v>
      </c>
      <c r="F2418" s="24" t="s">
        <v>3075</v>
      </c>
    </row>
    <row r="2419" spans="4:6">
      <c r="D2419">
        <v>9</v>
      </c>
      <c r="E2419" s="24">
        <v>52784300</v>
      </c>
      <c r="F2419" s="24" t="s">
        <v>3076</v>
      </c>
    </row>
    <row r="2420" spans="4:6">
      <c r="D2420">
        <v>9</v>
      </c>
      <c r="E2420" s="24">
        <v>52784364</v>
      </c>
      <c r="F2420" s="24" t="s">
        <v>3077</v>
      </c>
    </row>
    <row r="2421" spans="4:6">
      <c r="D2421">
        <v>9</v>
      </c>
      <c r="E2421" s="24">
        <v>52784913</v>
      </c>
      <c r="F2421" s="24" t="s">
        <v>3078</v>
      </c>
    </row>
    <row r="2422" spans="4:6">
      <c r="D2422">
        <v>9</v>
      </c>
      <c r="E2422" s="24">
        <v>52785500</v>
      </c>
      <c r="F2422" s="24" t="s">
        <v>3079</v>
      </c>
    </row>
    <row r="2423" spans="4:6">
      <c r="D2423">
        <v>9</v>
      </c>
      <c r="E2423" s="24">
        <v>52785810</v>
      </c>
      <c r="F2423" s="24" t="s">
        <v>3080</v>
      </c>
    </row>
    <row r="2424" spans="4:6">
      <c r="D2424">
        <v>9</v>
      </c>
      <c r="E2424" s="24">
        <v>52786007</v>
      </c>
      <c r="F2424" s="24" t="s">
        <v>3081</v>
      </c>
    </row>
    <row r="2425" spans="4:6">
      <c r="D2425">
        <v>9</v>
      </c>
      <c r="E2425" s="24">
        <v>52786083</v>
      </c>
      <c r="F2425" s="24" t="s">
        <v>3082</v>
      </c>
    </row>
    <row r="2426" spans="4:6">
      <c r="D2426">
        <v>9</v>
      </c>
      <c r="E2426" s="24">
        <v>52786358</v>
      </c>
      <c r="F2426" s="24" t="s">
        <v>3083</v>
      </c>
    </row>
    <row r="2427" spans="4:6">
      <c r="D2427">
        <v>9</v>
      </c>
      <c r="E2427">
        <v>52786482</v>
      </c>
      <c r="F2427" t="s">
        <v>3084</v>
      </c>
    </row>
    <row r="2428" spans="4:6">
      <c r="D2428">
        <v>9</v>
      </c>
      <c r="E2428" s="24">
        <v>52787056</v>
      </c>
      <c r="F2428" s="24" t="s">
        <v>3085</v>
      </c>
    </row>
    <row r="2429" spans="4:6">
      <c r="D2429">
        <v>9</v>
      </c>
      <c r="E2429">
        <v>52787345</v>
      </c>
      <c r="F2429" t="s">
        <v>3086</v>
      </c>
    </row>
    <row r="2430" spans="4:6">
      <c r="D2430">
        <v>9</v>
      </c>
      <c r="E2430" s="24">
        <v>52788470</v>
      </c>
      <c r="F2430" s="24" t="s">
        <v>3087</v>
      </c>
    </row>
    <row r="2431" spans="4:6">
      <c r="D2431">
        <v>9</v>
      </c>
      <c r="E2431" s="24">
        <v>52789519</v>
      </c>
      <c r="F2431" s="24" t="s">
        <v>3088</v>
      </c>
    </row>
    <row r="2432" spans="4:6">
      <c r="D2432">
        <v>9</v>
      </c>
      <c r="E2432" s="24">
        <v>52790099</v>
      </c>
      <c r="F2432" s="24" t="s">
        <v>3089</v>
      </c>
    </row>
    <row r="2433" spans="4:6">
      <c r="D2433">
        <v>9</v>
      </c>
      <c r="E2433" s="24">
        <v>52790286</v>
      </c>
      <c r="F2433" s="24" t="s">
        <v>3090</v>
      </c>
    </row>
    <row r="2434" spans="4:6">
      <c r="D2434">
        <v>9</v>
      </c>
      <c r="E2434" s="24">
        <v>52790337</v>
      </c>
      <c r="F2434" s="24" t="s">
        <v>3091</v>
      </c>
    </row>
    <row r="2435" spans="4:6">
      <c r="D2435">
        <v>9</v>
      </c>
      <c r="E2435" s="24">
        <v>52790790</v>
      </c>
      <c r="F2435" s="24" t="s">
        <v>3092</v>
      </c>
    </row>
    <row r="2436" spans="4:6">
      <c r="D2436">
        <v>9</v>
      </c>
      <c r="E2436" s="24">
        <v>52790801</v>
      </c>
      <c r="F2436" s="24" t="s">
        <v>3093</v>
      </c>
    </row>
    <row r="2437" spans="4:6">
      <c r="D2437">
        <v>9</v>
      </c>
      <c r="E2437" s="24">
        <v>52790989</v>
      </c>
      <c r="F2437" s="24" t="s">
        <v>3094</v>
      </c>
    </row>
    <row r="2438" spans="4:6">
      <c r="D2438">
        <v>9</v>
      </c>
      <c r="E2438" s="24">
        <v>52791259</v>
      </c>
      <c r="F2438" s="24" t="s">
        <v>3095</v>
      </c>
    </row>
    <row r="2439" spans="4:6">
      <c r="D2439">
        <v>9</v>
      </c>
      <c r="E2439">
        <v>52791717</v>
      </c>
      <c r="F2439" t="s">
        <v>3096</v>
      </c>
    </row>
    <row r="2440" spans="4:6">
      <c r="D2440">
        <v>9</v>
      </c>
      <c r="E2440" s="24">
        <v>52792172</v>
      </c>
      <c r="F2440" s="24" t="s">
        <v>3097</v>
      </c>
    </row>
    <row r="2441" spans="4:6">
      <c r="D2441">
        <v>9</v>
      </c>
      <c r="E2441" s="24">
        <v>52793358</v>
      </c>
      <c r="F2441" s="24" t="s">
        <v>3098</v>
      </c>
    </row>
    <row r="2442" spans="4:6">
      <c r="D2442">
        <v>9</v>
      </c>
      <c r="E2442" s="24">
        <v>52793679</v>
      </c>
      <c r="F2442" s="24" t="s">
        <v>3099</v>
      </c>
    </row>
    <row r="2443" spans="4:6">
      <c r="D2443">
        <v>9</v>
      </c>
      <c r="E2443" s="24">
        <v>52794134</v>
      </c>
      <c r="F2443" s="24" t="s">
        <v>3100</v>
      </c>
    </row>
    <row r="2444" spans="4:6">
      <c r="D2444">
        <v>9</v>
      </c>
      <c r="E2444" s="24">
        <v>52794505</v>
      </c>
      <c r="F2444" s="24" t="s">
        <v>3101</v>
      </c>
    </row>
    <row r="2445" spans="4:6">
      <c r="D2445">
        <v>9</v>
      </c>
      <c r="E2445" s="24">
        <v>52795145</v>
      </c>
      <c r="F2445" s="24" t="s">
        <v>3102</v>
      </c>
    </row>
    <row r="2446" spans="4:6">
      <c r="D2446">
        <v>9</v>
      </c>
      <c r="E2446" s="24">
        <v>52795177</v>
      </c>
      <c r="F2446" s="24" t="s">
        <v>3103</v>
      </c>
    </row>
    <row r="2447" spans="4:6">
      <c r="D2447">
        <v>9</v>
      </c>
      <c r="E2447" s="24">
        <v>52795397</v>
      </c>
      <c r="F2447" s="24" t="s">
        <v>3104</v>
      </c>
    </row>
    <row r="2448" spans="4:6">
      <c r="D2448">
        <v>9</v>
      </c>
      <c r="E2448">
        <v>52796030</v>
      </c>
      <c r="F2448" t="s">
        <v>3105</v>
      </c>
    </row>
    <row r="2449" spans="4:6">
      <c r="D2449">
        <v>9</v>
      </c>
      <c r="E2449" s="24">
        <v>52796138</v>
      </c>
      <c r="F2449" s="24" t="s">
        <v>3106</v>
      </c>
    </row>
    <row r="2450" spans="4:6">
      <c r="D2450">
        <v>9</v>
      </c>
      <c r="E2450" s="24">
        <v>52796223</v>
      </c>
      <c r="F2450" s="24" t="s">
        <v>3107</v>
      </c>
    </row>
    <row r="2451" spans="4:6">
      <c r="D2451">
        <v>9</v>
      </c>
      <c r="E2451">
        <v>52796567</v>
      </c>
      <c r="F2451" t="s">
        <v>3108</v>
      </c>
    </row>
    <row r="2452" spans="4:6">
      <c r="D2452">
        <v>9</v>
      </c>
      <c r="E2452">
        <v>52798485</v>
      </c>
      <c r="F2452" t="s">
        <v>3109</v>
      </c>
    </row>
    <row r="2453" spans="4:6">
      <c r="D2453">
        <v>9</v>
      </c>
      <c r="E2453" s="24">
        <v>52801110</v>
      </c>
      <c r="F2453" s="24" t="s">
        <v>3110</v>
      </c>
    </row>
    <row r="2454" spans="4:6">
      <c r="D2454">
        <v>9</v>
      </c>
      <c r="E2454" s="24">
        <v>52802269</v>
      </c>
      <c r="F2454" s="24" t="s">
        <v>3111</v>
      </c>
    </row>
    <row r="2455" spans="4:6">
      <c r="D2455">
        <v>9</v>
      </c>
      <c r="E2455" s="24">
        <v>52802454</v>
      </c>
      <c r="F2455" s="24" t="s">
        <v>3112</v>
      </c>
    </row>
    <row r="2456" spans="4:6">
      <c r="D2456">
        <v>9</v>
      </c>
      <c r="E2456" s="24">
        <v>52802997</v>
      </c>
      <c r="F2456" s="24" t="s">
        <v>3113</v>
      </c>
    </row>
    <row r="2457" spans="4:6">
      <c r="D2457">
        <v>9</v>
      </c>
      <c r="E2457">
        <v>52806192</v>
      </c>
      <c r="F2457" t="s">
        <v>3114</v>
      </c>
    </row>
    <row r="2458" spans="4:6">
      <c r="D2458">
        <v>9</v>
      </c>
      <c r="E2458" s="24">
        <v>52806783</v>
      </c>
      <c r="F2458" s="24" t="s">
        <v>3115</v>
      </c>
    </row>
    <row r="2459" spans="4:6">
      <c r="D2459">
        <v>9</v>
      </c>
      <c r="E2459" s="24">
        <v>52807317</v>
      </c>
      <c r="F2459" s="24" t="s">
        <v>3116</v>
      </c>
    </row>
    <row r="2460" spans="4:6">
      <c r="D2460">
        <v>9</v>
      </c>
      <c r="E2460" s="24">
        <v>52807630</v>
      </c>
      <c r="F2460" s="24" t="s">
        <v>3117</v>
      </c>
    </row>
    <row r="2461" spans="4:6">
      <c r="D2461">
        <v>9</v>
      </c>
      <c r="E2461" s="24">
        <v>52808814</v>
      </c>
      <c r="F2461" s="24" t="s">
        <v>3118</v>
      </c>
    </row>
    <row r="2462" spans="4:6">
      <c r="D2462">
        <v>9</v>
      </c>
      <c r="E2462" s="24">
        <v>52808825</v>
      </c>
      <c r="F2462" s="24" t="s">
        <v>3119</v>
      </c>
    </row>
    <row r="2463" spans="4:6">
      <c r="D2463">
        <v>9</v>
      </c>
      <c r="E2463" s="24">
        <v>52808976</v>
      </c>
      <c r="F2463" s="24" t="s">
        <v>3120</v>
      </c>
    </row>
    <row r="2464" spans="4:6">
      <c r="D2464">
        <v>9</v>
      </c>
      <c r="E2464" s="24">
        <v>52809435</v>
      </c>
      <c r="F2464" s="24" t="s">
        <v>3121</v>
      </c>
    </row>
    <row r="2465" spans="4:6">
      <c r="D2465">
        <v>9</v>
      </c>
      <c r="E2465" s="24">
        <v>52809596</v>
      </c>
      <c r="F2465" s="24" t="s">
        <v>3122</v>
      </c>
    </row>
    <row r="2466" spans="4:6">
      <c r="D2466">
        <v>9</v>
      </c>
      <c r="E2466" s="24">
        <v>52809867</v>
      </c>
      <c r="F2466" s="24" t="s">
        <v>3123</v>
      </c>
    </row>
    <row r="2467" spans="4:6">
      <c r="D2467">
        <v>9</v>
      </c>
      <c r="E2467" s="24">
        <v>52809906</v>
      </c>
      <c r="F2467" s="24" t="s">
        <v>3124</v>
      </c>
    </row>
    <row r="2468" spans="4:6">
      <c r="D2468">
        <v>9</v>
      </c>
      <c r="E2468" s="24">
        <v>52809965</v>
      </c>
      <c r="F2468" s="24" t="s">
        <v>3125</v>
      </c>
    </row>
    <row r="2469" spans="4:6">
      <c r="D2469">
        <v>9</v>
      </c>
      <c r="E2469" s="24">
        <v>52811389</v>
      </c>
      <c r="F2469" s="24" t="s">
        <v>3126</v>
      </c>
    </row>
    <row r="2470" spans="4:6">
      <c r="D2470">
        <v>9</v>
      </c>
      <c r="E2470" s="24">
        <v>52811514</v>
      </c>
      <c r="F2470" s="24" t="s">
        <v>3127</v>
      </c>
    </row>
    <row r="2471" spans="4:6">
      <c r="D2471">
        <v>9</v>
      </c>
      <c r="E2471" s="24">
        <v>52812114</v>
      </c>
      <c r="F2471" s="24" t="s">
        <v>3128</v>
      </c>
    </row>
    <row r="2472" spans="4:6">
      <c r="D2472">
        <v>9</v>
      </c>
      <c r="E2472" s="24">
        <v>52813244</v>
      </c>
      <c r="F2472" s="24" t="s">
        <v>3129</v>
      </c>
    </row>
    <row r="2473" spans="4:6">
      <c r="D2473">
        <v>9</v>
      </c>
      <c r="E2473" s="24">
        <v>52813297</v>
      </c>
      <c r="F2473" s="24" t="s">
        <v>3130</v>
      </c>
    </row>
    <row r="2474" spans="4:6">
      <c r="D2474">
        <v>9</v>
      </c>
      <c r="E2474">
        <v>52813516</v>
      </c>
      <c r="F2474" t="s">
        <v>3131</v>
      </c>
    </row>
    <row r="2475" spans="4:6">
      <c r="D2475">
        <v>9</v>
      </c>
      <c r="E2475" s="24">
        <v>52813945</v>
      </c>
      <c r="F2475" s="24" t="s">
        <v>3132</v>
      </c>
    </row>
    <row r="2476" spans="4:6">
      <c r="D2476">
        <v>9</v>
      </c>
      <c r="E2476" s="24">
        <v>52814325</v>
      </c>
      <c r="F2476" s="24" t="s">
        <v>3133</v>
      </c>
    </row>
    <row r="2477" spans="4:6">
      <c r="D2477">
        <v>9</v>
      </c>
      <c r="E2477" s="24">
        <v>52814762</v>
      </c>
      <c r="F2477" s="24" t="s">
        <v>3134</v>
      </c>
    </row>
    <row r="2478" spans="4:6">
      <c r="D2478">
        <v>9</v>
      </c>
      <c r="E2478">
        <v>52815946</v>
      </c>
      <c r="F2478" t="s">
        <v>3135</v>
      </c>
    </row>
    <row r="2479" spans="4:6">
      <c r="D2479">
        <v>9</v>
      </c>
      <c r="E2479" s="24">
        <v>52816765</v>
      </c>
      <c r="F2479" s="24" t="s">
        <v>3136</v>
      </c>
    </row>
    <row r="2480" spans="4:6">
      <c r="D2480">
        <v>9</v>
      </c>
      <c r="E2480" s="24">
        <v>52817364</v>
      </c>
      <c r="F2480" s="24" t="s">
        <v>3137</v>
      </c>
    </row>
    <row r="2481" spans="4:6">
      <c r="D2481">
        <v>9</v>
      </c>
      <c r="E2481" s="24">
        <v>52817467</v>
      </c>
      <c r="F2481" s="24" t="s">
        <v>3138</v>
      </c>
    </row>
    <row r="2482" spans="4:6">
      <c r="D2482">
        <v>9</v>
      </c>
      <c r="E2482">
        <v>52817486</v>
      </c>
      <c r="F2482" t="s">
        <v>3139</v>
      </c>
    </row>
    <row r="2483" spans="4:6">
      <c r="D2483">
        <v>9</v>
      </c>
      <c r="E2483" s="24">
        <v>52817961</v>
      </c>
      <c r="F2483" s="24" t="s">
        <v>3140</v>
      </c>
    </row>
    <row r="2484" spans="4:6">
      <c r="D2484">
        <v>9</v>
      </c>
      <c r="E2484" s="24">
        <v>52818057</v>
      </c>
      <c r="F2484" s="24" t="s">
        <v>3141</v>
      </c>
    </row>
    <row r="2485" spans="4:6">
      <c r="D2485">
        <v>9</v>
      </c>
      <c r="E2485">
        <v>52818471</v>
      </c>
      <c r="F2485" t="s">
        <v>3142</v>
      </c>
    </row>
    <row r="2486" spans="4:6">
      <c r="D2486">
        <v>9</v>
      </c>
      <c r="E2486">
        <v>52818746</v>
      </c>
      <c r="F2486" t="s">
        <v>3143</v>
      </c>
    </row>
    <row r="2487" spans="4:6">
      <c r="D2487">
        <v>9</v>
      </c>
      <c r="E2487" s="24">
        <v>52818880</v>
      </c>
      <c r="F2487" s="24" t="s">
        <v>3144</v>
      </c>
    </row>
    <row r="2488" spans="4:6">
      <c r="D2488">
        <v>9</v>
      </c>
      <c r="E2488" s="24">
        <v>52820634</v>
      </c>
      <c r="F2488" s="24" t="s">
        <v>3145</v>
      </c>
    </row>
    <row r="2489" spans="4:6">
      <c r="D2489">
        <v>9</v>
      </c>
      <c r="E2489">
        <v>52820987</v>
      </c>
      <c r="F2489" t="s">
        <v>3146</v>
      </c>
    </row>
    <row r="2490" spans="4:6">
      <c r="D2490">
        <v>9</v>
      </c>
      <c r="E2490">
        <v>52821061</v>
      </c>
      <c r="F2490" t="s">
        <v>3147</v>
      </c>
    </row>
    <row r="2491" spans="4:6">
      <c r="D2491">
        <v>9</v>
      </c>
      <c r="E2491" s="24">
        <v>52821163</v>
      </c>
      <c r="F2491" s="24" t="s">
        <v>3148</v>
      </c>
    </row>
    <row r="2492" spans="4:6">
      <c r="D2492">
        <v>9</v>
      </c>
      <c r="E2492" s="24">
        <v>52821190</v>
      </c>
      <c r="F2492" s="24" t="s">
        <v>3149</v>
      </c>
    </row>
    <row r="2493" spans="4:6">
      <c r="D2493">
        <v>9</v>
      </c>
      <c r="E2493" s="24">
        <v>52821866</v>
      </c>
      <c r="F2493" s="24" t="s">
        <v>3150</v>
      </c>
    </row>
    <row r="2494" spans="4:6">
      <c r="D2494">
        <v>9</v>
      </c>
      <c r="E2494" s="24">
        <v>52822103</v>
      </c>
      <c r="F2494" s="24" t="s">
        <v>3151</v>
      </c>
    </row>
    <row r="2495" spans="4:6">
      <c r="D2495">
        <v>9</v>
      </c>
      <c r="E2495">
        <v>52822727</v>
      </c>
      <c r="F2495" t="s">
        <v>3152</v>
      </c>
    </row>
    <row r="2496" spans="4:6">
      <c r="D2496">
        <v>9</v>
      </c>
      <c r="E2496" s="24">
        <v>52824095</v>
      </c>
      <c r="F2496" s="24" t="s">
        <v>3153</v>
      </c>
    </row>
    <row r="2497" spans="4:6">
      <c r="D2497">
        <v>9</v>
      </c>
      <c r="E2497">
        <v>52824441</v>
      </c>
      <c r="F2497" t="s">
        <v>3154</v>
      </c>
    </row>
    <row r="2498" spans="4:6">
      <c r="D2498">
        <v>9</v>
      </c>
      <c r="E2498" s="24">
        <v>52824921</v>
      </c>
      <c r="F2498" s="24" t="s">
        <v>3155</v>
      </c>
    </row>
    <row r="2499" spans="4:6">
      <c r="D2499">
        <v>9</v>
      </c>
      <c r="E2499" s="24">
        <v>52825254</v>
      </c>
      <c r="F2499" s="24" t="s">
        <v>3156</v>
      </c>
    </row>
    <row r="2500" spans="4:6">
      <c r="D2500">
        <v>9</v>
      </c>
      <c r="E2500" s="24">
        <v>52825883</v>
      </c>
      <c r="F2500" s="24" t="s">
        <v>3157</v>
      </c>
    </row>
    <row r="2501" spans="4:6">
      <c r="D2501">
        <v>9</v>
      </c>
      <c r="E2501" s="24">
        <v>52826087</v>
      </c>
      <c r="F2501" s="24" t="s">
        <v>3158</v>
      </c>
    </row>
    <row r="2502" spans="4:6">
      <c r="D2502">
        <v>9</v>
      </c>
      <c r="E2502" s="24">
        <v>52826790</v>
      </c>
      <c r="F2502" s="24" t="s">
        <v>3159</v>
      </c>
    </row>
    <row r="2503" spans="4:6">
      <c r="D2503">
        <v>9</v>
      </c>
      <c r="E2503">
        <v>52827104</v>
      </c>
      <c r="F2503" t="s">
        <v>3160</v>
      </c>
    </row>
    <row r="2504" spans="4:6">
      <c r="D2504">
        <v>9</v>
      </c>
      <c r="E2504" s="24">
        <v>52828055</v>
      </c>
      <c r="F2504" s="24" t="s">
        <v>3161</v>
      </c>
    </row>
    <row r="2505" spans="4:6">
      <c r="D2505">
        <v>9</v>
      </c>
      <c r="E2505" s="24">
        <v>52828741</v>
      </c>
      <c r="F2505" s="24" t="s">
        <v>3162</v>
      </c>
    </row>
    <row r="2506" spans="4:6">
      <c r="D2506">
        <v>9</v>
      </c>
      <c r="E2506" s="24">
        <v>52828968</v>
      </c>
      <c r="F2506" s="24" t="s">
        <v>3163</v>
      </c>
    </row>
    <row r="2507" spans="4:6">
      <c r="D2507">
        <v>9</v>
      </c>
      <c r="E2507">
        <v>52829059</v>
      </c>
      <c r="F2507" t="s">
        <v>3164</v>
      </c>
    </row>
    <row r="2508" spans="4:6">
      <c r="D2508">
        <v>9</v>
      </c>
      <c r="E2508" s="24">
        <v>52829099</v>
      </c>
      <c r="F2508" s="24" t="s">
        <v>3165</v>
      </c>
    </row>
    <row r="2509" spans="4:6">
      <c r="D2509">
        <v>9</v>
      </c>
      <c r="E2509" s="24">
        <v>52829105</v>
      </c>
      <c r="F2509" s="24" t="s">
        <v>3166</v>
      </c>
    </row>
    <row r="2510" spans="4:6">
      <c r="D2510">
        <v>9</v>
      </c>
      <c r="E2510" s="24">
        <v>52829394</v>
      </c>
      <c r="F2510" s="24" t="s">
        <v>3167</v>
      </c>
    </row>
    <row r="2511" spans="4:6">
      <c r="D2511">
        <v>9</v>
      </c>
      <c r="E2511" s="24">
        <v>52829470</v>
      </c>
      <c r="F2511" s="24" t="s">
        <v>3168</v>
      </c>
    </row>
    <row r="2512" spans="4:6">
      <c r="D2512">
        <v>9</v>
      </c>
      <c r="E2512" s="24">
        <v>52829610</v>
      </c>
      <c r="F2512" s="24" t="s">
        <v>3169</v>
      </c>
    </row>
    <row r="2513" spans="4:6">
      <c r="D2513">
        <v>9</v>
      </c>
      <c r="E2513" s="24">
        <v>52830356</v>
      </c>
      <c r="F2513" s="24" t="s">
        <v>3170</v>
      </c>
    </row>
    <row r="2514" spans="4:6">
      <c r="D2514">
        <v>9</v>
      </c>
      <c r="E2514" s="24">
        <v>52831107</v>
      </c>
      <c r="F2514" s="24" t="s">
        <v>3171</v>
      </c>
    </row>
    <row r="2515" spans="4:6">
      <c r="D2515">
        <v>9</v>
      </c>
      <c r="E2515" s="24">
        <v>52831370</v>
      </c>
      <c r="F2515" s="24" t="s">
        <v>3172</v>
      </c>
    </row>
    <row r="2516" spans="4:6">
      <c r="D2516">
        <v>9</v>
      </c>
      <c r="E2516" s="24">
        <v>52832043</v>
      </c>
      <c r="F2516" s="24" t="s">
        <v>3173</v>
      </c>
    </row>
    <row r="2517" spans="4:6">
      <c r="D2517">
        <v>9</v>
      </c>
      <c r="E2517" s="24">
        <v>52832520</v>
      </c>
      <c r="F2517" s="24" t="s">
        <v>3174</v>
      </c>
    </row>
    <row r="2518" spans="4:6">
      <c r="D2518">
        <v>9</v>
      </c>
      <c r="E2518" s="24">
        <v>52832696</v>
      </c>
      <c r="F2518" s="24" t="s">
        <v>3175</v>
      </c>
    </row>
    <row r="2519" spans="4:6">
      <c r="D2519">
        <v>9</v>
      </c>
      <c r="E2519">
        <v>52833324</v>
      </c>
      <c r="F2519" t="s">
        <v>3176</v>
      </c>
    </row>
    <row r="2520" spans="4:6">
      <c r="D2520">
        <v>9</v>
      </c>
      <c r="E2520" s="24">
        <v>52833699</v>
      </c>
      <c r="F2520" s="24" t="s">
        <v>3177</v>
      </c>
    </row>
    <row r="2521" spans="4:6">
      <c r="D2521">
        <v>9</v>
      </c>
      <c r="E2521" s="24">
        <v>52834631</v>
      </c>
      <c r="F2521" s="24" t="s">
        <v>3178</v>
      </c>
    </row>
    <row r="2522" spans="4:6">
      <c r="D2522">
        <v>9</v>
      </c>
      <c r="E2522" s="24">
        <v>52834869</v>
      </c>
      <c r="F2522" s="24" t="s">
        <v>3179</v>
      </c>
    </row>
    <row r="2523" spans="4:6">
      <c r="D2523">
        <v>9</v>
      </c>
      <c r="E2523" s="24">
        <v>52835039</v>
      </c>
      <c r="F2523" s="24" t="s">
        <v>3180</v>
      </c>
    </row>
    <row r="2524" spans="4:6">
      <c r="D2524">
        <v>9</v>
      </c>
      <c r="E2524" s="24">
        <v>52835719</v>
      </c>
      <c r="F2524" s="24" t="s">
        <v>3181</v>
      </c>
    </row>
    <row r="2525" spans="4:6">
      <c r="D2525">
        <v>9</v>
      </c>
      <c r="E2525" s="24">
        <v>52836244</v>
      </c>
      <c r="F2525" s="24" t="s">
        <v>3182</v>
      </c>
    </row>
    <row r="2526" spans="4:6">
      <c r="D2526">
        <v>9</v>
      </c>
      <c r="E2526" s="24">
        <v>52837530</v>
      </c>
      <c r="F2526" s="24" t="s">
        <v>3183</v>
      </c>
    </row>
    <row r="2527" spans="4:6">
      <c r="D2527">
        <v>9</v>
      </c>
      <c r="E2527" s="24">
        <v>52837685</v>
      </c>
      <c r="F2527" s="24" t="s">
        <v>3184</v>
      </c>
    </row>
    <row r="2528" spans="4:6">
      <c r="D2528">
        <v>9</v>
      </c>
      <c r="E2528" s="24">
        <v>52838318</v>
      </c>
      <c r="F2528" s="24" t="s">
        <v>3185</v>
      </c>
    </row>
    <row r="2529" spans="4:6">
      <c r="D2529">
        <v>9</v>
      </c>
      <c r="E2529">
        <v>52839246</v>
      </c>
      <c r="F2529" t="s">
        <v>3186</v>
      </c>
    </row>
    <row r="2530" spans="4:6">
      <c r="D2530">
        <v>9</v>
      </c>
      <c r="E2530" s="24">
        <v>52839377</v>
      </c>
      <c r="F2530" s="24" t="s">
        <v>3187</v>
      </c>
    </row>
    <row r="2531" spans="4:6">
      <c r="D2531">
        <v>9</v>
      </c>
      <c r="E2531" s="24">
        <v>52839550</v>
      </c>
      <c r="F2531" s="24" t="s">
        <v>3188</v>
      </c>
    </row>
    <row r="2532" spans="4:6">
      <c r="D2532">
        <v>9</v>
      </c>
      <c r="E2532" s="24">
        <v>52839994</v>
      </c>
      <c r="F2532" s="24" t="s">
        <v>3189</v>
      </c>
    </row>
    <row r="2533" spans="4:6">
      <c r="D2533">
        <v>9</v>
      </c>
      <c r="E2533" s="24">
        <v>52840008</v>
      </c>
      <c r="F2533" s="24" t="s">
        <v>3190</v>
      </c>
    </row>
    <row r="2534" spans="4:6">
      <c r="D2534">
        <v>9</v>
      </c>
      <c r="E2534" s="24">
        <v>52841174</v>
      </c>
      <c r="F2534" s="24" t="s">
        <v>3191</v>
      </c>
    </row>
    <row r="2535" spans="4:6">
      <c r="D2535">
        <v>9</v>
      </c>
      <c r="E2535" s="24">
        <v>52841998</v>
      </c>
      <c r="F2535" s="24" t="s">
        <v>3192</v>
      </c>
    </row>
    <row r="2536" spans="4:6">
      <c r="D2536">
        <v>9</v>
      </c>
      <c r="E2536" s="24">
        <v>52842665</v>
      </c>
      <c r="F2536" s="24" t="s">
        <v>3193</v>
      </c>
    </row>
    <row r="2537" spans="4:6">
      <c r="D2537">
        <v>9</v>
      </c>
      <c r="E2537" s="24">
        <v>52842671</v>
      </c>
      <c r="F2537" s="24" t="s">
        <v>3194</v>
      </c>
    </row>
    <row r="2538" spans="4:6">
      <c r="D2538">
        <v>9</v>
      </c>
      <c r="E2538" s="24">
        <v>52844049</v>
      </c>
      <c r="F2538" s="24" t="s">
        <v>3195</v>
      </c>
    </row>
    <row r="2539" spans="4:6">
      <c r="D2539">
        <v>9</v>
      </c>
      <c r="E2539" s="24">
        <v>52844341</v>
      </c>
      <c r="F2539" s="24" t="s">
        <v>3196</v>
      </c>
    </row>
    <row r="2540" spans="4:6">
      <c r="D2540">
        <v>9</v>
      </c>
      <c r="E2540">
        <v>52844570</v>
      </c>
      <c r="F2540" t="s">
        <v>3197</v>
      </c>
    </row>
    <row r="2541" spans="4:6">
      <c r="D2541">
        <v>9</v>
      </c>
      <c r="E2541" s="24">
        <v>52844744</v>
      </c>
      <c r="F2541" s="24" t="s">
        <v>3198</v>
      </c>
    </row>
    <row r="2542" spans="4:6">
      <c r="D2542">
        <v>9</v>
      </c>
      <c r="E2542" s="24">
        <v>52845870</v>
      </c>
      <c r="F2542" s="24" t="s">
        <v>3199</v>
      </c>
    </row>
    <row r="2543" spans="4:6">
      <c r="D2543">
        <v>9</v>
      </c>
      <c r="E2543" s="24">
        <v>52847676</v>
      </c>
      <c r="F2543" s="24" t="s">
        <v>3200</v>
      </c>
    </row>
    <row r="2544" spans="4:6">
      <c r="D2544">
        <v>9</v>
      </c>
      <c r="E2544" s="24">
        <v>52848590</v>
      </c>
      <c r="F2544" s="24" t="s">
        <v>3201</v>
      </c>
    </row>
    <row r="2545" spans="4:6">
      <c r="D2545">
        <v>9</v>
      </c>
      <c r="E2545" s="24">
        <v>52848684</v>
      </c>
      <c r="F2545" s="24" t="s">
        <v>3202</v>
      </c>
    </row>
    <row r="2546" spans="4:6">
      <c r="D2546">
        <v>9</v>
      </c>
      <c r="E2546" s="24">
        <v>52848705</v>
      </c>
      <c r="F2546" s="24" t="s">
        <v>3203</v>
      </c>
    </row>
    <row r="2547" spans="4:6">
      <c r="D2547">
        <v>9</v>
      </c>
      <c r="E2547" s="24">
        <v>52849165</v>
      </c>
      <c r="F2547" s="24" t="s">
        <v>3204</v>
      </c>
    </row>
    <row r="2548" spans="4:6">
      <c r="D2548">
        <v>9</v>
      </c>
      <c r="E2548" s="24">
        <v>52849298</v>
      </c>
      <c r="F2548" s="24" t="s">
        <v>3205</v>
      </c>
    </row>
    <row r="2549" spans="4:6">
      <c r="D2549">
        <v>9</v>
      </c>
      <c r="E2549" s="24">
        <v>52849452</v>
      </c>
      <c r="F2549" s="24" t="s">
        <v>3206</v>
      </c>
    </row>
    <row r="2550" spans="4:6">
      <c r="D2550">
        <v>9</v>
      </c>
      <c r="E2550" s="24">
        <v>52849760</v>
      </c>
      <c r="F2550" s="24" t="s">
        <v>3207</v>
      </c>
    </row>
    <row r="2551" spans="4:6">
      <c r="D2551">
        <v>9</v>
      </c>
      <c r="E2551" s="24">
        <v>52849930</v>
      </c>
      <c r="F2551" s="24" t="s">
        <v>3208</v>
      </c>
    </row>
    <row r="2552" spans="4:6">
      <c r="D2552">
        <v>9</v>
      </c>
      <c r="E2552" s="24">
        <v>52850454</v>
      </c>
      <c r="F2552" s="24" t="s">
        <v>3209</v>
      </c>
    </row>
    <row r="2553" spans="4:6">
      <c r="D2553">
        <v>9</v>
      </c>
      <c r="E2553">
        <v>52850630</v>
      </c>
      <c r="F2553" t="s">
        <v>3210</v>
      </c>
    </row>
    <row r="2554" spans="4:6">
      <c r="D2554">
        <v>9</v>
      </c>
      <c r="E2554" s="24">
        <v>52851484</v>
      </c>
      <c r="F2554" s="24" t="s">
        <v>3211</v>
      </c>
    </row>
    <row r="2555" spans="4:6">
      <c r="D2555">
        <v>9</v>
      </c>
      <c r="E2555" s="24">
        <v>52851657</v>
      </c>
      <c r="F2555" s="24" t="s">
        <v>3212</v>
      </c>
    </row>
    <row r="2556" spans="4:6">
      <c r="D2556">
        <v>9</v>
      </c>
      <c r="E2556" s="24">
        <v>52852486</v>
      </c>
      <c r="F2556" s="24" t="s">
        <v>3213</v>
      </c>
    </row>
    <row r="2557" spans="4:6">
      <c r="D2557">
        <v>9</v>
      </c>
      <c r="E2557" s="24">
        <v>52852849</v>
      </c>
      <c r="F2557" s="24" t="s">
        <v>3214</v>
      </c>
    </row>
    <row r="2558" spans="4:6">
      <c r="D2558">
        <v>9</v>
      </c>
      <c r="E2558">
        <v>52853675</v>
      </c>
      <c r="F2558" t="s">
        <v>3215</v>
      </c>
    </row>
    <row r="2559" spans="4:6">
      <c r="D2559">
        <v>9</v>
      </c>
      <c r="E2559" s="24">
        <v>52854525</v>
      </c>
      <c r="F2559" s="24" t="s">
        <v>3216</v>
      </c>
    </row>
    <row r="2560" spans="4:6">
      <c r="D2560">
        <v>9</v>
      </c>
      <c r="E2560" s="24">
        <v>52854610</v>
      </c>
      <c r="F2560" s="24" t="s">
        <v>3217</v>
      </c>
    </row>
    <row r="2561" spans="4:6">
      <c r="D2561">
        <v>9</v>
      </c>
      <c r="E2561">
        <v>52855005</v>
      </c>
      <c r="F2561" t="s">
        <v>3218</v>
      </c>
    </row>
    <row r="2562" spans="4:6">
      <c r="D2562">
        <v>9</v>
      </c>
      <c r="E2562">
        <v>52855391</v>
      </c>
      <c r="F2562" t="s">
        <v>3219</v>
      </c>
    </row>
    <row r="2563" spans="4:6">
      <c r="D2563">
        <v>9</v>
      </c>
      <c r="E2563" s="24">
        <v>52855628</v>
      </c>
      <c r="F2563" s="24" t="s">
        <v>3220</v>
      </c>
    </row>
    <row r="2564" spans="4:6">
      <c r="D2564">
        <v>9</v>
      </c>
      <c r="E2564" s="24">
        <v>52856517</v>
      </c>
      <c r="F2564" s="24" t="s">
        <v>3221</v>
      </c>
    </row>
    <row r="2565" spans="4:6">
      <c r="D2565">
        <v>9</v>
      </c>
      <c r="E2565">
        <v>52856574</v>
      </c>
      <c r="F2565" t="s">
        <v>3222</v>
      </c>
    </row>
    <row r="2566" spans="4:6">
      <c r="D2566">
        <v>9</v>
      </c>
      <c r="E2566">
        <v>52856929</v>
      </c>
      <c r="F2566" t="s">
        <v>3223</v>
      </c>
    </row>
    <row r="2567" spans="4:6">
      <c r="D2567">
        <v>9</v>
      </c>
      <c r="E2567" s="24">
        <v>52856969</v>
      </c>
      <c r="F2567" s="24" t="s">
        <v>3224</v>
      </c>
    </row>
    <row r="2568" spans="4:6">
      <c r="D2568">
        <v>9</v>
      </c>
      <c r="E2568" s="24">
        <v>52857075</v>
      </c>
      <c r="F2568" s="24" t="s">
        <v>3225</v>
      </c>
    </row>
    <row r="2569" spans="4:6">
      <c r="D2569">
        <v>9</v>
      </c>
      <c r="E2569" s="24">
        <v>52857243</v>
      </c>
      <c r="F2569" s="24" t="s">
        <v>3226</v>
      </c>
    </row>
    <row r="2570" spans="4:6">
      <c r="D2570">
        <v>9</v>
      </c>
      <c r="E2570" s="24">
        <v>52857478</v>
      </c>
      <c r="F2570" s="24" t="s">
        <v>3227</v>
      </c>
    </row>
    <row r="2571" spans="4:6">
      <c r="D2571">
        <v>9</v>
      </c>
      <c r="E2571" s="24">
        <v>52857895</v>
      </c>
      <c r="F2571" s="24" t="s">
        <v>3228</v>
      </c>
    </row>
    <row r="2572" spans="4:6">
      <c r="D2572">
        <v>9</v>
      </c>
      <c r="E2572" s="24">
        <v>52858173</v>
      </c>
      <c r="F2572" s="24" t="s">
        <v>3229</v>
      </c>
    </row>
    <row r="2573" spans="4:6">
      <c r="D2573">
        <v>9</v>
      </c>
      <c r="E2573" s="24">
        <v>52858446</v>
      </c>
      <c r="F2573" s="24" t="s">
        <v>3230</v>
      </c>
    </row>
    <row r="2574" spans="4:6">
      <c r="D2574">
        <v>9</v>
      </c>
      <c r="E2574" s="24">
        <v>52858969</v>
      </c>
      <c r="F2574" s="24" t="s">
        <v>3231</v>
      </c>
    </row>
    <row r="2575" spans="4:6">
      <c r="D2575">
        <v>9</v>
      </c>
      <c r="E2575" s="24">
        <v>52859033</v>
      </c>
      <c r="F2575" s="24" t="s">
        <v>3232</v>
      </c>
    </row>
    <row r="2576" spans="4:6">
      <c r="D2576">
        <v>9</v>
      </c>
      <c r="E2576" s="24">
        <v>52859225</v>
      </c>
      <c r="F2576" s="24" t="s">
        <v>3233</v>
      </c>
    </row>
    <row r="2577" spans="4:6">
      <c r="D2577">
        <v>9</v>
      </c>
      <c r="E2577" s="24">
        <v>52859278</v>
      </c>
      <c r="F2577" s="24" t="s">
        <v>3234</v>
      </c>
    </row>
    <row r="2578" spans="4:6">
      <c r="D2578">
        <v>9</v>
      </c>
      <c r="E2578" s="24">
        <v>52860410</v>
      </c>
      <c r="F2578" s="24" t="s">
        <v>3235</v>
      </c>
    </row>
    <row r="2579" spans="4:6">
      <c r="D2579">
        <v>9</v>
      </c>
      <c r="E2579" s="24">
        <v>52860493</v>
      </c>
      <c r="F2579" s="24" t="s">
        <v>3236</v>
      </c>
    </row>
    <row r="2580" spans="4:6">
      <c r="D2580">
        <v>9</v>
      </c>
      <c r="E2580" s="24">
        <v>52861044</v>
      </c>
      <c r="F2580" s="24" t="s">
        <v>3237</v>
      </c>
    </row>
    <row r="2581" spans="4:6">
      <c r="D2581">
        <v>9</v>
      </c>
      <c r="E2581" s="24">
        <v>52861057</v>
      </c>
      <c r="F2581" s="24" t="s">
        <v>3238</v>
      </c>
    </row>
    <row r="2582" spans="4:6">
      <c r="D2582">
        <v>9</v>
      </c>
      <c r="E2582" s="24">
        <v>52861778</v>
      </c>
      <c r="F2582" s="24" t="s">
        <v>3239</v>
      </c>
    </row>
    <row r="2583" spans="4:6">
      <c r="D2583">
        <v>9</v>
      </c>
      <c r="E2583" s="24">
        <v>52861828</v>
      </c>
      <c r="F2583" s="24" t="s">
        <v>3240</v>
      </c>
    </row>
    <row r="2584" spans="4:6">
      <c r="D2584">
        <v>9</v>
      </c>
      <c r="E2584">
        <v>52861921</v>
      </c>
      <c r="F2584" t="s">
        <v>3241</v>
      </c>
    </row>
    <row r="2585" spans="4:6">
      <c r="D2585">
        <v>9</v>
      </c>
      <c r="E2585" s="24">
        <v>52862391</v>
      </c>
      <c r="F2585" s="24" t="s">
        <v>3242</v>
      </c>
    </row>
    <row r="2586" spans="4:6">
      <c r="D2586">
        <v>9</v>
      </c>
      <c r="E2586" s="24">
        <v>52862832</v>
      </c>
      <c r="F2586" s="24" t="s">
        <v>3243</v>
      </c>
    </row>
    <row r="2587" spans="4:6">
      <c r="D2587">
        <v>9</v>
      </c>
      <c r="E2587" s="24">
        <v>52864240</v>
      </c>
      <c r="F2587" s="24" t="s">
        <v>3244</v>
      </c>
    </row>
    <row r="2588" spans="4:6">
      <c r="D2588">
        <v>9</v>
      </c>
      <c r="E2588" s="24">
        <v>52864398</v>
      </c>
      <c r="F2588" s="24" t="s">
        <v>3245</v>
      </c>
    </row>
    <row r="2589" spans="4:6">
      <c r="D2589">
        <v>9</v>
      </c>
      <c r="E2589" s="24">
        <v>52864426</v>
      </c>
      <c r="F2589" s="24" t="s">
        <v>3246</v>
      </c>
    </row>
    <row r="2590" spans="4:6">
      <c r="D2590">
        <v>9</v>
      </c>
      <c r="E2590" s="24">
        <v>52865335</v>
      </c>
      <c r="F2590" s="24" t="s">
        <v>3247</v>
      </c>
    </row>
    <row r="2591" spans="4:6">
      <c r="D2591">
        <v>9</v>
      </c>
      <c r="E2591" s="24">
        <v>52865785</v>
      </c>
      <c r="F2591" s="24" t="s">
        <v>3248</v>
      </c>
    </row>
    <row r="2592" spans="4:6">
      <c r="D2592">
        <v>9</v>
      </c>
      <c r="E2592" s="24">
        <v>52867297</v>
      </c>
      <c r="F2592" s="24" t="s">
        <v>3249</v>
      </c>
    </row>
    <row r="2593" spans="4:6">
      <c r="D2593">
        <v>9</v>
      </c>
      <c r="E2593" s="24">
        <v>52867935</v>
      </c>
      <c r="F2593" s="24" t="s">
        <v>3250</v>
      </c>
    </row>
    <row r="2594" spans="4:6">
      <c r="D2594">
        <v>9</v>
      </c>
      <c r="E2594" s="24">
        <v>52869160</v>
      </c>
      <c r="F2594" s="24" t="s">
        <v>3251</v>
      </c>
    </row>
    <row r="2595" spans="4:6">
      <c r="D2595">
        <v>9</v>
      </c>
      <c r="E2595" s="24">
        <v>52869352</v>
      </c>
      <c r="F2595" s="24" t="s">
        <v>3252</v>
      </c>
    </row>
    <row r="2596" spans="4:6">
      <c r="D2596">
        <v>9</v>
      </c>
      <c r="E2596" s="24">
        <v>52870411</v>
      </c>
      <c r="F2596" s="24" t="s">
        <v>3253</v>
      </c>
    </row>
    <row r="2597" spans="4:6">
      <c r="D2597">
        <v>9</v>
      </c>
      <c r="E2597" s="24">
        <v>52870578</v>
      </c>
      <c r="F2597" s="24" t="s">
        <v>3254</v>
      </c>
    </row>
    <row r="2598" spans="4:6">
      <c r="D2598">
        <v>9</v>
      </c>
      <c r="E2598" s="24">
        <v>52870781</v>
      </c>
      <c r="F2598" s="24" t="s">
        <v>3255</v>
      </c>
    </row>
    <row r="2599" spans="4:6">
      <c r="D2599">
        <v>9</v>
      </c>
      <c r="E2599" s="24">
        <v>52872238</v>
      </c>
      <c r="F2599" s="24" t="s">
        <v>3256</v>
      </c>
    </row>
    <row r="2600" spans="4:6">
      <c r="D2600">
        <v>9</v>
      </c>
      <c r="E2600" s="24">
        <v>52872370</v>
      </c>
      <c r="F2600" s="24" t="s">
        <v>3257</v>
      </c>
    </row>
    <row r="2601" spans="4:6">
      <c r="D2601">
        <v>9</v>
      </c>
      <c r="E2601">
        <v>52872434</v>
      </c>
      <c r="F2601" t="s">
        <v>3258</v>
      </c>
    </row>
    <row r="2602" spans="4:6">
      <c r="D2602">
        <v>9</v>
      </c>
      <c r="E2602" s="24">
        <v>52872670</v>
      </c>
      <c r="F2602" s="24" t="s">
        <v>3259</v>
      </c>
    </row>
    <row r="2603" spans="4:6">
      <c r="D2603">
        <v>9</v>
      </c>
      <c r="E2603" s="24">
        <v>52872977</v>
      </c>
      <c r="F2603" s="24" t="s">
        <v>3260</v>
      </c>
    </row>
    <row r="2604" spans="4:6">
      <c r="D2604">
        <v>9</v>
      </c>
      <c r="E2604">
        <v>52873196</v>
      </c>
      <c r="F2604" t="s">
        <v>3261</v>
      </c>
    </row>
    <row r="2605" spans="4:6">
      <c r="D2605">
        <v>9</v>
      </c>
      <c r="E2605" s="24">
        <v>52874586</v>
      </c>
      <c r="F2605" s="24" t="s">
        <v>3262</v>
      </c>
    </row>
    <row r="2606" spans="4:6">
      <c r="D2606">
        <v>9</v>
      </c>
      <c r="E2606" s="24">
        <v>52875499</v>
      </c>
      <c r="F2606" s="24" t="s">
        <v>3263</v>
      </c>
    </row>
    <row r="2607" spans="4:6">
      <c r="D2607">
        <v>9</v>
      </c>
      <c r="E2607" s="24">
        <v>52875835</v>
      </c>
      <c r="F2607" s="24" t="s">
        <v>3264</v>
      </c>
    </row>
    <row r="2608" spans="4:6">
      <c r="D2608">
        <v>9</v>
      </c>
      <c r="E2608">
        <v>52878973</v>
      </c>
      <c r="F2608" t="s">
        <v>3265</v>
      </c>
    </row>
    <row r="2609" spans="4:6">
      <c r="D2609">
        <v>9</v>
      </c>
      <c r="E2609" s="24">
        <v>52879555</v>
      </c>
      <c r="F2609" s="24" t="s">
        <v>3266</v>
      </c>
    </row>
    <row r="2610" spans="4:6">
      <c r="D2610">
        <v>9</v>
      </c>
      <c r="E2610" s="24">
        <v>52879758</v>
      </c>
      <c r="F2610" s="24" t="s">
        <v>3267</v>
      </c>
    </row>
    <row r="2611" spans="4:6">
      <c r="D2611">
        <v>9</v>
      </c>
      <c r="E2611" s="24">
        <v>52879857</v>
      </c>
      <c r="F2611" s="24" t="s">
        <v>3268</v>
      </c>
    </row>
    <row r="2612" spans="4:6">
      <c r="D2612">
        <v>9</v>
      </c>
      <c r="E2612" s="24">
        <v>52879986</v>
      </c>
      <c r="F2612" s="24" t="s">
        <v>3269</v>
      </c>
    </row>
    <row r="2613" spans="4:6">
      <c r="D2613">
        <v>9</v>
      </c>
      <c r="E2613">
        <v>52882084</v>
      </c>
      <c r="F2613" t="s">
        <v>3270</v>
      </c>
    </row>
    <row r="2614" spans="4:6">
      <c r="D2614">
        <v>9</v>
      </c>
      <c r="E2614" s="24">
        <v>52882124</v>
      </c>
      <c r="F2614" s="24" t="s">
        <v>3271</v>
      </c>
    </row>
    <row r="2615" spans="4:6">
      <c r="D2615">
        <v>9</v>
      </c>
      <c r="E2615" s="24">
        <v>52882580</v>
      </c>
      <c r="F2615" s="24" t="s">
        <v>3272</v>
      </c>
    </row>
    <row r="2616" spans="4:6">
      <c r="D2616">
        <v>9</v>
      </c>
      <c r="E2616" s="24">
        <v>52882751</v>
      </c>
      <c r="F2616" s="24" t="s">
        <v>3273</v>
      </c>
    </row>
    <row r="2617" spans="4:6">
      <c r="D2617">
        <v>9</v>
      </c>
      <c r="E2617" s="24">
        <v>52883153</v>
      </c>
      <c r="F2617" s="24" t="s">
        <v>3274</v>
      </c>
    </row>
    <row r="2618" spans="4:6">
      <c r="D2618">
        <v>9</v>
      </c>
      <c r="E2618" s="24">
        <v>52883374</v>
      </c>
      <c r="F2618" s="24" t="s">
        <v>3275</v>
      </c>
    </row>
    <row r="2619" spans="4:6">
      <c r="D2619">
        <v>9</v>
      </c>
      <c r="E2619" s="24">
        <v>52884026</v>
      </c>
      <c r="F2619" s="24" t="s">
        <v>3276</v>
      </c>
    </row>
    <row r="2620" spans="4:6">
      <c r="D2620">
        <v>9</v>
      </c>
      <c r="E2620" s="24">
        <v>52886138</v>
      </c>
      <c r="F2620" s="24" t="s">
        <v>3277</v>
      </c>
    </row>
    <row r="2621" spans="4:6">
      <c r="D2621">
        <v>9</v>
      </c>
      <c r="E2621">
        <v>52886186</v>
      </c>
      <c r="F2621" t="s">
        <v>3278</v>
      </c>
    </row>
    <row r="2622" spans="4:6">
      <c r="D2622">
        <v>9</v>
      </c>
      <c r="E2622" s="24">
        <v>52888092</v>
      </c>
      <c r="F2622" s="24" t="s">
        <v>3279</v>
      </c>
    </row>
    <row r="2623" spans="4:6">
      <c r="D2623">
        <v>9</v>
      </c>
      <c r="E2623" s="24">
        <v>52888267</v>
      </c>
      <c r="F2623" s="24" t="s">
        <v>3280</v>
      </c>
    </row>
    <row r="2624" spans="4:6">
      <c r="D2624">
        <v>9</v>
      </c>
      <c r="E2624" s="24">
        <v>52888484</v>
      </c>
      <c r="F2624" s="24" t="s">
        <v>3281</v>
      </c>
    </row>
    <row r="2625" spans="4:6">
      <c r="D2625">
        <v>9</v>
      </c>
      <c r="E2625" s="24">
        <v>52888998</v>
      </c>
      <c r="F2625" s="24" t="s">
        <v>3282</v>
      </c>
    </row>
    <row r="2626" spans="4:6">
      <c r="D2626">
        <v>9</v>
      </c>
      <c r="E2626" s="24">
        <v>52889889</v>
      </c>
      <c r="F2626" s="24" t="s">
        <v>3283</v>
      </c>
    </row>
    <row r="2627" spans="4:6">
      <c r="D2627">
        <v>9</v>
      </c>
      <c r="E2627" s="24">
        <v>52890907</v>
      </c>
      <c r="F2627" s="24" t="s">
        <v>3284</v>
      </c>
    </row>
    <row r="2628" spans="4:6">
      <c r="D2628">
        <v>9</v>
      </c>
      <c r="E2628" s="24">
        <v>52896949</v>
      </c>
      <c r="F2628" s="24" t="s">
        <v>3285</v>
      </c>
    </row>
    <row r="2629" spans="4:6">
      <c r="D2629">
        <v>9</v>
      </c>
      <c r="E2629" s="24">
        <v>52897368</v>
      </c>
      <c r="F2629" s="24" t="s">
        <v>3286</v>
      </c>
    </row>
    <row r="2630" spans="4:6">
      <c r="D2630">
        <v>9</v>
      </c>
      <c r="E2630" s="24">
        <v>52897882</v>
      </c>
      <c r="F2630" s="24" t="s">
        <v>3287</v>
      </c>
    </row>
    <row r="2631" spans="4:6">
      <c r="D2631">
        <v>9</v>
      </c>
      <c r="E2631" s="24">
        <v>52898790</v>
      </c>
      <c r="F2631" s="24" t="s">
        <v>3288</v>
      </c>
    </row>
    <row r="2632" spans="4:6">
      <c r="D2632">
        <v>9</v>
      </c>
      <c r="E2632" s="24">
        <v>52899894</v>
      </c>
      <c r="F2632" s="24" t="s">
        <v>3289</v>
      </c>
    </row>
    <row r="2633" spans="4:6">
      <c r="D2633">
        <v>9</v>
      </c>
      <c r="E2633" s="24">
        <v>52900762</v>
      </c>
      <c r="F2633" s="24" t="s">
        <v>3290</v>
      </c>
    </row>
    <row r="2634" spans="4:6">
      <c r="D2634">
        <v>9</v>
      </c>
      <c r="E2634" s="24">
        <v>52901561</v>
      </c>
      <c r="F2634" s="24" t="s">
        <v>3291</v>
      </c>
    </row>
    <row r="2635" spans="4:6">
      <c r="D2635">
        <v>9</v>
      </c>
      <c r="E2635" s="24">
        <v>52902003</v>
      </c>
      <c r="F2635" s="24" t="s">
        <v>3292</v>
      </c>
    </row>
    <row r="2636" spans="4:6">
      <c r="D2636">
        <v>9</v>
      </c>
      <c r="E2636" s="24">
        <v>52902102</v>
      </c>
      <c r="F2636" s="24" t="s">
        <v>3293</v>
      </c>
    </row>
    <row r="2637" spans="4:6">
      <c r="D2637">
        <v>9</v>
      </c>
      <c r="E2637" s="24">
        <v>52902744</v>
      </c>
      <c r="F2637" s="24" t="s">
        <v>3294</v>
      </c>
    </row>
    <row r="2638" spans="4:6">
      <c r="D2638">
        <v>9</v>
      </c>
      <c r="E2638" s="24">
        <v>52902917</v>
      </c>
      <c r="F2638" s="24" t="s">
        <v>3295</v>
      </c>
    </row>
    <row r="2639" spans="4:6">
      <c r="D2639">
        <v>9</v>
      </c>
      <c r="E2639" s="24">
        <v>52903759</v>
      </c>
      <c r="F2639" s="24" t="s">
        <v>3296</v>
      </c>
    </row>
    <row r="2640" spans="4:6">
      <c r="D2640">
        <v>9</v>
      </c>
      <c r="E2640" s="24">
        <v>52903975</v>
      </c>
      <c r="F2640" s="24" t="s">
        <v>3297</v>
      </c>
    </row>
    <row r="2641" spans="4:6">
      <c r="D2641">
        <v>9</v>
      </c>
      <c r="E2641">
        <v>52904267</v>
      </c>
      <c r="F2641" t="s">
        <v>3298</v>
      </c>
    </row>
    <row r="2642" spans="4:6">
      <c r="D2642">
        <v>9</v>
      </c>
      <c r="E2642" s="24">
        <v>52904331</v>
      </c>
      <c r="F2642" s="24" t="s">
        <v>3299</v>
      </c>
    </row>
    <row r="2643" spans="4:6">
      <c r="D2643">
        <v>9</v>
      </c>
      <c r="E2643" s="24">
        <v>52904494</v>
      </c>
      <c r="F2643" s="24" t="s">
        <v>3300</v>
      </c>
    </row>
    <row r="2644" spans="4:6">
      <c r="D2644">
        <v>9</v>
      </c>
      <c r="E2644" s="24">
        <v>52904641</v>
      </c>
      <c r="F2644" s="24" t="s">
        <v>3301</v>
      </c>
    </row>
    <row r="2645" spans="4:6">
      <c r="D2645">
        <v>9</v>
      </c>
      <c r="E2645" s="24">
        <v>52904967</v>
      </c>
      <c r="F2645" s="24" t="s">
        <v>3302</v>
      </c>
    </row>
    <row r="2646" spans="4:6">
      <c r="D2646">
        <v>9</v>
      </c>
      <c r="E2646" s="24">
        <v>52905488</v>
      </c>
      <c r="F2646" s="24" t="s">
        <v>3303</v>
      </c>
    </row>
    <row r="2647" spans="4:6">
      <c r="D2647">
        <v>9</v>
      </c>
      <c r="E2647" s="24">
        <v>52905569</v>
      </c>
      <c r="F2647" s="24" t="s">
        <v>3304</v>
      </c>
    </row>
    <row r="2648" spans="4:6">
      <c r="D2648">
        <v>9</v>
      </c>
      <c r="E2648" s="24">
        <v>52905606</v>
      </c>
      <c r="F2648" s="24" t="s">
        <v>3305</v>
      </c>
    </row>
    <row r="2649" spans="4:6">
      <c r="D2649">
        <v>9</v>
      </c>
      <c r="E2649" s="24">
        <v>52906471</v>
      </c>
      <c r="F2649" s="24" t="s">
        <v>3306</v>
      </c>
    </row>
    <row r="2650" spans="4:6">
      <c r="D2650">
        <v>9</v>
      </c>
      <c r="E2650" s="24">
        <v>52907014</v>
      </c>
      <c r="F2650" s="24" t="s">
        <v>3307</v>
      </c>
    </row>
    <row r="2651" spans="4:6">
      <c r="D2651">
        <v>9</v>
      </c>
      <c r="E2651" s="24">
        <v>52907073</v>
      </c>
      <c r="F2651" s="24" t="s">
        <v>3308</v>
      </c>
    </row>
    <row r="2652" spans="4:6">
      <c r="D2652">
        <v>9</v>
      </c>
      <c r="E2652" s="24">
        <v>52907528</v>
      </c>
      <c r="F2652" s="24" t="s">
        <v>3309</v>
      </c>
    </row>
    <row r="2653" spans="4:6">
      <c r="D2653">
        <v>9</v>
      </c>
      <c r="E2653">
        <v>52907767</v>
      </c>
      <c r="F2653" t="s">
        <v>3310</v>
      </c>
    </row>
    <row r="2654" spans="4:6">
      <c r="D2654">
        <v>9</v>
      </c>
      <c r="E2654">
        <v>52907964</v>
      </c>
      <c r="F2654" t="s">
        <v>3311</v>
      </c>
    </row>
    <row r="2655" spans="4:6">
      <c r="D2655">
        <v>9</v>
      </c>
      <c r="E2655" s="24">
        <v>52908308</v>
      </c>
      <c r="F2655" s="24" t="s">
        <v>3312</v>
      </c>
    </row>
    <row r="2656" spans="4:6">
      <c r="D2656">
        <v>9</v>
      </c>
      <c r="E2656" s="24">
        <v>52908455</v>
      </c>
      <c r="F2656" s="24" t="s">
        <v>3313</v>
      </c>
    </row>
    <row r="2657" spans="4:6">
      <c r="D2657">
        <v>9</v>
      </c>
      <c r="E2657" s="24">
        <v>52909059</v>
      </c>
      <c r="F2657" s="24" t="s">
        <v>3314</v>
      </c>
    </row>
    <row r="2658" spans="4:6">
      <c r="D2658">
        <v>9</v>
      </c>
      <c r="E2658">
        <v>52909131</v>
      </c>
      <c r="F2658" t="s">
        <v>3315</v>
      </c>
    </row>
    <row r="2659" spans="4:6">
      <c r="D2659">
        <v>9</v>
      </c>
      <c r="E2659" s="24">
        <v>52912218</v>
      </c>
      <c r="F2659" s="24" t="s">
        <v>3316</v>
      </c>
    </row>
    <row r="2660" spans="4:6">
      <c r="D2660">
        <v>9</v>
      </c>
      <c r="E2660" s="24">
        <v>52914116</v>
      </c>
      <c r="F2660" s="24" t="s">
        <v>3317</v>
      </c>
    </row>
    <row r="2661" spans="4:6">
      <c r="D2661">
        <v>9</v>
      </c>
      <c r="E2661">
        <v>52914672</v>
      </c>
      <c r="F2661" t="s">
        <v>3318</v>
      </c>
    </row>
    <row r="2662" spans="4:6">
      <c r="D2662">
        <v>9</v>
      </c>
      <c r="E2662" s="24">
        <v>52914735</v>
      </c>
      <c r="F2662" s="24" t="s">
        <v>3319</v>
      </c>
    </row>
    <row r="2663" spans="4:6">
      <c r="D2663">
        <v>9</v>
      </c>
      <c r="E2663" s="24">
        <v>52916237</v>
      </c>
      <c r="F2663" s="24" t="s">
        <v>3320</v>
      </c>
    </row>
    <row r="2664" spans="4:6">
      <c r="D2664">
        <v>9</v>
      </c>
      <c r="E2664" s="24">
        <v>52916779</v>
      </c>
      <c r="F2664" s="24" t="s">
        <v>3321</v>
      </c>
    </row>
    <row r="2665" spans="4:6">
      <c r="D2665">
        <v>9</v>
      </c>
      <c r="E2665">
        <v>52916964</v>
      </c>
      <c r="F2665" t="s">
        <v>3322</v>
      </c>
    </row>
    <row r="2666" spans="4:6">
      <c r="D2666">
        <v>9</v>
      </c>
      <c r="E2666" s="24">
        <v>52918062</v>
      </c>
      <c r="F2666" s="24" t="s">
        <v>3323</v>
      </c>
    </row>
    <row r="2667" spans="4:6">
      <c r="D2667">
        <v>9</v>
      </c>
      <c r="E2667" s="24">
        <v>52918481</v>
      </c>
      <c r="F2667" s="24" t="s">
        <v>3324</v>
      </c>
    </row>
    <row r="2668" spans="4:6">
      <c r="D2668">
        <v>9</v>
      </c>
      <c r="E2668" s="24">
        <v>52927262</v>
      </c>
      <c r="F2668" s="24" t="s">
        <v>3325</v>
      </c>
    </row>
    <row r="2669" spans="4:6">
      <c r="D2669">
        <v>9</v>
      </c>
      <c r="E2669" s="24">
        <v>52929990</v>
      </c>
      <c r="F2669" s="24" t="s">
        <v>3326</v>
      </c>
    </row>
    <row r="2670" spans="4:6">
      <c r="D2670">
        <v>9</v>
      </c>
      <c r="E2670" s="24">
        <v>52931481</v>
      </c>
      <c r="F2670" s="24" t="s">
        <v>3327</v>
      </c>
    </row>
    <row r="2671" spans="4:6">
      <c r="D2671">
        <v>9</v>
      </c>
      <c r="E2671">
        <v>52931689</v>
      </c>
      <c r="F2671" t="s">
        <v>3328</v>
      </c>
    </row>
    <row r="2672" spans="4:6">
      <c r="D2672">
        <v>9</v>
      </c>
      <c r="E2672" s="24">
        <v>52931709</v>
      </c>
      <c r="F2672" s="24" t="s">
        <v>3329</v>
      </c>
    </row>
    <row r="2673" spans="4:6">
      <c r="D2673">
        <v>9</v>
      </c>
      <c r="E2673">
        <v>52932043</v>
      </c>
      <c r="F2673" t="s">
        <v>3330</v>
      </c>
    </row>
    <row r="2674" spans="4:6">
      <c r="D2674">
        <v>9</v>
      </c>
      <c r="E2674" s="24">
        <v>52932417</v>
      </c>
      <c r="F2674" s="24" t="s">
        <v>3331</v>
      </c>
    </row>
    <row r="2675" spans="4:6">
      <c r="D2675">
        <v>9</v>
      </c>
      <c r="E2675" s="24">
        <v>52932428</v>
      </c>
      <c r="F2675" s="24" t="s">
        <v>3332</v>
      </c>
    </row>
    <row r="2676" spans="4:6">
      <c r="D2676">
        <v>9</v>
      </c>
      <c r="E2676" s="24">
        <v>52932560</v>
      </c>
      <c r="F2676" s="24" t="s">
        <v>3333</v>
      </c>
    </row>
    <row r="2677" spans="4:6">
      <c r="D2677">
        <v>9</v>
      </c>
      <c r="E2677" s="24">
        <v>52933917</v>
      </c>
      <c r="F2677" s="24" t="s">
        <v>3334</v>
      </c>
    </row>
    <row r="2678" spans="4:6">
      <c r="D2678">
        <v>9</v>
      </c>
      <c r="E2678" s="24">
        <v>52934078</v>
      </c>
      <c r="F2678" s="24" t="s">
        <v>3335</v>
      </c>
    </row>
    <row r="2679" spans="4:6">
      <c r="D2679">
        <v>9</v>
      </c>
      <c r="E2679" s="24">
        <v>52934211</v>
      </c>
      <c r="F2679" s="24" t="s">
        <v>3336</v>
      </c>
    </row>
    <row r="2680" spans="4:6">
      <c r="D2680">
        <v>9</v>
      </c>
      <c r="E2680" s="24">
        <v>52934811</v>
      </c>
      <c r="F2680" s="24" t="s">
        <v>3337</v>
      </c>
    </row>
    <row r="2681" spans="4:6">
      <c r="D2681">
        <v>9</v>
      </c>
      <c r="E2681">
        <v>52934936</v>
      </c>
      <c r="F2681" t="s">
        <v>3338</v>
      </c>
    </row>
    <row r="2682" spans="4:6">
      <c r="D2682">
        <v>9</v>
      </c>
      <c r="E2682" s="24">
        <v>52935032</v>
      </c>
      <c r="F2682" s="24" t="s">
        <v>3339</v>
      </c>
    </row>
    <row r="2683" spans="4:6">
      <c r="D2683">
        <v>9</v>
      </c>
      <c r="E2683">
        <v>52935083</v>
      </c>
      <c r="F2683" t="s">
        <v>3340</v>
      </c>
    </row>
    <row r="2684" spans="4:6">
      <c r="D2684">
        <v>9</v>
      </c>
      <c r="E2684" s="24">
        <v>52935209</v>
      </c>
      <c r="F2684" s="24" t="s">
        <v>3341</v>
      </c>
    </row>
    <row r="2685" spans="4:6">
      <c r="D2685">
        <v>9</v>
      </c>
      <c r="E2685" s="24">
        <v>52935897</v>
      </c>
      <c r="F2685" s="24" t="s">
        <v>3342</v>
      </c>
    </row>
    <row r="2686" spans="4:6">
      <c r="D2686">
        <v>9</v>
      </c>
      <c r="E2686" s="24">
        <v>52936225</v>
      </c>
      <c r="F2686" s="24" t="s">
        <v>3343</v>
      </c>
    </row>
    <row r="2687" spans="4:6">
      <c r="D2687">
        <v>9</v>
      </c>
      <c r="E2687" s="24">
        <v>52936787</v>
      </c>
      <c r="F2687" s="24" t="s">
        <v>3344</v>
      </c>
    </row>
    <row r="2688" spans="4:6">
      <c r="D2688">
        <v>9</v>
      </c>
      <c r="E2688" s="24">
        <v>52937653</v>
      </c>
      <c r="F2688" s="24" t="s">
        <v>3345</v>
      </c>
    </row>
    <row r="2689" spans="4:6">
      <c r="D2689">
        <v>9</v>
      </c>
      <c r="E2689" s="24">
        <v>52938016</v>
      </c>
      <c r="F2689" s="24" t="s">
        <v>3346</v>
      </c>
    </row>
    <row r="2690" spans="4:6">
      <c r="D2690">
        <v>9</v>
      </c>
      <c r="E2690">
        <v>52938311</v>
      </c>
      <c r="F2690" t="s">
        <v>3347</v>
      </c>
    </row>
    <row r="2691" spans="4:6">
      <c r="D2691">
        <v>9</v>
      </c>
      <c r="E2691">
        <v>52951410</v>
      </c>
      <c r="F2691" t="s">
        <v>3348</v>
      </c>
    </row>
    <row r="2692" spans="4:6">
      <c r="D2692">
        <v>9</v>
      </c>
      <c r="E2692" s="24">
        <v>52951502</v>
      </c>
      <c r="F2692" s="24" t="s">
        <v>3349</v>
      </c>
    </row>
    <row r="2693" spans="4:6">
      <c r="D2693">
        <v>9</v>
      </c>
      <c r="E2693" s="24">
        <v>52951640</v>
      </c>
      <c r="F2693" s="24" t="s">
        <v>3350</v>
      </c>
    </row>
    <row r="2694" spans="4:6">
      <c r="D2694">
        <v>9</v>
      </c>
      <c r="E2694" s="24">
        <v>52951852</v>
      </c>
      <c r="F2694" s="24" t="s">
        <v>3351</v>
      </c>
    </row>
    <row r="2695" spans="4:6">
      <c r="D2695">
        <v>9</v>
      </c>
      <c r="E2695" s="24">
        <v>52952249</v>
      </c>
      <c r="F2695" s="24" t="s">
        <v>3352</v>
      </c>
    </row>
    <row r="2696" spans="4:6">
      <c r="D2696">
        <v>9</v>
      </c>
      <c r="E2696">
        <v>52952256</v>
      </c>
      <c r="F2696" t="s">
        <v>3353</v>
      </c>
    </row>
    <row r="2697" spans="4:6">
      <c r="D2697">
        <v>9</v>
      </c>
      <c r="E2697" s="24">
        <v>52952525</v>
      </c>
      <c r="F2697" s="24" t="s">
        <v>3354</v>
      </c>
    </row>
    <row r="2698" spans="4:6">
      <c r="D2698">
        <v>9</v>
      </c>
      <c r="E2698" s="24">
        <v>52952806</v>
      </c>
      <c r="F2698" s="24" t="s">
        <v>3355</v>
      </c>
    </row>
    <row r="2699" spans="4:6">
      <c r="D2699">
        <v>9</v>
      </c>
      <c r="E2699" s="24">
        <v>52953158</v>
      </c>
      <c r="F2699" s="24" t="s">
        <v>3356</v>
      </c>
    </row>
    <row r="2700" spans="4:6">
      <c r="D2700">
        <v>9</v>
      </c>
      <c r="E2700" s="24">
        <v>52953594</v>
      </c>
      <c r="F2700" s="24" t="s">
        <v>3357</v>
      </c>
    </row>
    <row r="2701" spans="4:6">
      <c r="D2701">
        <v>9</v>
      </c>
      <c r="E2701" s="24">
        <v>52953825</v>
      </c>
      <c r="F2701" s="24" t="s">
        <v>3358</v>
      </c>
    </row>
    <row r="2702" spans="4:6">
      <c r="D2702">
        <v>9</v>
      </c>
      <c r="E2702">
        <v>52954204</v>
      </c>
      <c r="F2702" t="s">
        <v>3359</v>
      </c>
    </row>
    <row r="2703" spans="4:6">
      <c r="D2703">
        <v>9</v>
      </c>
      <c r="E2703">
        <v>52954640</v>
      </c>
      <c r="F2703" t="s">
        <v>3360</v>
      </c>
    </row>
    <row r="2704" spans="4:6">
      <c r="D2704">
        <v>9</v>
      </c>
      <c r="E2704" s="24">
        <v>52954878</v>
      </c>
      <c r="F2704" s="24" t="s">
        <v>3361</v>
      </c>
    </row>
    <row r="2705" spans="4:6">
      <c r="D2705">
        <v>9</v>
      </c>
      <c r="E2705" s="24">
        <v>52954973</v>
      </c>
      <c r="F2705" s="24" t="s">
        <v>3362</v>
      </c>
    </row>
    <row r="2706" spans="4:6">
      <c r="D2706">
        <v>9</v>
      </c>
      <c r="E2706" s="24">
        <v>52955747</v>
      </c>
      <c r="F2706" s="24" t="s">
        <v>3363</v>
      </c>
    </row>
    <row r="2707" spans="4:6">
      <c r="D2707">
        <v>9</v>
      </c>
      <c r="E2707">
        <v>52955748</v>
      </c>
      <c r="F2707" t="s">
        <v>3364</v>
      </c>
    </row>
    <row r="2708" spans="4:6">
      <c r="D2708">
        <v>9</v>
      </c>
      <c r="E2708" s="24">
        <v>52956394</v>
      </c>
      <c r="F2708" s="24" t="s">
        <v>3365</v>
      </c>
    </row>
    <row r="2709" spans="4:6">
      <c r="D2709">
        <v>9</v>
      </c>
      <c r="E2709" s="24">
        <v>52956793</v>
      </c>
      <c r="F2709" s="24" t="s">
        <v>3366</v>
      </c>
    </row>
    <row r="2710" spans="4:6">
      <c r="D2710">
        <v>9</v>
      </c>
      <c r="E2710" s="24">
        <v>52957250</v>
      </c>
      <c r="F2710" s="24" t="s">
        <v>3367</v>
      </c>
    </row>
    <row r="2711" spans="4:6">
      <c r="D2711">
        <v>9</v>
      </c>
      <c r="E2711">
        <v>52958310</v>
      </c>
      <c r="F2711" t="s">
        <v>3368</v>
      </c>
    </row>
    <row r="2712" spans="4:6">
      <c r="D2712">
        <v>9</v>
      </c>
      <c r="E2712" s="24">
        <v>52958432</v>
      </c>
      <c r="F2712" s="24" t="s">
        <v>3369</v>
      </c>
    </row>
    <row r="2713" spans="4:6">
      <c r="D2713">
        <v>9</v>
      </c>
      <c r="E2713" s="24">
        <v>52958750</v>
      </c>
      <c r="F2713" s="24" t="s">
        <v>3370</v>
      </c>
    </row>
    <row r="2714" spans="4:6">
      <c r="D2714">
        <v>9</v>
      </c>
      <c r="E2714" s="24">
        <v>52959280</v>
      </c>
      <c r="F2714" s="24" t="s">
        <v>3371</v>
      </c>
    </row>
    <row r="2715" spans="4:6">
      <c r="D2715">
        <v>9</v>
      </c>
      <c r="E2715" s="24">
        <v>52959448</v>
      </c>
      <c r="F2715" s="24" t="s">
        <v>3372</v>
      </c>
    </row>
    <row r="2716" spans="4:6">
      <c r="D2716">
        <v>9</v>
      </c>
      <c r="E2716">
        <v>52959547</v>
      </c>
      <c r="F2716" t="s">
        <v>3373</v>
      </c>
    </row>
    <row r="2717" spans="4:6">
      <c r="D2717">
        <v>9</v>
      </c>
      <c r="E2717" s="24">
        <v>52959797</v>
      </c>
      <c r="F2717" s="24" t="s">
        <v>3374</v>
      </c>
    </row>
    <row r="2718" spans="4:6">
      <c r="D2718">
        <v>9</v>
      </c>
      <c r="E2718" s="24">
        <v>52959946</v>
      </c>
      <c r="F2718" s="24" t="s">
        <v>3375</v>
      </c>
    </row>
    <row r="2719" spans="4:6">
      <c r="D2719">
        <v>9</v>
      </c>
      <c r="E2719">
        <v>52960241</v>
      </c>
      <c r="F2719" t="s">
        <v>3376</v>
      </c>
    </row>
    <row r="2720" spans="4:6">
      <c r="D2720">
        <v>9</v>
      </c>
      <c r="E2720">
        <v>52960508</v>
      </c>
      <c r="F2720" t="s">
        <v>3377</v>
      </c>
    </row>
    <row r="2721" spans="4:6">
      <c r="D2721">
        <v>9</v>
      </c>
      <c r="E2721">
        <v>52961246</v>
      </c>
      <c r="F2721" t="s">
        <v>3378</v>
      </c>
    </row>
    <row r="2722" spans="4:6">
      <c r="D2722">
        <v>9</v>
      </c>
      <c r="E2722">
        <v>52962042</v>
      </c>
      <c r="F2722" t="s">
        <v>3379</v>
      </c>
    </row>
    <row r="2723" spans="4:6">
      <c r="D2723">
        <v>9</v>
      </c>
      <c r="E2723">
        <v>52962137</v>
      </c>
      <c r="F2723" t="s">
        <v>3380</v>
      </c>
    </row>
    <row r="2724" spans="4:6">
      <c r="D2724">
        <v>9</v>
      </c>
      <c r="E2724" s="24">
        <v>52962863</v>
      </c>
      <c r="F2724" s="24" t="s">
        <v>3381</v>
      </c>
    </row>
    <row r="2725" spans="4:6">
      <c r="D2725">
        <v>9</v>
      </c>
      <c r="E2725" s="24">
        <v>52963263</v>
      </c>
      <c r="F2725" s="24" t="s">
        <v>3382</v>
      </c>
    </row>
    <row r="2726" spans="4:6">
      <c r="D2726">
        <v>9</v>
      </c>
      <c r="E2726" s="24">
        <v>52963290</v>
      </c>
      <c r="F2726" s="24" t="s">
        <v>3383</v>
      </c>
    </row>
    <row r="2727" spans="4:6">
      <c r="D2727">
        <v>9</v>
      </c>
      <c r="E2727" s="24">
        <v>52965668</v>
      </c>
      <c r="F2727" s="24" t="s">
        <v>3384</v>
      </c>
    </row>
    <row r="2728" spans="4:6">
      <c r="D2728">
        <v>9</v>
      </c>
      <c r="E2728" s="24">
        <v>52967366</v>
      </c>
      <c r="F2728" s="24" t="s">
        <v>3385</v>
      </c>
    </row>
    <row r="2729" spans="4:6">
      <c r="D2729">
        <v>9</v>
      </c>
      <c r="E2729" s="24">
        <v>52967877</v>
      </c>
      <c r="F2729" s="24" t="s">
        <v>3386</v>
      </c>
    </row>
    <row r="2730" spans="4:6">
      <c r="D2730">
        <v>9</v>
      </c>
      <c r="E2730" s="24">
        <v>52968152</v>
      </c>
      <c r="F2730" s="24" t="s">
        <v>3387</v>
      </c>
    </row>
    <row r="2731" spans="4:6">
      <c r="D2731">
        <v>9</v>
      </c>
      <c r="E2731" s="24">
        <v>52969687</v>
      </c>
      <c r="F2731" s="24" t="s">
        <v>3388</v>
      </c>
    </row>
    <row r="2732" spans="4:6">
      <c r="D2732">
        <v>9</v>
      </c>
      <c r="E2732" s="24">
        <v>52970928</v>
      </c>
      <c r="F2732" s="24" t="s">
        <v>3389</v>
      </c>
    </row>
    <row r="2733" spans="4:6">
      <c r="D2733">
        <v>9</v>
      </c>
      <c r="E2733" s="24">
        <v>52972345</v>
      </c>
      <c r="F2733" s="24" t="s">
        <v>3390</v>
      </c>
    </row>
    <row r="2734" spans="4:6">
      <c r="D2734">
        <v>9</v>
      </c>
      <c r="E2734" s="24">
        <v>52972593</v>
      </c>
      <c r="F2734" s="24" t="s">
        <v>3391</v>
      </c>
    </row>
    <row r="2735" spans="4:6">
      <c r="D2735">
        <v>9</v>
      </c>
      <c r="E2735">
        <v>52973494</v>
      </c>
      <c r="F2735" t="s">
        <v>3392</v>
      </c>
    </row>
    <row r="2736" spans="4:6">
      <c r="D2736">
        <v>9</v>
      </c>
      <c r="E2736" s="24">
        <v>52973759</v>
      </c>
      <c r="F2736" s="24" t="s">
        <v>3393</v>
      </c>
    </row>
    <row r="2737" spans="4:6">
      <c r="D2737">
        <v>9</v>
      </c>
      <c r="E2737" s="24">
        <v>52974047</v>
      </c>
      <c r="F2737" s="24" t="s">
        <v>3394</v>
      </c>
    </row>
    <row r="2738" spans="4:6">
      <c r="D2738">
        <v>9</v>
      </c>
      <c r="E2738" s="24">
        <v>52974516</v>
      </c>
      <c r="F2738" s="24" t="s">
        <v>3395</v>
      </c>
    </row>
    <row r="2739" spans="4:6">
      <c r="D2739">
        <v>9</v>
      </c>
      <c r="E2739" s="24">
        <v>52974854</v>
      </c>
      <c r="F2739" s="24" t="s">
        <v>3396</v>
      </c>
    </row>
    <row r="2740" spans="4:6">
      <c r="D2740">
        <v>9</v>
      </c>
      <c r="E2740" s="24">
        <v>52974993</v>
      </c>
      <c r="F2740" s="24" t="s">
        <v>3397</v>
      </c>
    </row>
    <row r="2741" spans="4:6">
      <c r="D2741">
        <v>9</v>
      </c>
      <c r="E2741" s="24">
        <v>52975924</v>
      </c>
      <c r="F2741" s="24" t="s">
        <v>3398</v>
      </c>
    </row>
    <row r="2742" spans="4:6">
      <c r="D2742">
        <v>9</v>
      </c>
      <c r="E2742" s="24">
        <v>52976304</v>
      </c>
      <c r="F2742" s="24" t="s">
        <v>3399</v>
      </c>
    </row>
    <row r="2743" spans="4:6">
      <c r="D2743">
        <v>9</v>
      </c>
      <c r="E2743" s="24">
        <v>52976535</v>
      </c>
      <c r="F2743" s="24" t="s">
        <v>3400</v>
      </c>
    </row>
    <row r="2744" spans="4:6">
      <c r="D2744">
        <v>9</v>
      </c>
      <c r="E2744" s="24">
        <v>52976728</v>
      </c>
      <c r="F2744" s="24" t="s">
        <v>3401</v>
      </c>
    </row>
    <row r="2745" spans="4:6">
      <c r="D2745">
        <v>9</v>
      </c>
      <c r="E2745" s="24">
        <v>52977356</v>
      </c>
      <c r="F2745" s="24" t="s">
        <v>3402</v>
      </c>
    </row>
    <row r="2746" spans="4:6">
      <c r="D2746">
        <v>9</v>
      </c>
      <c r="E2746" s="24">
        <v>52977635</v>
      </c>
      <c r="F2746" s="24" t="s">
        <v>3403</v>
      </c>
    </row>
    <row r="2747" spans="4:6">
      <c r="D2747">
        <v>9</v>
      </c>
      <c r="E2747" s="24">
        <v>52978298</v>
      </c>
      <c r="F2747" s="24" t="s">
        <v>3404</v>
      </c>
    </row>
    <row r="2748" spans="4:6">
      <c r="D2748">
        <v>9</v>
      </c>
      <c r="E2748" s="24">
        <v>52979097</v>
      </c>
      <c r="F2748" s="24" t="s">
        <v>3405</v>
      </c>
    </row>
    <row r="2749" spans="4:6">
      <c r="D2749">
        <v>9</v>
      </c>
      <c r="E2749" s="24">
        <v>52980117</v>
      </c>
      <c r="F2749" s="24" t="s">
        <v>3406</v>
      </c>
    </row>
    <row r="2750" spans="4:6">
      <c r="D2750">
        <v>9</v>
      </c>
      <c r="E2750">
        <v>52980433</v>
      </c>
      <c r="F2750" t="s">
        <v>3407</v>
      </c>
    </row>
    <row r="2751" spans="4:6">
      <c r="D2751">
        <v>9</v>
      </c>
      <c r="E2751" s="24">
        <v>52980744</v>
      </c>
      <c r="F2751" s="24" t="s">
        <v>3408</v>
      </c>
    </row>
    <row r="2752" spans="4:6">
      <c r="D2752">
        <v>9</v>
      </c>
      <c r="E2752" s="24">
        <v>52981037</v>
      </c>
      <c r="F2752" s="24" t="s">
        <v>3409</v>
      </c>
    </row>
    <row r="2753" spans="4:6">
      <c r="D2753">
        <v>9</v>
      </c>
      <c r="E2753" s="24">
        <v>52981471</v>
      </c>
      <c r="F2753" s="24" t="s">
        <v>3410</v>
      </c>
    </row>
    <row r="2754" spans="4:6">
      <c r="D2754">
        <v>9</v>
      </c>
      <c r="E2754">
        <v>52981528</v>
      </c>
      <c r="F2754" t="s">
        <v>3411</v>
      </c>
    </row>
    <row r="2755" spans="4:6">
      <c r="D2755">
        <v>9</v>
      </c>
      <c r="E2755" s="24">
        <v>52981540</v>
      </c>
      <c r="F2755" s="24" t="s">
        <v>3412</v>
      </c>
    </row>
    <row r="2756" spans="4:6">
      <c r="D2756">
        <v>9</v>
      </c>
      <c r="E2756" s="24">
        <v>52982078</v>
      </c>
      <c r="F2756" s="24" t="s">
        <v>3413</v>
      </c>
    </row>
    <row r="2757" spans="4:6">
      <c r="D2757">
        <v>9</v>
      </c>
      <c r="E2757" s="24">
        <v>52982174</v>
      </c>
      <c r="F2757" s="24" t="s">
        <v>3414</v>
      </c>
    </row>
    <row r="2758" spans="4:6">
      <c r="D2758">
        <v>9</v>
      </c>
      <c r="E2758" s="24">
        <v>52982604</v>
      </c>
      <c r="F2758" s="24" t="s">
        <v>3415</v>
      </c>
    </row>
    <row r="2759" spans="4:6">
      <c r="D2759">
        <v>9</v>
      </c>
      <c r="E2759" s="24">
        <v>52984672</v>
      </c>
      <c r="F2759" s="24" t="s">
        <v>3416</v>
      </c>
    </row>
    <row r="2760" spans="4:6">
      <c r="D2760">
        <v>9</v>
      </c>
      <c r="E2760" s="24">
        <v>52985421</v>
      </c>
      <c r="F2760" s="24" t="s">
        <v>3417</v>
      </c>
    </row>
    <row r="2761" spans="4:6">
      <c r="D2761">
        <v>9</v>
      </c>
      <c r="E2761">
        <v>52987224</v>
      </c>
      <c r="F2761" t="s">
        <v>3418</v>
      </c>
    </row>
    <row r="2762" spans="4:6">
      <c r="D2762">
        <v>9</v>
      </c>
      <c r="E2762" s="24">
        <v>52987995</v>
      </c>
      <c r="F2762" s="24" t="s">
        <v>3419</v>
      </c>
    </row>
    <row r="2763" spans="4:6">
      <c r="D2763">
        <v>9</v>
      </c>
      <c r="E2763" s="24">
        <v>52988415</v>
      </c>
      <c r="F2763" s="24" t="s">
        <v>3420</v>
      </c>
    </row>
    <row r="2764" spans="4:6">
      <c r="D2764">
        <v>9</v>
      </c>
      <c r="E2764" s="24">
        <v>52988711</v>
      </c>
      <c r="F2764" s="24" t="s">
        <v>3421</v>
      </c>
    </row>
    <row r="2765" spans="4:6">
      <c r="D2765">
        <v>9</v>
      </c>
      <c r="E2765" s="24">
        <v>52990899</v>
      </c>
      <c r="F2765" s="24" t="s">
        <v>3422</v>
      </c>
    </row>
    <row r="2766" spans="4:6">
      <c r="D2766">
        <v>9</v>
      </c>
      <c r="E2766" s="24">
        <v>52992039</v>
      </c>
      <c r="F2766" s="24" t="s">
        <v>3423</v>
      </c>
    </row>
    <row r="2767" spans="4:6">
      <c r="D2767">
        <v>9</v>
      </c>
      <c r="E2767" s="24">
        <v>52992405</v>
      </c>
      <c r="F2767" s="24" t="s">
        <v>3424</v>
      </c>
    </row>
    <row r="2768" spans="4:6">
      <c r="D2768">
        <v>9</v>
      </c>
      <c r="E2768" s="24">
        <v>52992517</v>
      </c>
      <c r="F2768" s="24" t="s">
        <v>3425</v>
      </c>
    </row>
    <row r="2769" spans="4:6">
      <c r="D2769">
        <v>9</v>
      </c>
      <c r="E2769" s="24">
        <v>52992863</v>
      </c>
      <c r="F2769" s="24" t="s">
        <v>3426</v>
      </c>
    </row>
    <row r="2770" spans="4:6">
      <c r="D2770">
        <v>9</v>
      </c>
      <c r="E2770" s="24">
        <v>52993109</v>
      </c>
      <c r="F2770" s="24" t="s">
        <v>3427</v>
      </c>
    </row>
    <row r="2771" spans="4:6">
      <c r="D2771">
        <v>9</v>
      </c>
      <c r="E2771" s="24">
        <v>52993826</v>
      </c>
      <c r="F2771" s="24" t="s">
        <v>3428</v>
      </c>
    </row>
    <row r="2772" spans="4:6">
      <c r="D2772">
        <v>9</v>
      </c>
      <c r="E2772" s="24">
        <v>52994031</v>
      </c>
      <c r="F2772" s="24" t="s">
        <v>3429</v>
      </c>
    </row>
    <row r="2773" spans="4:6">
      <c r="D2773">
        <v>9</v>
      </c>
      <c r="E2773" s="24">
        <v>52996030</v>
      </c>
      <c r="F2773" s="24" t="s">
        <v>3430</v>
      </c>
    </row>
    <row r="2774" spans="4:6">
      <c r="D2774">
        <v>9</v>
      </c>
      <c r="E2774" s="24">
        <v>52996536</v>
      </c>
      <c r="F2774" s="24" t="s">
        <v>3431</v>
      </c>
    </row>
    <row r="2775" spans="4:6">
      <c r="D2775">
        <v>9</v>
      </c>
      <c r="E2775" s="24">
        <v>52997065</v>
      </c>
      <c r="F2775" s="24" t="s">
        <v>3432</v>
      </c>
    </row>
    <row r="2776" spans="4:6">
      <c r="D2776">
        <v>9</v>
      </c>
      <c r="E2776" s="24">
        <v>52997408</v>
      </c>
      <c r="F2776" s="24" t="s">
        <v>3433</v>
      </c>
    </row>
    <row r="2777" spans="4:6">
      <c r="D2777">
        <v>9</v>
      </c>
      <c r="E2777" s="24">
        <v>52997722</v>
      </c>
      <c r="F2777" s="24" t="s">
        <v>3434</v>
      </c>
    </row>
    <row r="2778" spans="4:6">
      <c r="D2778">
        <v>9</v>
      </c>
      <c r="E2778" s="24">
        <v>52998268</v>
      </c>
      <c r="F2778" s="24" t="s">
        <v>3435</v>
      </c>
    </row>
    <row r="2779" spans="4:6">
      <c r="D2779">
        <v>9</v>
      </c>
      <c r="E2779" s="24">
        <v>53000759</v>
      </c>
      <c r="F2779" s="24" t="s">
        <v>3436</v>
      </c>
    </row>
    <row r="2780" spans="4:6">
      <c r="D2780">
        <v>9</v>
      </c>
      <c r="E2780" s="24">
        <v>53000762</v>
      </c>
      <c r="F2780" s="24" t="s">
        <v>3437</v>
      </c>
    </row>
    <row r="2781" spans="4:6">
      <c r="D2781">
        <v>9</v>
      </c>
      <c r="E2781" s="24">
        <v>53001226</v>
      </c>
      <c r="F2781" s="24" t="s">
        <v>3438</v>
      </c>
    </row>
    <row r="2782" spans="4:6">
      <c r="D2782">
        <v>9</v>
      </c>
      <c r="E2782" s="24">
        <v>53001386</v>
      </c>
      <c r="F2782" s="24" t="s">
        <v>3439</v>
      </c>
    </row>
    <row r="2783" spans="4:6">
      <c r="D2783">
        <v>9</v>
      </c>
      <c r="E2783" s="24">
        <v>53002013</v>
      </c>
      <c r="F2783" s="24" t="s">
        <v>3440</v>
      </c>
    </row>
    <row r="2784" spans="4:6">
      <c r="D2784">
        <v>9</v>
      </c>
      <c r="E2784" s="24">
        <v>53002331</v>
      </c>
      <c r="F2784" s="24" t="s">
        <v>3441</v>
      </c>
    </row>
    <row r="2785" spans="4:6">
      <c r="D2785">
        <v>9</v>
      </c>
      <c r="E2785" s="24">
        <v>53002554</v>
      </c>
      <c r="F2785" s="24" t="s">
        <v>3442</v>
      </c>
    </row>
    <row r="2786" spans="4:6">
      <c r="D2786">
        <v>9</v>
      </c>
      <c r="E2786" s="24">
        <v>53002814</v>
      </c>
      <c r="F2786" s="24" t="s">
        <v>3443</v>
      </c>
    </row>
    <row r="2787" spans="4:6">
      <c r="D2787">
        <v>9</v>
      </c>
      <c r="E2787" s="24">
        <v>53003118</v>
      </c>
      <c r="F2787" s="24" t="s">
        <v>3444</v>
      </c>
    </row>
    <row r="2788" spans="4:6">
      <c r="D2788">
        <v>9</v>
      </c>
      <c r="E2788" s="24">
        <v>53003154</v>
      </c>
      <c r="F2788" s="24" t="s">
        <v>3445</v>
      </c>
    </row>
    <row r="2789" spans="4:6">
      <c r="D2789">
        <v>9</v>
      </c>
      <c r="E2789" s="24">
        <v>53003397</v>
      </c>
      <c r="F2789" s="24" t="s">
        <v>3446</v>
      </c>
    </row>
    <row r="2790" spans="4:6">
      <c r="D2790">
        <v>9</v>
      </c>
      <c r="E2790" s="24">
        <v>53003634</v>
      </c>
      <c r="F2790" s="24" t="s">
        <v>3447</v>
      </c>
    </row>
    <row r="2791" spans="4:6">
      <c r="D2791">
        <v>9</v>
      </c>
      <c r="E2791" s="24">
        <v>53005021</v>
      </c>
      <c r="F2791" s="24" t="s">
        <v>3448</v>
      </c>
    </row>
    <row r="2792" spans="4:6">
      <c r="D2792">
        <v>9</v>
      </c>
      <c r="E2792" s="24">
        <v>53005037</v>
      </c>
      <c r="F2792" s="24" t="s">
        <v>3449</v>
      </c>
    </row>
    <row r="2793" spans="4:6">
      <c r="D2793">
        <v>9</v>
      </c>
      <c r="E2793">
        <v>53005125</v>
      </c>
      <c r="F2793" t="s">
        <v>3450</v>
      </c>
    </row>
    <row r="2794" spans="4:6">
      <c r="D2794">
        <v>9</v>
      </c>
      <c r="E2794" s="24">
        <v>53005809</v>
      </c>
      <c r="F2794" s="24" t="s">
        <v>3451</v>
      </c>
    </row>
    <row r="2795" spans="4:6">
      <c r="D2795">
        <v>9</v>
      </c>
      <c r="E2795">
        <v>53005867</v>
      </c>
      <c r="F2795" t="s">
        <v>3452</v>
      </c>
    </row>
    <row r="2796" spans="4:6">
      <c r="D2796">
        <v>9</v>
      </c>
      <c r="E2796" s="24">
        <v>53005954</v>
      </c>
      <c r="F2796" s="24" t="s">
        <v>3453</v>
      </c>
    </row>
    <row r="2797" spans="4:6">
      <c r="D2797">
        <v>9</v>
      </c>
      <c r="E2797" s="24">
        <v>53006002</v>
      </c>
      <c r="F2797" s="24" t="s">
        <v>3454</v>
      </c>
    </row>
    <row r="2798" spans="4:6">
      <c r="D2798">
        <v>9</v>
      </c>
      <c r="E2798" s="24">
        <v>53006011</v>
      </c>
      <c r="F2798" s="24" t="s">
        <v>3455</v>
      </c>
    </row>
    <row r="2799" spans="4:6">
      <c r="D2799">
        <v>9</v>
      </c>
      <c r="E2799" s="24">
        <v>53006037</v>
      </c>
      <c r="F2799" s="24" t="s">
        <v>3456</v>
      </c>
    </row>
    <row r="2800" spans="4:6">
      <c r="D2800">
        <v>9</v>
      </c>
      <c r="E2800">
        <v>53006044</v>
      </c>
      <c r="F2800" t="s">
        <v>3457</v>
      </c>
    </row>
    <row r="2801" spans="4:6">
      <c r="D2801">
        <v>9</v>
      </c>
      <c r="E2801" s="24">
        <v>53006948</v>
      </c>
      <c r="F2801" s="24" t="s">
        <v>3458</v>
      </c>
    </row>
    <row r="2802" spans="4:6">
      <c r="D2802">
        <v>9</v>
      </c>
      <c r="E2802" s="24">
        <v>53008814</v>
      </c>
      <c r="F2802" s="24" t="s">
        <v>3459</v>
      </c>
    </row>
    <row r="2803" spans="4:6">
      <c r="D2803">
        <v>9</v>
      </c>
      <c r="E2803" s="24">
        <v>53009033</v>
      </c>
      <c r="F2803" s="24" t="s">
        <v>3460</v>
      </c>
    </row>
    <row r="2804" spans="4:6">
      <c r="D2804">
        <v>9</v>
      </c>
      <c r="E2804" s="24">
        <v>53009527</v>
      </c>
      <c r="F2804" s="24" t="s">
        <v>3461</v>
      </c>
    </row>
    <row r="2805" spans="4:6">
      <c r="D2805">
        <v>9</v>
      </c>
      <c r="E2805" s="24">
        <v>53009898</v>
      </c>
      <c r="F2805" s="24" t="s">
        <v>3462</v>
      </c>
    </row>
    <row r="2806" spans="4:6">
      <c r="D2806">
        <v>9</v>
      </c>
      <c r="E2806" s="24">
        <v>53010249</v>
      </c>
      <c r="F2806" s="24" t="s">
        <v>3463</v>
      </c>
    </row>
    <row r="2807" spans="4:6">
      <c r="D2807">
        <v>9</v>
      </c>
      <c r="E2807" s="24">
        <v>53010819</v>
      </c>
      <c r="F2807" s="24" t="s">
        <v>3464</v>
      </c>
    </row>
    <row r="2808" spans="4:6">
      <c r="D2808">
        <v>9</v>
      </c>
      <c r="E2808" s="24">
        <v>53011401</v>
      </c>
      <c r="F2808" s="24" t="s">
        <v>3465</v>
      </c>
    </row>
    <row r="2809" spans="4:6">
      <c r="D2809">
        <v>9</v>
      </c>
      <c r="E2809" s="24">
        <v>53011487</v>
      </c>
      <c r="F2809" s="24" t="s">
        <v>3466</v>
      </c>
    </row>
    <row r="2810" spans="4:6">
      <c r="D2810">
        <v>9</v>
      </c>
      <c r="E2810" s="24">
        <v>53011633</v>
      </c>
      <c r="F2810" s="24" t="s">
        <v>3467</v>
      </c>
    </row>
    <row r="2811" spans="4:6">
      <c r="D2811">
        <v>9</v>
      </c>
      <c r="E2811" s="24">
        <v>53011862</v>
      </c>
      <c r="F2811" s="24" t="s">
        <v>3468</v>
      </c>
    </row>
    <row r="2812" spans="4:6">
      <c r="D2812">
        <v>9</v>
      </c>
      <c r="E2812" s="24">
        <v>53011884</v>
      </c>
      <c r="F2812" s="24" t="s">
        <v>3469</v>
      </c>
    </row>
    <row r="2813" spans="4:6">
      <c r="D2813">
        <v>9</v>
      </c>
      <c r="E2813" s="24">
        <v>53012643</v>
      </c>
      <c r="F2813" s="24" t="s">
        <v>3470</v>
      </c>
    </row>
    <row r="2814" spans="4:6">
      <c r="D2814">
        <v>9</v>
      </c>
      <c r="E2814" s="24">
        <v>53012692</v>
      </c>
      <c r="F2814" s="24" t="s">
        <v>3471</v>
      </c>
    </row>
    <row r="2815" spans="4:6">
      <c r="D2815">
        <v>9</v>
      </c>
      <c r="E2815" s="24">
        <v>53012990</v>
      </c>
      <c r="F2815" s="24" t="s">
        <v>3472</v>
      </c>
    </row>
    <row r="2816" spans="4:6">
      <c r="D2816">
        <v>9</v>
      </c>
      <c r="E2816" s="24">
        <v>53013363</v>
      </c>
      <c r="F2816" s="24" t="s">
        <v>3473</v>
      </c>
    </row>
    <row r="2817" spans="4:6">
      <c r="D2817">
        <v>9</v>
      </c>
      <c r="E2817" s="24">
        <v>53014078</v>
      </c>
      <c r="F2817" s="24" t="s">
        <v>3474</v>
      </c>
    </row>
    <row r="2818" spans="4:6">
      <c r="D2818">
        <v>9</v>
      </c>
      <c r="E2818" s="24">
        <v>53014871</v>
      </c>
      <c r="F2818" s="24" t="s">
        <v>3475</v>
      </c>
    </row>
    <row r="2819" spans="4:6">
      <c r="D2819">
        <v>9</v>
      </c>
      <c r="E2819" s="24">
        <v>53015735</v>
      </c>
      <c r="F2819" s="24" t="s">
        <v>3476</v>
      </c>
    </row>
    <row r="2820" spans="4:6">
      <c r="D2820">
        <v>9</v>
      </c>
      <c r="E2820" s="24">
        <v>53015801</v>
      </c>
      <c r="F2820" s="24" t="s">
        <v>3477</v>
      </c>
    </row>
    <row r="2821" spans="4:6">
      <c r="D2821">
        <v>9</v>
      </c>
      <c r="E2821">
        <v>53015901</v>
      </c>
      <c r="F2821" t="s">
        <v>3478</v>
      </c>
    </row>
    <row r="2822" spans="4:6">
      <c r="D2822">
        <v>9</v>
      </c>
      <c r="E2822">
        <v>53016167</v>
      </c>
      <c r="F2822" t="s">
        <v>3479</v>
      </c>
    </row>
    <row r="2823" spans="4:6">
      <c r="D2823">
        <v>9</v>
      </c>
      <c r="E2823" s="24">
        <v>53017119</v>
      </c>
      <c r="F2823" s="24" t="s">
        <v>3480</v>
      </c>
    </row>
    <row r="2824" spans="4:6">
      <c r="D2824">
        <v>9</v>
      </c>
      <c r="E2824" s="24">
        <v>53017281</v>
      </c>
      <c r="F2824" s="24" t="s">
        <v>3481</v>
      </c>
    </row>
    <row r="2825" spans="4:6">
      <c r="D2825">
        <v>9</v>
      </c>
      <c r="E2825">
        <v>53017307</v>
      </c>
      <c r="F2825" t="s">
        <v>3482</v>
      </c>
    </row>
    <row r="2826" spans="4:6">
      <c r="D2826">
        <v>9</v>
      </c>
      <c r="E2826" s="24">
        <v>53020892</v>
      </c>
      <c r="F2826" s="24" t="s">
        <v>3483</v>
      </c>
    </row>
    <row r="2827" spans="4:6">
      <c r="D2827">
        <v>9</v>
      </c>
      <c r="E2827" s="24">
        <v>53020896</v>
      </c>
      <c r="F2827" s="24" t="s">
        <v>3484</v>
      </c>
    </row>
    <row r="2828" spans="4:6">
      <c r="D2828">
        <v>9</v>
      </c>
      <c r="E2828">
        <v>53028763</v>
      </c>
      <c r="F2828" t="s">
        <v>3485</v>
      </c>
    </row>
    <row r="2829" spans="4:6">
      <c r="D2829">
        <v>9</v>
      </c>
      <c r="E2829" s="24">
        <v>53029029</v>
      </c>
      <c r="F2829" s="24" t="s">
        <v>3486</v>
      </c>
    </row>
    <row r="2830" spans="4:6">
      <c r="D2830">
        <v>9</v>
      </c>
      <c r="E2830" s="24">
        <v>53029106</v>
      </c>
      <c r="F2830" s="24" t="s">
        <v>3487</v>
      </c>
    </row>
    <row r="2831" spans="4:6">
      <c r="D2831">
        <v>9</v>
      </c>
      <c r="E2831" s="24">
        <v>53029129</v>
      </c>
      <c r="F2831" s="24" t="s">
        <v>3488</v>
      </c>
    </row>
    <row r="2832" spans="4:6">
      <c r="D2832">
        <v>9</v>
      </c>
      <c r="E2832" s="24">
        <v>53029549</v>
      </c>
      <c r="F2832" s="24" t="s">
        <v>3489</v>
      </c>
    </row>
    <row r="2833" spans="4:6">
      <c r="D2833">
        <v>9</v>
      </c>
      <c r="E2833" s="24">
        <v>53029627</v>
      </c>
      <c r="F2833" s="24" t="s">
        <v>3490</v>
      </c>
    </row>
    <row r="2834" spans="4:6">
      <c r="D2834">
        <v>9</v>
      </c>
      <c r="E2834">
        <v>53030141</v>
      </c>
      <c r="F2834" t="s">
        <v>3491</v>
      </c>
    </row>
    <row r="2835" spans="4:6">
      <c r="D2835">
        <v>9</v>
      </c>
      <c r="E2835" s="24">
        <v>53030997</v>
      </c>
      <c r="F2835" s="24" t="s">
        <v>3492</v>
      </c>
    </row>
    <row r="2836" spans="4:6">
      <c r="D2836">
        <v>9</v>
      </c>
      <c r="E2836" s="24">
        <v>53031115</v>
      </c>
      <c r="F2836" s="24" t="s">
        <v>3493</v>
      </c>
    </row>
    <row r="2837" spans="4:6">
      <c r="D2837">
        <v>9</v>
      </c>
      <c r="E2837" s="24">
        <v>53031238</v>
      </c>
      <c r="F2837" s="24" t="s">
        <v>3494</v>
      </c>
    </row>
    <row r="2838" spans="4:6">
      <c r="D2838">
        <v>9</v>
      </c>
      <c r="E2838" s="24">
        <v>53032345</v>
      </c>
      <c r="F2838" s="24" t="s">
        <v>3495</v>
      </c>
    </row>
    <row r="2839" spans="4:6">
      <c r="D2839">
        <v>9</v>
      </c>
      <c r="E2839" s="24">
        <v>53032699</v>
      </c>
      <c r="F2839" s="24" t="s">
        <v>3496</v>
      </c>
    </row>
    <row r="2840" spans="4:6">
      <c r="D2840">
        <v>9</v>
      </c>
      <c r="E2840" s="24">
        <v>53032910</v>
      </c>
      <c r="F2840" s="24" t="s">
        <v>3497</v>
      </c>
    </row>
    <row r="2841" spans="4:6">
      <c r="D2841">
        <v>9</v>
      </c>
      <c r="E2841" s="24">
        <v>53036543</v>
      </c>
      <c r="F2841" s="24" t="s">
        <v>3498</v>
      </c>
    </row>
    <row r="2842" spans="4:6">
      <c r="D2842">
        <v>9</v>
      </c>
      <c r="E2842" s="24">
        <v>53037834</v>
      </c>
      <c r="F2842" s="24" t="s">
        <v>3499</v>
      </c>
    </row>
    <row r="2843" spans="4:6">
      <c r="D2843">
        <v>9</v>
      </c>
      <c r="E2843" s="24">
        <v>53037864</v>
      </c>
      <c r="F2843" s="24" t="s">
        <v>3500</v>
      </c>
    </row>
    <row r="2844" spans="4:6">
      <c r="D2844">
        <v>9</v>
      </c>
      <c r="E2844" s="24">
        <v>53038568</v>
      </c>
      <c r="F2844" s="24" t="s">
        <v>3501</v>
      </c>
    </row>
    <row r="2845" spans="4:6">
      <c r="D2845">
        <v>9</v>
      </c>
      <c r="E2845" s="24">
        <v>53038646</v>
      </c>
      <c r="F2845" s="24" t="s">
        <v>3502</v>
      </c>
    </row>
    <row r="2846" spans="4:6">
      <c r="D2846">
        <v>9</v>
      </c>
      <c r="E2846" s="24">
        <v>53038656</v>
      </c>
      <c r="F2846" s="24" t="s">
        <v>3503</v>
      </c>
    </row>
    <row r="2847" spans="4:6">
      <c r="D2847">
        <v>9</v>
      </c>
      <c r="E2847" s="24">
        <v>53038737</v>
      </c>
      <c r="F2847" s="24" t="s">
        <v>3504</v>
      </c>
    </row>
    <row r="2848" spans="4:6">
      <c r="D2848">
        <v>9</v>
      </c>
      <c r="E2848" s="24">
        <v>53039333</v>
      </c>
      <c r="F2848" s="24" t="s">
        <v>3505</v>
      </c>
    </row>
    <row r="2849" spans="4:6">
      <c r="D2849">
        <v>9</v>
      </c>
      <c r="E2849">
        <v>53039533</v>
      </c>
      <c r="F2849" t="s">
        <v>3506</v>
      </c>
    </row>
    <row r="2850" spans="4:6">
      <c r="D2850">
        <v>9</v>
      </c>
      <c r="E2850" s="24">
        <v>53040200</v>
      </c>
      <c r="F2850" s="24" t="s">
        <v>3507</v>
      </c>
    </row>
    <row r="2851" spans="4:6">
      <c r="D2851">
        <v>9</v>
      </c>
      <c r="E2851" s="24">
        <v>53040256</v>
      </c>
      <c r="F2851" s="24" t="s">
        <v>3508</v>
      </c>
    </row>
    <row r="2852" spans="4:6">
      <c r="D2852">
        <v>9</v>
      </c>
      <c r="E2852" s="24">
        <v>53041055</v>
      </c>
      <c r="F2852" s="24" t="s">
        <v>3509</v>
      </c>
    </row>
    <row r="2853" spans="4:6">
      <c r="D2853">
        <v>9</v>
      </c>
      <c r="E2853" s="24">
        <v>53041318</v>
      </c>
      <c r="F2853" s="24" t="s">
        <v>3510</v>
      </c>
    </row>
    <row r="2854" spans="4:6">
      <c r="D2854">
        <v>9</v>
      </c>
      <c r="E2854" s="24">
        <v>53042369</v>
      </c>
      <c r="F2854" s="24" t="s">
        <v>3511</v>
      </c>
    </row>
    <row r="2855" spans="4:6">
      <c r="D2855">
        <v>9</v>
      </c>
      <c r="E2855" s="24">
        <v>53043445</v>
      </c>
      <c r="F2855" s="24" t="s">
        <v>3512</v>
      </c>
    </row>
    <row r="2856" spans="4:6">
      <c r="D2856">
        <v>9</v>
      </c>
      <c r="E2856" s="24">
        <v>53043856</v>
      </c>
      <c r="F2856" s="24" t="s">
        <v>3513</v>
      </c>
    </row>
    <row r="2857" spans="4:6">
      <c r="D2857">
        <v>9</v>
      </c>
      <c r="E2857" s="24">
        <v>53043900</v>
      </c>
      <c r="F2857" s="24" t="s">
        <v>3514</v>
      </c>
    </row>
    <row r="2858" spans="4:6">
      <c r="D2858">
        <v>9</v>
      </c>
      <c r="E2858" s="24">
        <v>53044310</v>
      </c>
      <c r="F2858" s="24" t="s">
        <v>3515</v>
      </c>
    </row>
    <row r="2859" spans="4:6">
      <c r="D2859">
        <v>9</v>
      </c>
      <c r="E2859">
        <v>53045067</v>
      </c>
      <c r="F2859" t="s">
        <v>3516</v>
      </c>
    </row>
    <row r="2860" spans="4:6">
      <c r="D2860">
        <v>9</v>
      </c>
      <c r="E2860" s="24">
        <v>53045595</v>
      </c>
      <c r="F2860" s="24" t="s">
        <v>3517</v>
      </c>
    </row>
    <row r="2861" spans="4:6">
      <c r="D2861">
        <v>9</v>
      </c>
      <c r="E2861" s="24">
        <v>53045803</v>
      </c>
      <c r="F2861" s="24" t="s">
        <v>3518</v>
      </c>
    </row>
    <row r="2862" spans="4:6">
      <c r="D2862">
        <v>9</v>
      </c>
      <c r="E2862" s="24">
        <v>53046429</v>
      </c>
      <c r="F2862" s="24" t="s">
        <v>3519</v>
      </c>
    </row>
    <row r="2863" spans="4:6">
      <c r="D2863">
        <v>9</v>
      </c>
      <c r="E2863" s="24">
        <v>53046563</v>
      </c>
      <c r="F2863" s="24" t="s">
        <v>3520</v>
      </c>
    </row>
    <row r="2864" spans="4:6">
      <c r="D2864">
        <v>9</v>
      </c>
      <c r="E2864" s="24">
        <v>53046666</v>
      </c>
      <c r="F2864" s="24" t="s">
        <v>3521</v>
      </c>
    </row>
    <row r="2865" spans="4:6">
      <c r="D2865">
        <v>9</v>
      </c>
      <c r="E2865" s="24">
        <v>53046668</v>
      </c>
      <c r="F2865" s="24" t="s">
        <v>3522</v>
      </c>
    </row>
    <row r="2866" spans="4:6">
      <c r="D2866">
        <v>9</v>
      </c>
      <c r="E2866" s="24">
        <v>53048231</v>
      </c>
      <c r="F2866" s="24" t="s">
        <v>3523</v>
      </c>
    </row>
    <row r="2867" spans="4:6">
      <c r="D2867">
        <v>9</v>
      </c>
      <c r="E2867" s="24">
        <v>53049287</v>
      </c>
      <c r="F2867" s="24" t="s">
        <v>3524</v>
      </c>
    </row>
    <row r="2868" spans="4:6">
      <c r="D2868">
        <v>9</v>
      </c>
      <c r="E2868" s="24">
        <v>53049635</v>
      </c>
      <c r="F2868" s="24" t="s">
        <v>3525</v>
      </c>
    </row>
    <row r="2869" spans="4:6">
      <c r="D2869">
        <v>9</v>
      </c>
      <c r="E2869" s="24">
        <v>53049728</v>
      </c>
      <c r="F2869" s="24" t="s">
        <v>3526</v>
      </c>
    </row>
    <row r="2870" spans="4:6">
      <c r="D2870">
        <v>9</v>
      </c>
      <c r="E2870" s="24">
        <v>53050590</v>
      </c>
      <c r="F2870" s="24" t="s">
        <v>3527</v>
      </c>
    </row>
    <row r="2871" spans="4:6">
      <c r="D2871">
        <v>9</v>
      </c>
      <c r="E2871">
        <v>53051057</v>
      </c>
      <c r="F2871" t="s">
        <v>3528</v>
      </c>
    </row>
    <row r="2872" spans="4:6">
      <c r="D2872">
        <v>9</v>
      </c>
      <c r="E2872">
        <v>53051061</v>
      </c>
      <c r="F2872" t="s">
        <v>3529</v>
      </c>
    </row>
    <row r="2873" spans="4:6">
      <c r="D2873">
        <v>9</v>
      </c>
      <c r="E2873" s="24">
        <v>53051444</v>
      </c>
      <c r="F2873" s="24" t="s">
        <v>3530</v>
      </c>
    </row>
    <row r="2874" spans="4:6">
      <c r="D2874">
        <v>9</v>
      </c>
      <c r="E2874">
        <v>53051848</v>
      </c>
      <c r="F2874" t="s">
        <v>3531</v>
      </c>
    </row>
    <row r="2875" spans="4:6">
      <c r="D2875">
        <v>9</v>
      </c>
      <c r="E2875" s="24">
        <v>53052079</v>
      </c>
      <c r="F2875" s="24" t="s">
        <v>3532</v>
      </c>
    </row>
    <row r="2876" spans="4:6">
      <c r="D2876">
        <v>9</v>
      </c>
      <c r="E2876" s="24">
        <v>53052565</v>
      </c>
      <c r="F2876" s="24" t="s">
        <v>3533</v>
      </c>
    </row>
    <row r="2877" spans="4:6">
      <c r="D2877">
        <v>9</v>
      </c>
      <c r="E2877" s="24">
        <v>53052810</v>
      </c>
      <c r="F2877" s="24" t="s">
        <v>3534</v>
      </c>
    </row>
    <row r="2878" spans="4:6">
      <c r="D2878">
        <v>9</v>
      </c>
      <c r="E2878">
        <v>53054010</v>
      </c>
      <c r="F2878" t="s">
        <v>3535</v>
      </c>
    </row>
    <row r="2879" spans="4:6">
      <c r="D2879">
        <v>9</v>
      </c>
      <c r="E2879" s="24">
        <v>53054241</v>
      </c>
      <c r="F2879" s="24" t="s">
        <v>3536</v>
      </c>
    </row>
    <row r="2880" spans="4:6">
      <c r="D2880">
        <v>9</v>
      </c>
      <c r="E2880" s="24">
        <v>53058810</v>
      </c>
      <c r="F2880" s="24" t="s">
        <v>3537</v>
      </c>
    </row>
    <row r="2881" spans="4:6">
      <c r="D2881">
        <v>9</v>
      </c>
      <c r="E2881" s="24">
        <v>53060948</v>
      </c>
      <c r="F2881" s="24" t="s">
        <v>3538</v>
      </c>
    </row>
    <row r="2882" spans="4:6">
      <c r="D2882">
        <v>9</v>
      </c>
      <c r="E2882" s="24">
        <v>53061580</v>
      </c>
      <c r="F2882" s="24" t="s">
        <v>3539</v>
      </c>
    </row>
    <row r="2883" spans="4:6">
      <c r="D2883">
        <v>9</v>
      </c>
      <c r="E2883">
        <v>53061588</v>
      </c>
      <c r="F2883" t="s">
        <v>3540</v>
      </c>
    </row>
    <row r="2884" spans="4:6">
      <c r="D2884">
        <v>9</v>
      </c>
      <c r="E2884">
        <v>53061654</v>
      </c>
      <c r="F2884" t="s">
        <v>3541</v>
      </c>
    </row>
    <row r="2885" spans="4:6">
      <c r="D2885">
        <v>9</v>
      </c>
      <c r="E2885">
        <v>53062610</v>
      </c>
      <c r="F2885" t="s">
        <v>3542</v>
      </c>
    </row>
    <row r="2886" spans="4:6">
      <c r="D2886">
        <v>9</v>
      </c>
      <c r="E2886" s="24">
        <v>53062765</v>
      </c>
      <c r="F2886" s="24" t="s">
        <v>3543</v>
      </c>
    </row>
    <row r="2887" spans="4:6">
      <c r="D2887">
        <v>9</v>
      </c>
      <c r="E2887" s="24">
        <v>53062837</v>
      </c>
      <c r="F2887" s="24" t="s">
        <v>3544</v>
      </c>
    </row>
    <row r="2888" spans="4:6">
      <c r="D2888">
        <v>9</v>
      </c>
      <c r="E2888" s="24">
        <v>53062985</v>
      </c>
      <c r="F2888" s="24" t="s">
        <v>3545</v>
      </c>
    </row>
    <row r="2889" spans="4:6">
      <c r="D2889">
        <v>9</v>
      </c>
      <c r="E2889">
        <v>53063351</v>
      </c>
      <c r="F2889" t="s">
        <v>3546</v>
      </c>
    </row>
    <row r="2890" spans="4:6">
      <c r="D2890">
        <v>9</v>
      </c>
      <c r="E2890" s="24">
        <v>53063499</v>
      </c>
      <c r="F2890" s="24" t="s">
        <v>3547</v>
      </c>
    </row>
    <row r="2891" spans="4:6">
      <c r="D2891">
        <v>9</v>
      </c>
      <c r="E2891">
        <v>53064274</v>
      </c>
      <c r="F2891" t="s">
        <v>3548</v>
      </c>
    </row>
    <row r="2892" spans="4:6">
      <c r="D2892">
        <v>9</v>
      </c>
      <c r="E2892" s="24">
        <v>53064347</v>
      </c>
      <c r="F2892" s="24" t="s">
        <v>3549</v>
      </c>
    </row>
    <row r="2893" spans="4:6">
      <c r="D2893">
        <v>9</v>
      </c>
      <c r="E2893" s="24">
        <v>53064832</v>
      </c>
      <c r="F2893" s="24" t="s">
        <v>3550</v>
      </c>
    </row>
    <row r="2894" spans="4:6">
      <c r="D2894">
        <v>9</v>
      </c>
      <c r="E2894" s="24">
        <v>53065525</v>
      </c>
      <c r="F2894" s="24" t="s">
        <v>3551</v>
      </c>
    </row>
    <row r="2895" spans="4:6">
      <c r="D2895">
        <v>9</v>
      </c>
      <c r="E2895" s="24">
        <v>53066456</v>
      </c>
      <c r="F2895" s="24" t="s">
        <v>3552</v>
      </c>
    </row>
    <row r="2896" spans="4:6">
      <c r="D2896">
        <v>9</v>
      </c>
      <c r="E2896" s="24">
        <v>53067931</v>
      </c>
      <c r="F2896" s="24" t="s">
        <v>3553</v>
      </c>
    </row>
    <row r="2897" spans="4:6">
      <c r="D2897">
        <v>9</v>
      </c>
      <c r="E2897" s="24">
        <v>53067984</v>
      </c>
      <c r="F2897" s="24" t="s">
        <v>3554</v>
      </c>
    </row>
    <row r="2898" spans="4:6">
      <c r="D2898">
        <v>9</v>
      </c>
      <c r="E2898" s="24">
        <v>53069160</v>
      </c>
      <c r="F2898" s="24" t="s">
        <v>3555</v>
      </c>
    </row>
    <row r="2899" spans="4:6">
      <c r="D2899">
        <v>9</v>
      </c>
      <c r="E2899" s="24">
        <v>53069456</v>
      </c>
      <c r="F2899" s="24" t="s">
        <v>3556</v>
      </c>
    </row>
    <row r="2900" spans="4:6">
      <c r="D2900">
        <v>9</v>
      </c>
      <c r="E2900" s="24">
        <v>53070527</v>
      </c>
      <c r="F2900" s="24" t="s">
        <v>3557</v>
      </c>
    </row>
    <row r="2901" spans="4:6">
      <c r="D2901">
        <v>9</v>
      </c>
      <c r="E2901" s="24">
        <v>53072955</v>
      </c>
      <c r="F2901" s="24" t="s">
        <v>3558</v>
      </c>
    </row>
    <row r="2902" spans="4:6">
      <c r="D2902">
        <v>9</v>
      </c>
      <c r="E2902" s="24">
        <v>53073388</v>
      </c>
      <c r="F2902" s="24" t="s">
        <v>3559</v>
      </c>
    </row>
    <row r="2903" spans="4:6">
      <c r="D2903">
        <v>9</v>
      </c>
      <c r="E2903">
        <v>53073524</v>
      </c>
      <c r="F2903" t="s">
        <v>3560</v>
      </c>
    </row>
    <row r="2904" spans="4:6">
      <c r="D2904">
        <v>9</v>
      </c>
      <c r="E2904" s="24">
        <v>53073877</v>
      </c>
      <c r="F2904" s="24" t="s">
        <v>3561</v>
      </c>
    </row>
    <row r="2905" spans="4:6">
      <c r="D2905">
        <v>9</v>
      </c>
      <c r="E2905" s="24">
        <v>53073989</v>
      </c>
      <c r="F2905" s="24" t="s">
        <v>3562</v>
      </c>
    </row>
    <row r="2906" spans="4:6">
      <c r="D2906">
        <v>9</v>
      </c>
      <c r="E2906">
        <v>53074677</v>
      </c>
      <c r="F2906" t="s">
        <v>3563</v>
      </c>
    </row>
    <row r="2907" spans="4:6">
      <c r="D2907">
        <v>9</v>
      </c>
      <c r="E2907" s="24">
        <v>53074893</v>
      </c>
      <c r="F2907" s="24" t="s">
        <v>3564</v>
      </c>
    </row>
    <row r="2908" spans="4:6">
      <c r="D2908">
        <v>9</v>
      </c>
      <c r="E2908" s="24">
        <v>53074920</v>
      </c>
      <c r="F2908" s="24" t="s">
        <v>3565</v>
      </c>
    </row>
    <row r="2909" spans="4:6">
      <c r="D2909">
        <v>9</v>
      </c>
      <c r="E2909">
        <v>53074962</v>
      </c>
      <c r="F2909" t="s">
        <v>3566</v>
      </c>
    </row>
    <row r="2910" spans="4:6">
      <c r="D2910">
        <v>9</v>
      </c>
      <c r="E2910" s="24">
        <v>53075373</v>
      </c>
      <c r="F2910" s="24" t="s">
        <v>3567</v>
      </c>
    </row>
    <row r="2911" spans="4:6">
      <c r="D2911">
        <v>9</v>
      </c>
      <c r="E2911" s="24">
        <v>53075416</v>
      </c>
      <c r="F2911" s="24" t="s">
        <v>3568</v>
      </c>
    </row>
    <row r="2912" spans="4:6">
      <c r="D2912">
        <v>9</v>
      </c>
      <c r="E2912" s="24">
        <v>53075730</v>
      </c>
      <c r="F2912" s="24" t="s">
        <v>3569</v>
      </c>
    </row>
    <row r="2913" spans="4:6">
      <c r="D2913">
        <v>9</v>
      </c>
      <c r="E2913" s="24">
        <v>53075831</v>
      </c>
      <c r="F2913" s="24" t="s">
        <v>3570</v>
      </c>
    </row>
    <row r="2914" spans="4:6">
      <c r="D2914">
        <v>9</v>
      </c>
      <c r="E2914" s="24">
        <v>53076587</v>
      </c>
      <c r="F2914" s="24" t="s">
        <v>3571</v>
      </c>
    </row>
    <row r="2915" spans="4:6">
      <c r="D2915">
        <v>9</v>
      </c>
      <c r="E2915" s="24">
        <v>53076697</v>
      </c>
      <c r="F2915" s="24" t="s">
        <v>3572</v>
      </c>
    </row>
    <row r="2916" spans="4:6">
      <c r="D2916">
        <v>9</v>
      </c>
      <c r="E2916" s="24">
        <v>53076878</v>
      </c>
      <c r="F2916" s="24" t="s">
        <v>3573</v>
      </c>
    </row>
    <row r="2917" spans="4:6">
      <c r="D2917">
        <v>9</v>
      </c>
      <c r="E2917" s="24">
        <v>53076898</v>
      </c>
      <c r="F2917" s="24" t="s">
        <v>3574</v>
      </c>
    </row>
    <row r="2918" spans="4:6">
      <c r="D2918">
        <v>9</v>
      </c>
      <c r="E2918">
        <v>53076953</v>
      </c>
      <c r="F2918" t="s">
        <v>3575</v>
      </c>
    </row>
    <row r="2919" spans="4:6">
      <c r="D2919">
        <v>9</v>
      </c>
      <c r="E2919" s="24">
        <v>53077157</v>
      </c>
      <c r="F2919" s="24" t="s">
        <v>3576</v>
      </c>
    </row>
    <row r="2920" spans="4:6">
      <c r="D2920">
        <v>9</v>
      </c>
      <c r="E2920" s="24">
        <v>53077776</v>
      </c>
      <c r="F2920" s="24" t="s">
        <v>3577</v>
      </c>
    </row>
    <row r="2921" spans="4:6">
      <c r="D2921">
        <v>9</v>
      </c>
      <c r="E2921" s="24">
        <v>53077856</v>
      </c>
      <c r="F2921" s="24" t="s">
        <v>3578</v>
      </c>
    </row>
    <row r="2922" spans="4:6">
      <c r="D2922">
        <v>9</v>
      </c>
      <c r="E2922" s="24">
        <v>53079807</v>
      </c>
      <c r="F2922" s="24" t="s">
        <v>3579</v>
      </c>
    </row>
    <row r="2923" spans="4:6">
      <c r="D2923">
        <v>9</v>
      </c>
      <c r="E2923" s="24">
        <v>53079823</v>
      </c>
      <c r="F2923" s="24" t="s">
        <v>3580</v>
      </c>
    </row>
    <row r="2924" spans="4:6">
      <c r="D2924">
        <v>9</v>
      </c>
      <c r="E2924" s="24">
        <v>53080096</v>
      </c>
      <c r="F2924" s="24" t="s">
        <v>3581</v>
      </c>
    </row>
    <row r="2925" spans="4:6">
      <c r="D2925">
        <v>9</v>
      </c>
      <c r="E2925" s="24">
        <v>53080691</v>
      </c>
      <c r="F2925" s="24" t="s">
        <v>3582</v>
      </c>
    </row>
    <row r="2926" spans="4:6">
      <c r="D2926">
        <v>9</v>
      </c>
      <c r="E2926" s="24">
        <v>53080759</v>
      </c>
      <c r="F2926" s="24" t="s">
        <v>3583</v>
      </c>
    </row>
    <row r="2927" spans="4:6">
      <c r="D2927">
        <v>9</v>
      </c>
      <c r="E2927" s="24">
        <v>53081200</v>
      </c>
      <c r="F2927" s="24" t="s">
        <v>3584</v>
      </c>
    </row>
    <row r="2928" spans="4:6">
      <c r="D2928">
        <v>9</v>
      </c>
      <c r="E2928" s="24">
        <v>53081357</v>
      </c>
      <c r="F2928" s="24" t="s">
        <v>3585</v>
      </c>
    </row>
    <row r="2929" spans="4:6">
      <c r="D2929">
        <v>9</v>
      </c>
      <c r="E2929" s="24">
        <v>53081450</v>
      </c>
      <c r="F2929" s="24" t="s">
        <v>3586</v>
      </c>
    </row>
    <row r="2930" spans="4:6">
      <c r="D2930">
        <v>9</v>
      </c>
      <c r="E2930" s="24">
        <v>53081618</v>
      </c>
      <c r="F2930" s="24" t="s">
        <v>3587</v>
      </c>
    </row>
    <row r="2931" spans="4:6">
      <c r="D2931">
        <v>9</v>
      </c>
      <c r="E2931" s="24">
        <v>53081665</v>
      </c>
      <c r="F2931" s="24" t="s">
        <v>3588</v>
      </c>
    </row>
    <row r="2932" spans="4:6">
      <c r="D2932">
        <v>9</v>
      </c>
      <c r="E2932" s="24">
        <v>53081880</v>
      </c>
      <c r="F2932" s="24" t="s">
        <v>3589</v>
      </c>
    </row>
    <row r="2933" spans="4:6">
      <c r="D2933">
        <v>9</v>
      </c>
      <c r="E2933" s="24">
        <v>53081965</v>
      </c>
      <c r="F2933" s="24" t="s">
        <v>3590</v>
      </c>
    </row>
    <row r="2934" spans="4:6">
      <c r="D2934">
        <v>9</v>
      </c>
      <c r="E2934" s="24">
        <v>53082930</v>
      </c>
      <c r="F2934" s="24" t="s">
        <v>3591</v>
      </c>
    </row>
    <row r="2935" spans="4:6">
      <c r="D2935">
        <v>9</v>
      </c>
      <c r="E2935">
        <v>53083449</v>
      </c>
      <c r="F2935" t="s">
        <v>3592</v>
      </c>
    </row>
    <row r="2936" spans="4:6">
      <c r="D2936">
        <v>9</v>
      </c>
      <c r="E2936" s="24">
        <v>53083582</v>
      </c>
      <c r="F2936" s="24" t="s">
        <v>3593</v>
      </c>
    </row>
    <row r="2937" spans="4:6">
      <c r="D2937">
        <v>9</v>
      </c>
      <c r="E2937" s="24">
        <v>53083965</v>
      </c>
      <c r="F2937" s="24" t="s">
        <v>3594</v>
      </c>
    </row>
    <row r="2938" spans="4:6">
      <c r="D2938">
        <v>9</v>
      </c>
      <c r="E2938" s="24">
        <v>53084110</v>
      </c>
      <c r="F2938" s="24" t="s">
        <v>3595</v>
      </c>
    </row>
    <row r="2939" spans="4:6">
      <c r="D2939">
        <v>9</v>
      </c>
      <c r="E2939">
        <v>53084402</v>
      </c>
      <c r="F2939" t="s">
        <v>3596</v>
      </c>
    </row>
    <row r="2940" spans="4:6">
      <c r="D2940">
        <v>9</v>
      </c>
      <c r="E2940" s="24">
        <v>53084681</v>
      </c>
      <c r="F2940" s="24" t="s">
        <v>3597</v>
      </c>
    </row>
    <row r="2941" spans="4:6">
      <c r="D2941">
        <v>9</v>
      </c>
      <c r="E2941" s="24">
        <v>53088370</v>
      </c>
      <c r="F2941" s="24" t="s">
        <v>3598</v>
      </c>
    </row>
    <row r="2942" spans="4:6">
      <c r="D2942">
        <v>9</v>
      </c>
      <c r="E2942" s="24">
        <v>53088522</v>
      </c>
      <c r="F2942" s="24" t="s">
        <v>3599</v>
      </c>
    </row>
    <row r="2943" spans="4:6">
      <c r="D2943">
        <v>9</v>
      </c>
      <c r="E2943" s="24">
        <v>53089217</v>
      </c>
      <c r="F2943" s="24" t="s">
        <v>3600</v>
      </c>
    </row>
    <row r="2944" spans="4:6">
      <c r="D2944">
        <v>9</v>
      </c>
      <c r="E2944" s="24">
        <v>53089518</v>
      </c>
      <c r="F2944" s="24" t="s">
        <v>3601</v>
      </c>
    </row>
    <row r="2945" spans="4:6">
      <c r="D2945">
        <v>9</v>
      </c>
      <c r="E2945">
        <v>53089762</v>
      </c>
      <c r="F2945" t="s">
        <v>3602</v>
      </c>
    </row>
    <row r="2946" spans="4:6">
      <c r="D2946">
        <v>9</v>
      </c>
      <c r="E2946" s="24">
        <v>53091385</v>
      </c>
      <c r="F2946" s="24" t="s">
        <v>3603</v>
      </c>
    </row>
    <row r="2947" spans="4:6">
      <c r="D2947">
        <v>9</v>
      </c>
      <c r="E2947" s="24">
        <v>53092448</v>
      </c>
      <c r="F2947" s="24" t="s">
        <v>3604</v>
      </c>
    </row>
    <row r="2948" spans="4:6">
      <c r="D2948">
        <v>9</v>
      </c>
      <c r="E2948" s="24">
        <v>53092965</v>
      </c>
      <c r="F2948" s="24" t="s">
        <v>3605</v>
      </c>
    </row>
    <row r="2949" spans="4:6">
      <c r="D2949">
        <v>9</v>
      </c>
      <c r="E2949" s="24">
        <v>53093101</v>
      </c>
      <c r="F2949" s="24" t="s">
        <v>3606</v>
      </c>
    </row>
    <row r="2950" spans="4:6">
      <c r="D2950">
        <v>9</v>
      </c>
      <c r="E2950" s="24">
        <v>53093397</v>
      </c>
      <c r="F2950" s="24" t="s">
        <v>3607</v>
      </c>
    </row>
    <row r="2951" spans="4:6">
      <c r="D2951">
        <v>9</v>
      </c>
      <c r="E2951" s="24">
        <v>53093504</v>
      </c>
      <c r="F2951" s="24" t="s">
        <v>3608</v>
      </c>
    </row>
    <row r="2952" spans="4:6">
      <c r="D2952">
        <v>9</v>
      </c>
      <c r="E2952" s="24">
        <v>53094104</v>
      </c>
      <c r="F2952" s="24" t="s">
        <v>3609</v>
      </c>
    </row>
    <row r="2953" spans="4:6">
      <c r="D2953">
        <v>9</v>
      </c>
      <c r="E2953">
        <v>53095155</v>
      </c>
      <c r="F2953" t="s">
        <v>3610</v>
      </c>
    </row>
    <row r="2954" spans="4:6">
      <c r="D2954">
        <v>9</v>
      </c>
      <c r="E2954" s="24">
        <v>53096538</v>
      </c>
      <c r="F2954" s="24" t="s">
        <v>3611</v>
      </c>
    </row>
    <row r="2955" spans="4:6">
      <c r="D2955">
        <v>9</v>
      </c>
      <c r="E2955" s="24">
        <v>53097419</v>
      </c>
      <c r="F2955" s="24" t="s">
        <v>3612</v>
      </c>
    </row>
    <row r="2956" spans="4:6">
      <c r="D2956">
        <v>9</v>
      </c>
      <c r="E2956" s="24">
        <v>53097642</v>
      </c>
      <c r="F2956" s="24" t="s">
        <v>3613</v>
      </c>
    </row>
    <row r="2957" spans="4:6">
      <c r="D2957">
        <v>9</v>
      </c>
      <c r="E2957" s="24">
        <v>53099186</v>
      </c>
      <c r="F2957" s="24" t="s">
        <v>3614</v>
      </c>
    </row>
    <row r="2958" spans="4:6">
      <c r="D2958">
        <v>9</v>
      </c>
      <c r="E2958" s="24">
        <v>53099542</v>
      </c>
      <c r="F2958" s="24" t="s">
        <v>3615</v>
      </c>
    </row>
    <row r="2959" spans="4:6">
      <c r="D2959">
        <v>9</v>
      </c>
      <c r="E2959" s="24">
        <v>53099827</v>
      </c>
      <c r="F2959" s="24" t="s">
        <v>3616</v>
      </c>
    </row>
    <row r="2960" spans="4:6">
      <c r="D2960">
        <v>9</v>
      </c>
      <c r="E2960" s="24">
        <v>53100672</v>
      </c>
      <c r="F2960" s="24" t="s">
        <v>3617</v>
      </c>
    </row>
    <row r="2961" spans="4:6">
      <c r="D2961">
        <v>9</v>
      </c>
      <c r="E2961">
        <v>53100853</v>
      </c>
      <c r="F2961" t="s">
        <v>3618</v>
      </c>
    </row>
    <row r="2962" spans="4:6">
      <c r="D2962">
        <v>9</v>
      </c>
      <c r="E2962" s="24">
        <v>53101691</v>
      </c>
      <c r="F2962" s="24" t="s">
        <v>3619</v>
      </c>
    </row>
    <row r="2963" spans="4:6">
      <c r="D2963">
        <v>9</v>
      </c>
      <c r="E2963" s="24">
        <v>53102636</v>
      </c>
      <c r="F2963" s="24" t="s">
        <v>3620</v>
      </c>
    </row>
    <row r="2964" spans="4:6">
      <c r="D2964">
        <v>9</v>
      </c>
      <c r="E2964" s="24">
        <v>53102990</v>
      </c>
      <c r="F2964" s="24" t="s">
        <v>3621</v>
      </c>
    </row>
    <row r="2965" spans="4:6">
      <c r="D2965">
        <v>9</v>
      </c>
      <c r="E2965" s="24">
        <v>53103363</v>
      </c>
      <c r="F2965" s="24" t="s">
        <v>3622</v>
      </c>
    </row>
    <row r="2966" spans="4:6">
      <c r="D2966">
        <v>9</v>
      </c>
      <c r="E2966">
        <v>53103393</v>
      </c>
      <c r="F2966" t="s">
        <v>3623</v>
      </c>
    </row>
    <row r="2967" spans="4:6">
      <c r="D2967">
        <v>9</v>
      </c>
      <c r="E2967" s="24">
        <v>53103781</v>
      </c>
      <c r="F2967" s="24" t="s">
        <v>3624</v>
      </c>
    </row>
    <row r="2968" spans="4:6">
      <c r="D2968">
        <v>9</v>
      </c>
      <c r="E2968" s="24">
        <v>53103790</v>
      </c>
      <c r="F2968" s="24" t="s">
        <v>3625</v>
      </c>
    </row>
    <row r="2969" spans="4:6">
      <c r="D2969">
        <v>9</v>
      </c>
      <c r="E2969" s="24">
        <v>53105168</v>
      </c>
      <c r="F2969" s="24" t="s">
        <v>3626</v>
      </c>
    </row>
    <row r="2970" spans="4:6">
      <c r="D2970">
        <v>9</v>
      </c>
      <c r="E2970" s="24">
        <v>53105333</v>
      </c>
      <c r="F2970" s="24" t="s">
        <v>3627</v>
      </c>
    </row>
    <row r="2971" spans="4:6">
      <c r="D2971">
        <v>9</v>
      </c>
      <c r="E2971" s="24">
        <v>53105703</v>
      </c>
      <c r="F2971" s="24" t="s">
        <v>3628</v>
      </c>
    </row>
    <row r="2972" spans="4:6">
      <c r="D2972">
        <v>9</v>
      </c>
      <c r="E2972" s="24">
        <v>53105866</v>
      </c>
      <c r="F2972" s="24" t="s">
        <v>3629</v>
      </c>
    </row>
    <row r="2973" spans="4:6">
      <c r="D2973">
        <v>9</v>
      </c>
      <c r="E2973" s="24">
        <v>53105934</v>
      </c>
      <c r="F2973" s="24" t="s">
        <v>3630</v>
      </c>
    </row>
    <row r="2974" spans="4:6">
      <c r="D2974">
        <v>9</v>
      </c>
      <c r="E2974" s="24">
        <v>53106077</v>
      </c>
      <c r="F2974" s="24" t="s">
        <v>3631</v>
      </c>
    </row>
    <row r="2975" spans="4:6">
      <c r="D2975">
        <v>9</v>
      </c>
      <c r="E2975" s="24">
        <v>53106945</v>
      </c>
      <c r="F2975" s="24" t="s">
        <v>3632</v>
      </c>
    </row>
    <row r="2976" spans="4:6">
      <c r="D2976">
        <v>9</v>
      </c>
      <c r="E2976" s="24">
        <v>53107514</v>
      </c>
      <c r="F2976" s="24" t="s">
        <v>3633</v>
      </c>
    </row>
    <row r="2977" spans="4:6">
      <c r="D2977">
        <v>9</v>
      </c>
      <c r="E2977" s="24">
        <v>53108000</v>
      </c>
      <c r="F2977" s="24" t="s">
        <v>3634</v>
      </c>
    </row>
    <row r="2978" spans="4:6">
      <c r="D2978">
        <v>9</v>
      </c>
      <c r="E2978" s="24">
        <v>53108679</v>
      </c>
      <c r="F2978" s="24" t="s">
        <v>3635</v>
      </c>
    </row>
    <row r="2979" spans="4:6">
      <c r="D2979">
        <v>9</v>
      </c>
      <c r="E2979" s="24">
        <v>53114749</v>
      </c>
      <c r="F2979" s="24" t="s">
        <v>3636</v>
      </c>
    </row>
    <row r="2980" spans="4:6">
      <c r="D2980">
        <v>9</v>
      </c>
      <c r="E2980" s="24">
        <v>53115076</v>
      </c>
      <c r="F2980" s="24" t="s">
        <v>3637</v>
      </c>
    </row>
    <row r="2981" spans="4:6">
      <c r="D2981">
        <v>9</v>
      </c>
      <c r="E2981" s="24">
        <v>53115212</v>
      </c>
      <c r="F2981" s="24" t="s">
        <v>3638</v>
      </c>
    </row>
    <row r="2982" spans="4:6">
      <c r="D2982">
        <v>9</v>
      </c>
      <c r="E2982" s="24">
        <v>53115231</v>
      </c>
      <c r="F2982" s="24" t="s">
        <v>3639</v>
      </c>
    </row>
    <row r="2983" spans="4:6">
      <c r="D2983">
        <v>9</v>
      </c>
      <c r="E2983" s="24">
        <v>53115299</v>
      </c>
      <c r="F2983" s="24" t="s">
        <v>3640</v>
      </c>
    </row>
    <row r="2984" spans="4:6">
      <c r="D2984">
        <v>9</v>
      </c>
      <c r="E2984" s="24">
        <v>53115883</v>
      </c>
      <c r="F2984" s="24" t="s">
        <v>3641</v>
      </c>
    </row>
    <row r="2985" spans="4:6">
      <c r="D2985">
        <v>9</v>
      </c>
      <c r="E2985" s="24">
        <v>53116119</v>
      </c>
      <c r="F2985" s="24" t="s">
        <v>3642</v>
      </c>
    </row>
    <row r="2986" spans="4:6">
      <c r="D2986">
        <v>9</v>
      </c>
      <c r="E2986" s="24">
        <v>53116436</v>
      </c>
      <c r="F2986" s="24" t="s">
        <v>3643</v>
      </c>
    </row>
    <row r="2987" spans="4:6">
      <c r="D2987">
        <v>9</v>
      </c>
      <c r="E2987" s="24">
        <v>53116983</v>
      </c>
      <c r="F2987" s="24" t="s">
        <v>3644</v>
      </c>
    </row>
    <row r="2988" spans="4:6">
      <c r="D2988">
        <v>9</v>
      </c>
      <c r="E2988" s="24">
        <v>53117416</v>
      </c>
      <c r="F2988" s="24" t="s">
        <v>3645</v>
      </c>
    </row>
    <row r="2989" spans="4:6">
      <c r="D2989">
        <v>9</v>
      </c>
      <c r="E2989" s="24">
        <v>53117792</v>
      </c>
      <c r="F2989" s="24" t="s">
        <v>3646</v>
      </c>
    </row>
    <row r="2990" spans="4:6">
      <c r="D2990">
        <v>9</v>
      </c>
      <c r="E2990" s="24">
        <v>53118438</v>
      </c>
      <c r="F2990" s="24" t="s">
        <v>3647</v>
      </c>
    </row>
    <row r="2991" spans="4:6">
      <c r="D2991">
        <v>9</v>
      </c>
      <c r="E2991" s="24">
        <v>53119148</v>
      </c>
      <c r="F2991" s="24" t="s">
        <v>3648</v>
      </c>
    </row>
    <row r="2992" spans="4:6">
      <c r="D2992">
        <v>9</v>
      </c>
      <c r="E2992" s="24">
        <v>53119341</v>
      </c>
      <c r="F2992" s="24" t="s">
        <v>3649</v>
      </c>
    </row>
    <row r="2993" spans="4:6">
      <c r="D2993">
        <v>9</v>
      </c>
      <c r="E2993" s="24">
        <v>53120588</v>
      </c>
      <c r="F2993" s="24" t="s">
        <v>3650</v>
      </c>
    </row>
    <row r="2994" spans="4:6">
      <c r="D2994">
        <v>9</v>
      </c>
      <c r="E2994" s="24">
        <v>53121023</v>
      </c>
      <c r="F2994" s="24" t="s">
        <v>3651</v>
      </c>
    </row>
    <row r="2995" spans="4:6">
      <c r="D2995">
        <v>9</v>
      </c>
      <c r="E2995" s="24">
        <v>53121137</v>
      </c>
      <c r="F2995" s="24" t="s">
        <v>3652</v>
      </c>
    </row>
    <row r="2996" spans="4:6">
      <c r="D2996">
        <v>9</v>
      </c>
      <c r="E2996" s="24">
        <v>53121160</v>
      </c>
      <c r="F2996" s="24" t="s">
        <v>3653</v>
      </c>
    </row>
    <row r="2997" spans="4:6">
      <c r="D2997">
        <v>9</v>
      </c>
      <c r="E2997" s="24">
        <v>53121197</v>
      </c>
      <c r="F2997" s="24" t="s">
        <v>3654</v>
      </c>
    </row>
    <row r="2998" spans="4:6">
      <c r="D2998">
        <v>9</v>
      </c>
      <c r="E2998" s="24">
        <v>53123833</v>
      </c>
      <c r="F2998" s="24" t="s">
        <v>3655</v>
      </c>
    </row>
    <row r="2999" spans="4:6">
      <c r="D2999">
        <v>9</v>
      </c>
      <c r="E2999" s="24">
        <v>53123876</v>
      </c>
      <c r="F2999" s="24" t="s">
        <v>3656</v>
      </c>
    </row>
    <row r="3000" spans="4:6">
      <c r="D3000">
        <v>9</v>
      </c>
      <c r="E3000" s="24">
        <v>53124369</v>
      </c>
      <c r="F3000" s="24" t="s">
        <v>3657</v>
      </c>
    </row>
    <row r="3001" spans="4:6">
      <c r="D3001">
        <v>9</v>
      </c>
      <c r="E3001">
        <v>53124454</v>
      </c>
      <c r="F3001" t="s">
        <v>3658</v>
      </c>
    </row>
    <row r="3002" spans="4:6">
      <c r="D3002">
        <v>9</v>
      </c>
      <c r="E3002" s="24">
        <v>53124797</v>
      </c>
      <c r="F3002" s="24" t="s">
        <v>3659</v>
      </c>
    </row>
    <row r="3003" spans="4:6">
      <c r="D3003">
        <v>9</v>
      </c>
      <c r="E3003" s="24">
        <v>53125026</v>
      </c>
      <c r="F3003" s="24" t="s">
        <v>3660</v>
      </c>
    </row>
    <row r="3004" spans="4:6">
      <c r="D3004">
        <v>9</v>
      </c>
      <c r="E3004">
        <v>53125543</v>
      </c>
      <c r="F3004" t="s">
        <v>3661</v>
      </c>
    </row>
    <row r="3005" spans="4:6">
      <c r="D3005">
        <v>9</v>
      </c>
      <c r="E3005" s="24">
        <v>53128750</v>
      </c>
      <c r="F3005" s="24" t="s">
        <v>3662</v>
      </c>
    </row>
    <row r="3006" spans="4:6">
      <c r="D3006">
        <v>9</v>
      </c>
      <c r="E3006" s="24">
        <v>53128964</v>
      </c>
      <c r="F3006" s="24" t="s">
        <v>3663</v>
      </c>
    </row>
    <row r="3007" spans="4:6">
      <c r="D3007">
        <v>9</v>
      </c>
      <c r="E3007" s="24">
        <v>53129126</v>
      </c>
      <c r="F3007" s="24" t="s">
        <v>3664</v>
      </c>
    </row>
    <row r="3008" spans="4:6">
      <c r="D3008">
        <v>9</v>
      </c>
      <c r="E3008" s="24">
        <v>53129147</v>
      </c>
      <c r="F3008" s="24" t="s">
        <v>3665</v>
      </c>
    </row>
    <row r="3009" spans="4:6">
      <c r="D3009">
        <v>9</v>
      </c>
      <c r="E3009" s="24">
        <v>53129226</v>
      </c>
      <c r="F3009" s="24" t="s">
        <v>3666</v>
      </c>
    </row>
    <row r="3010" spans="4:6">
      <c r="D3010">
        <v>9</v>
      </c>
      <c r="E3010" s="24">
        <v>53129241</v>
      </c>
      <c r="F3010" s="24" t="s">
        <v>3667</v>
      </c>
    </row>
    <row r="3011" spans="4:6">
      <c r="D3011">
        <v>9</v>
      </c>
      <c r="E3011" s="24">
        <v>53129997</v>
      </c>
      <c r="F3011" s="24" t="s">
        <v>3668</v>
      </c>
    </row>
    <row r="3012" spans="4:6">
      <c r="D3012">
        <v>9</v>
      </c>
      <c r="E3012" s="24">
        <v>53130506</v>
      </c>
      <c r="F3012" s="24" t="s">
        <v>3669</v>
      </c>
    </row>
    <row r="3013" spans="4:6">
      <c r="D3013">
        <v>9</v>
      </c>
      <c r="E3013" s="24">
        <v>53130514</v>
      </c>
      <c r="F3013" s="24" t="s">
        <v>3670</v>
      </c>
    </row>
    <row r="3014" spans="4:6">
      <c r="D3014">
        <v>9</v>
      </c>
      <c r="E3014" s="24">
        <v>53130890</v>
      </c>
      <c r="F3014" s="24" t="s">
        <v>3671</v>
      </c>
    </row>
    <row r="3015" spans="4:6">
      <c r="D3015">
        <v>9</v>
      </c>
      <c r="E3015" s="24">
        <v>53131203</v>
      </c>
      <c r="F3015" s="24" t="s">
        <v>3672</v>
      </c>
    </row>
    <row r="3016" spans="4:6">
      <c r="D3016">
        <v>9</v>
      </c>
      <c r="E3016" s="24">
        <v>53131394</v>
      </c>
      <c r="F3016" s="24" t="s">
        <v>3673</v>
      </c>
    </row>
    <row r="3017" spans="4:6">
      <c r="D3017">
        <v>9</v>
      </c>
      <c r="E3017" s="24">
        <v>53131667</v>
      </c>
      <c r="F3017" s="24" t="s">
        <v>3674</v>
      </c>
    </row>
    <row r="3018" spans="4:6">
      <c r="D3018">
        <v>9</v>
      </c>
      <c r="E3018" s="24">
        <v>53131820</v>
      </c>
      <c r="F3018" s="24" t="s">
        <v>3675</v>
      </c>
    </row>
    <row r="3019" spans="4:6">
      <c r="D3019">
        <v>9</v>
      </c>
      <c r="E3019" s="24">
        <v>53132223</v>
      </c>
      <c r="F3019" s="24" t="s">
        <v>3676</v>
      </c>
    </row>
    <row r="3020" spans="4:6">
      <c r="D3020">
        <v>9</v>
      </c>
      <c r="E3020" s="24">
        <v>53134051</v>
      </c>
      <c r="F3020" s="24" t="s">
        <v>3677</v>
      </c>
    </row>
    <row r="3021" spans="4:6">
      <c r="D3021">
        <v>9</v>
      </c>
      <c r="E3021" s="24">
        <v>53134668</v>
      </c>
      <c r="F3021" s="24" t="s">
        <v>3678</v>
      </c>
    </row>
    <row r="3022" spans="4:6">
      <c r="D3022">
        <v>9</v>
      </c>
      <c r="E3022" s="24">
        <v>53134670</v>
      </c>
      <c r="F3022" s="24" t="s">
        <v>3679</v>
      </c>
    </row>
    <row r="3023" spans="4:6">
      <c r="D3023">
        <v>9</v>
      </c>
      <c r="E3023" s="24">
        <v>53135914</v>
      </c>
      <c r="F3023" s="24" t="s">
        <v>3680</v>
      </c>
    </row>
    <row r="3024" spans="4:6">
      <c r="D3024">
        <v>9</v>
      </c>
      <c r="E3024" s="24">
        <v>53140135</v>
      </c>
      <c r="F3024" s="24" t="s">
        <v>3681</v>
      </c>
    </row>
    <row r="3025" spans="4:6">
      <c r="D3025">
        <v>9</v>
      </c>
      <c r="E3025" s="24">
        <v>53140639</v>
      </c>
      <c r="F3025" s="24" t="s">
        <v>3682</v>
      </c>
    </row>
    <row r="3026" spans="4:6">
      <c r="D3026">
        <v>9</v>
      </c>
      <c r="E3026">
        <v>53140769</v>
      </c>
      <c r="F3026" t="s">
        <v>3683</v>
      </c>
    </row>
    <row r="3027" spans="4:6">
      <c r="D3027">
        <v>9</v>
      </c>
      <c r="E3027" s="24">
        <v>53141086</v>
      </c>
      <c r="F3027" s="24" t="s">
        <v>3684</v>
      </c>
    </row>
    <row r="3028" spans="4:6">
      <c r="D3028">
        <v>9</v>
      </c>
      <c r="E3028" s="24">
        <v>53154220</v>
      </c>
      <c r="F3028" s="24" t="s">
        <v>3685</v>
      </c>
    </row>
    <row r="3029" spans="4:6">
      <c r="D3029">
        <v>9</v>
      </c>
      <c r="E3029" s="24">
        <v>53154486</v>
      </c>
      <c r="F3029" s="24" t="s">
        <v>3686</v>
      </c>
    </row>
    <row r="3030" spans="4:6">
      <c r="D3030">
        <v>9</v>
      </c>
      <c r="E3030">
        <v>53154721</v>
      </c>
      <c r="F3030" t="s">
        <v>3687</v>
      </c>
    </row>
    <row r="3031" spans="4:6">
      <c r="D3031">
        <v>9</v>
      </c>
      <c r="E3031" s="24">
        <v>53154937</v>
      </c>
      <c r="F3031" s="24" t="s">
        <v>3688</v>
      </c>
    </row>
    <row r="3032" spans="4:6">
      <c r="D3032">
        <v>9</v>
      </c>
      <c r="E3032" s="24">
        <v>53155411</v>
      </c>
      <c r="F3032" s="24" t="s">
        <v>3689</v>
      </c>
    </row>
    <row r="3033" spans="4:6">
      <c r="D3033">
        <v>9</v>
      </c>
      <c r="E3033" s="24">
        <v>53159645</v>
      </c>
      <c r="F3033" s="24" t="s">
        <v>3690</v>
      </c>
    </row>
    <row r="3034" spans="4:6">
      <c r="D3034">
        <v>9</v>
      </c>
      <c r="E3034" s="24">
        <v>53159729</v>
      </c>
      <c r="F3034" s="24" t="s">
        <v>3691</v>
      </c>
    </row>
    <row r="3035" spans="4:6">
      <c r="D3035">
        <v>9</v>
      </c>
      <c r="E3035" s="24">
        <v>53159735</v>
      </c>
      <c r="F3035" s="24" t="s">
        <v>3692</v>
      </c>
    </row>
    <row r="3036" spans="4:6">
      <c r="D3036">
        <v>9</v>
      </c>
      <c r="E3036" s="24">
        <v>53159751</v>
      </c>
      <c r="F3036" s="24" t="s">
        <v>3693</v>
      </c>
    </row>
    <row r="3037" spans="4:6">
      <c r="D3037">
        <v>9</v>
      </c>
      <c r="E3037" s="24">
        <v>53160114</v>
      </c>
      <c r="F3037" s="24" t="s">
        <v>3694</v>
      </c>
    </row>
    <row r="3038" spans="4:6">
      <c r="D3038">
        <v>9</v>
      </c>
      <c r="E3038" s="24">
        <v>53160316</v>
      </c>
      <c r="F3038" s="24" t="s">
        <v>3695</v>
      </c>
    </row>
    <row r="3039" spans="4:6">
      <c r="D3039">
        <v>9</v>
      </c>
      <c r="E3039" s="24">
        <v>53161037</v>
      </c>
      <c r="F3039" s="24" t="s">
        <v>3696</v>
      </c>
    </row>
    <row r="3040" spans="4:6">
      <c r="D3040">
        <v>9</v>
      </c>
      <c r="E3040" s="24">
        <v>53161176</v>
      </c>
      <c r="F3040" s="24" t="s">
        <v>3697</v>
      </c>
    </row>
    <row r="3041" spans="4:6">
      <c r="D3041">
        <v>9</v>
      </c>
      <c r="E3041" s="24">
        <v>53161368</v>
      </c>
      <c r="F3041" s="24" t="s">
        <v>3698</v>
      </c>
    </row>
    <row r="3042" spans="4:6">
      <c r="D3042">
        <v>9</v>
      </c>
      <c r="E3042" s="24">
        <v>53164606</v>
      </c>
      <c r="F3042" s="24" t="s">
        <v>3699</v>
      </c>
    </row>
    <row r="3043" spans="4:6">
      <c r="D3043">
        <v>9</v>
      </c>
      <c r="E3043" s="24">
        <v>53165480</v>
      </c>
      <c r="F3043" s="24" t="s">
        <v>3700</v>
      </c>
    </row>
    <row r="3044" spans="4:6">
      <c r="D3044">
        <v>9</v>
      </c>
      <c r="E3044" s="24">
        <v>53165749</v>
      </c>
      <c r="F3044" s="24" t="s">
        <v>3701</v>
      </c>
    </row>
    <row r="3045" spans="4:6">
      <c r="D3045">
        <v>9</v>
      </c>
      <c r="E3045">
        <v>53165893</v>
      </c>
      <c r="F3045" t="s">
        <v>3702</v>
      </c>
    </row>
    <row r="3046" spans="4:6">
      <c r="D3046">
        <v>9</v>
      </c>
      <c r="E3046" s="24">
        <v>53166387</v>
      </c>
      <c r="F3046" s="24" t="s">
        <v>3703</v>
      </c>
    </row>
    <row r="3047" spans="4:6">
      <c r="D3047">
        <v>9</v>
      </c>
      <c r="E3047" s="24">
        <v>53166511</v>
      </c>
      <c r="F3047" s="24" t="s">
        <v>3704</v>
      </c>
    </row>
    <row r="3048" spans="4:6">
      <c r="D3048">
        <v>9</v>
      </c>
      <c r="E3048">
        <v>53166781</v>
      </c>
      <c r="F3048" t="s">
        <v>3705</v>
      </c>
    </row>
    <row r="3049" spans="4:6">
      <c r="D3049">
        <v>9</v>
      </c>
      <c r="E3049" s="24">
        <v>53166907</v>
      </c>
      <c r="F3049" s="24" t="s">
        <v>3706</v>
      </c>
    </row>
    <row r="3050" spans="4:6">
      <c r="D3050">
        <v>9</v>
      </c>
      <c r="E3050" s="24">
        <v>53167430</v>
      </c>
      <c r="F3050" s="24" t="s">
        <v>3707</v>
      </c>
    </row>
    <row r="3051" spans="4:6">
      <c r="D3051">
        <v>9</v>
      </c>
      <c r="E3051" s="24">
        <v>53167503</v>
      </c>
      <c r="F3051" s="24" t="s">
        <v>3708</v>
      </c>
    </row>
    <row r="3052" spans="4:6">
      <c r="D3052">
        <v>9</v>
      </c>
      <c r="E3052">
        <v>53167725</v>
      </c>
      <c r="F3052" t="s">
        <v>3709</v>
      </c>
    </row>
    <row r="3053" spans="4:6">
      <c r="D3053">
        <v>9</v>
      </c>
      <c r="E3053" s="24">
        <v>53168076</v>
      </c>
      <c r="F3053" s="24" t="s">
        <v>3710</v>
      </c>
    </row>
    <row r="3054" spans="4:6">
      <c r="D3054">
        <v>9</v>
      </c>
      <c r="E3054">
        <v>53168151</v>
      </c>
      <c r="F3054" t="s">
        <v>3711</v>
      </c>
    </row>
    <row r="3055" spans="4:6">
      <c r="D3055">
        <v>9</v>
      </c>
      <c r="E3055" s="24">
        <v>53168170</v>
      </c>
      <c r="F3055" s="24" t="s">
        <v>3712</v>
      </c>
    </row>
    <row r="3056" spans="4:6">
      <c r="D3056">
        <v>9</v>
      </c>
      <c r="E3056" s="24">
        <v>53176546</v>
      </c>
      <c r="F3056" s="24" t="s">
        <v>3713</v>
      </c>
    </row>
    <row r="3057" spans="4:6">
      <c r="D3057">
        <v>9</v>
      </c>
      <c r="E3057" s="24">
        <v>53177486</v>
      </c>
      <c r="F3057" s="24" t="s">
        <v>3714</v>
      </c>
    </row>
    <row r="3058" spans="4:6">
      <c r="D3058">
        <v>9</v>
      </c>
      <c r="E3058" s="24">
        <v>53178369</v>
      </c>
      <c r="F3058" s="24" t="s">
        <v>3715</v>
      </c>
    </row>
    <row r="3059" spans="4:6">
      <c r="D3059">
        <v>9</v>
      </c>
      <c r="E3059" s="24">
        <v>53179056</v>
      </c>
      <c r="F3059" s="24" t="s">
        <v>3716</v>
      </c>
    </row>
    <row r="3060" spans="4:6">
      <c r="D3060">
        <v>9</v>
      </c>
      <c r="E3060" s="24">
        <v>53890460</v>
      </c>
      <c r="F3060" s="24" t="s">
        <v>3717</v>
      </c>
    </row>
    <row r="3061" spans="4:6">
      <c r="D3061">
        <v>9</v>
      </c>
      <c r="E3061" s="24">
        <v>53893094</v>
      </c>
      <c r="F3061" s="24" t="s">
        <v>3718</v>
      </c>
    </row>
    <row r="3062" spans="4:6">
      <c r="D3062">
        <v>9</v>
      </c>
      <c r="E3062" s="24">
        <v>53905307</v>
      </c>
      <c r="F3062" s="24" t="s">
        <v>3719</v>
      </c>
    </row>
    <row r="3063" spans="4:6">
      <c r="D3063">
        <v>9</v>
      </c>
      <c r="E3063" s="24">
        <v>53905330</v>
      </c>
      <c r="F3063" s="24" t="s">
        <v>3720</v>
      </c>
    </row>
    <row r="3064" spans="4:6">
      <c r="D3064">
        <v>9</v>
      </c>
      <c r="E3064">
        <v>53905402</v>
      </c>
      <c r="F3064" t="s">
        <v>3721</v>
      </c>
    </row>
    <row r="3065" spans="4:6">
      <c r="D3065">
        <v>9</v>
      </c>
      <c r="E3065" s="24">
        <v>53907315</v>
      </c>
      <c r="F3065" s="24" t="s">
        <v>3722</v>
      </c>
    </row>
    <row r="3066" spans="4:6">
      <c r="D3066">
        <v>9</v>
      </c>
      <c r="E3066" s="24">
        <v>53907440</v>
      </c>
      <c r="F3066" s="24" t="s">
        <v>3723</v>
      </c>
    </row>
    <row r="3067" spans="4:6">
      <c r="D3067">
        <v>9</v>
      </c>
      <c r="E3067" s="24">
        <v>53911675</v>
      </c>
      <c r="F3067" s="24" t="s">
        <v>3724</v>
      </c>
    </row>
    <row r="3068" spans="4:6">
      <c r="D3068">
        <v>9</v>
      </c>
      <c r="E3068" s="24">
        <v>53925244</v>
      </c>
      <c r="F3068" s="24" t="s">
        <v>3725</v>
      </c>
    </row>
    <row r="3069" spans="4:6">
      <c r="D3069">
        <v>9</v>
      </c>
      <c r="E3069" s="24">
        <v>53930436</v>
      </c>
      <c r="F3069" s="24" t="s">
        <v>3726</v>
      </c>
    </row>
    <row r="3070" spans="4:6">
      <c r="D3070">
        <v>9</v>
      </c>
      <c r="E3070" s="24">
        <v>53930477</v>
      </c>
      <c r="F3070" s="24" t="s">
        <v>3727</v>
      </c>
    </row>
    <row r="3071" spans="4:6">
      <c r="D3071">
        <v>9</v>
      </c>
      <c r="E3071">
        <v>53931862</v>
      </c>
      <c r="F3071" t="s">
        <v>3728</v>
      </c>
    </row>
    <row r="3072" spans="4:6">
      <c r="D3072">
        <v>9</v>
      </c>
      <c r="E3072" s="24">
        <v>53932426</v>
      </c>
      <c r="F3072" s="24" t="s">
        <v>3729</v>
      </c>
    </row>
    <row r="3073" spans="4:6">
      <c r="D3073">
        <v>9</v>
      </c>
      <c r="E3073" s="24">
        <v>54254472</v>
      </c>
      <c r="F3073" s="24" t="s">
        <v>3730</v>
      </c>
    </row>
    <row r="3074" spans="4:6">
      <c r="D3074">
        <v>9</v>
      </c>
      <c r="E3074" s="24">
        <v>54254875</v>
      </c>
      <c r="F3074" s="24" t="s">
        <v>3731</v>
      </c>
    </row>
    <row r="3075" spans="4:6">
      <c r="D3075">
        <v>9</v>
      </c>
      <c r="E3075" s="24">
        <v>54255181</v>
      </c>
      <c r="F3075" s="24" t="s">
        <v>3732</v>
      </c>
    </row>
    <row r="3076" spans="4:6">
      <c r="D3076">
        <v>9</v>
      </c>
      <c r="E3076" s="24">
        <v>55061809</v>
      </c>
      <c r="F3076" s="24" t="s">
        <v>3733</v>
      </c>
    </row>
    <row r="3077" spans="4:6">
      <c r="D3077">
        <v>9</v>
      </c>
      <c r="E3077" s="24">
        <v>55062664</v>
      </c>
      <c r="F3077" s="24" t="s">
        <v>3734</v>
      </c>
    </row>
    <row r="3078" spans="4:6">
      <c r="D3078">
        <v>9</v>
      </c>
      <c r="E3078">
        <v>55068930</v>
      </c>
      <c r="F3078" t="s">
        <v>3735</v>
      </c>
    </row>
    <row r="3079" spans="4:6">
      <c r="D3079">
        <v>9</v>
      </c>
      <c r="E3079" s="24">
        <v>55069172</v>
      </c>
      <c r="F3079" s="24" t="s">
        <v>3736</v>
      </c>
    </row>
    <row r="3080" spans="4:6">
      <c r="D3080">
        <v>9</v>
      </c>
      <c r="E3080" s="24">
        <v>55132003</v>
      </c>
      <c r="F3080" s="24" t="s">
        <v>3737</v>
      </c>
    </row>
    <row r="3081" spans="4:6">
      <c r="D3081">
        <v>9</v>
      </c>
      <c r="E3081" s="24">
        <v>55143535</v>
      </c>
      <c r="F3081" s="24" t="s">
        <v>3738</v>
      </c>
    </row>
    <row r="3082" spans="4:6">
      <c r="D3082">
        <v>9</v>
      </c>
      <c r="E3082">
        <v>55162768</v>
      </c>
      <c r="F3082" t="s">
        <v>3739</v>
      </c>
    </row>
    <row r="3083" spans="4:6">
      <c r="D3083">
        <v>9</v>
      </c>
      <c r="E3083" s="24">
        <v>55163386</v>
      </c>
      <c r="F3083" s="24" t="s">
        <v>3740</v>
      </c>
    </row>
    <row r="3084" spans="4:6">
      <c r="D3084">
        <v>9</v>
      </c>
      <c r="E3084" s="24">
        <v>55174979</v>
      </c>
      <c r="F3084" s="24" t="s">
        <v>3741</v>
      </c>
    </row>
    <row r="3085" spans="4:6">
      <c r="D3085">
        <v>9</v>
      </c>
      <c r="E3085" s="24">
        <v>55178309</v>
      </c>
      <c r="F3085" s="24" t="s">
        <v>3742</v>
      </c>
    </row>
    <row r="3086" spans="4:6">
      <c r="D3086">
        <v>9</v>
      </c>
      <c r="E3086" s="24">
        <v>55182538</v>
      </c>
      <c r="F3086" s="24" t="s">
        <v>3743</v>
      </c>
    </row>
    <row r="3087" spans="4:6">
      <c r="D3087">
        <v>9</v>
      </c>
      <c r="E3087" s="24">
        <v>55194814</v>
      </c>
      <c r="F3087" s="24" t="s">
        <v>3744</v>
      </c>
    </row>
    <row r="3088" spans="4:6">
      <c r="D3088">
        <v>9</v>
      </c>
      <c r="E3088" s="24">
        <v>55212820</v>
      </c>
      <c r="F3088" s="24" t="s">
        <v>3745</v>
      </c>
    </row>
    <row r="3089" spans="4:6">
      <c r="D3089">
        <v>9</v>
      </c>
      <c r="E3089" s="24">
        <v>55225039</v>
      </c>
      <c r="F3089" s="24" t="s">
        <v>3746</v>
      </c>
    </row>
    <row r="3090" spans="4:6">
      <c r="D3090">
        <v>9</v>
      </c>
      <c r="E3090" s="24">
        <v>55245622</v>
      </c>
      <c r="F3090" s="24" t="s">
        <v>3747</v>
      </c>
    </row>
    <row r="3091" spans="4:6">
      <c r="D3091">
        <v>9</v>
      </c>
      <c r="E3091" s="24">
        <v>55250194</v>
      </c>
      <c r="F3091" s="24" t="s">
        <v>3748</v>
      </c>
    </row>
    <row r="3092" spans="4:6">
      <c r="D3092">
        <v>9</v>
      </c>
      <c r="E3092">
        <v>55300608</v>
      </c>
      <c r="F3092" t="s">
        <v>3749</v>
      </c>
    </row>
    <row r="3093" spans="4:6">
      <c r="D3093">
        <v>9</v>
      </c>
      <c r="E3093" s="24">
        <v>55301203</v>
      </c>
      <c r="F3093" s="24" t="s">
        <v>3750</v>
      </c>
    </row>
    <row r="3094" spans="4:6">
      <c r="D3094">
        <v>9</v>
      </c>
      <c r="E3094" s="24">
        <v>55301549</v>
      </c>
      <c r="F3094" s="24" t="s">
        <v>3751</v>
      </c>
    </row>
    <row r="3095" spans="4:6">
      <c r="D3095">
        <v>9</v>
      </c>
      <c r="E3095" s="24">
        <v>55301854</v>
      </c>
      <c r="F3095" s="24" t="s">
        <v>3752</v>
      </c>
    </row>
    <row r="3096" spans="4:6">
      <c r="D3096">
        <v>9</v>
      </c>
      <c r="E3096" s="24">
        <v>55305494</v>
      </c>
      <c r="F3096" s="24" t="s">
        <v>3753</v>
      </c>
    </row>
    <row r="3097" spans="4:6">
      <c r="D3097">
        <v>9</v>
      </c>
      <c r="E3097" s="24">
        <v>56073503</v>
      </c>
      <c r="F3097" s="24" t="s">
        <v>3754</v>
      </c>
    </row>
    <row r="3098" spans="4:6">
      <c r="D3098">
        <v>9</v>
      </c>
      <c r="E3098" s="24">
        <v>57298225</v>
      </c>
      <c r="F3098" s="24" t="s">
        <v>3755</v>
      </c>
    </row>
    <row r="3099" spans="4:6">
      <c r="D3099">
        <v>9</v>
      </c>
      <c r="E3099">
        <v>57409190</v>
      </c>
      <c r="F3099" t="s">
        <v>3756</v>
      </c>
    </row>
    <row r="3100" spans="4:6">
      <c r="D3100">
        <v>9</v>
      </c>
      <c r="E3100" s="24">
        <v>57429343</v>
      </c>
      <c r="F3100" s="24" t="s">
        <v>3757</v>
      </c>
    </row>
    <row r="3101" spans="4:6">
      <c r="D3101">
        <v>9</v>
      </c>
      <c r="E3101" s="24">
        <v>57433722</v>
      </c>
      <c r="F3101" s="24" t="s">
        <v>3758</v>
      </c>
    </row>
    <row r="3102" spans="4:6">
      <c r="D3102">
        <v>9</v>
      </c>
      <c r="E3102" s="24">
        <v>57435967</v>
      </c>
      <c r="F3102" s="24" t="s">
        <v>3759</v>
      </c>
    </row>
    <row r="3103" spans="4:6">
      <c r="D3103">
        <v>9</v>
      </c>
      <c r="E3103">
        <v>57441957</v>
      </c>
      <c r="F3103" t="s">
        <v>3760</v>
      </c>
    </row>
    <row r="3104" spans="4:6">
      <c r="D3104">
        <v>9</v>
      </c>
      <c r="E3104">
        <v>57443219</v>
      </c>
      <c r="F3104" t="s">
        <v>3761</v>
      </c>
    </row>
    <row r="3105" spans="4:6">
      <c r="D3105">
        <v>9</v>
      </c>
      <c r="E3105" s="24">
        <v>57465626</v>
      </c>
      <c r="F3105" s="24" t="s">
        <v>3762</v>
      </c>
    </row>
    <row r="3106" spans="4:6">
      <c r="D3106">
        <v>9</v>
      </c>
      <c r="E3106" s="24">
        <v>59667230</v>
      </c>
      <c r="F3106" s="24" t="s">
        <v>3763</v>
      </c>
    </row>
    <row r="3107" spans="4:6">
      <c r="D3107">
        <v>9</v>
      </c>
      <c r="E3107" s="24">
        <v>59669750</v>
      </c>
      <c r="F3107" s="24" t="s">
        <v>3764</v>
      </c>
    </row>
    <row r="3108" spans="4:6">
      <c r="D3108">
        <v>9</v>
      </c>
      <c r="E3108" s="24">
        <v>59676623</v>
      </c>
      <c r="F3108" s="24" t="s">
        <v>3765</v>
      </c>
    </row>
    <row r="3109" spans="4:6">
      <c r="D3109">
        <v>9</v>
      </c>
      <c r="E3109" s="24">
        <v>59678570</v>
      </c>
      <c r="F3109" s="24" t="s">
        <v>3766</v>
      </c>
    </row>
    <row r="3110" spans="4:6">
      <c r="D3110">
        <v>9</v>
      </c>
      <c r="E3110" s="24">
        <v>59679175</v>
      </c>
      <c r="F3110" s="24" t="s">
        <v>3767</v>
      </c>
    </row>
    <row r="3111" spans="4:6">
      <c r="D3111">
        <v>9</v>
      </c>
      <c r="E3111" s="24">
        <v>59687264</v>
      </c>
      <c r="F3111" s="24" t="s">
        <v>3768</v>
      </c>
    </row>
    <row r="3112" spans="4:6">
      <c r="D3112">
        <v>9</v>
      </c>
      <c r="E3112" s="24">
        <v>59706955</v>
      </c>
      <c r="F3112" s="24" t="s">
        <v>3769</v>
      </c>
    </row>
    <row r="3113" spans="4:6">
      <c r="D3113">
        <v>9</v>
      </c>
      <c r="E3113" s="24">
        <v>59805916</v>
      </c>
      <c r="F3113" s="24" t="s">
        <v>3770</v>
      </c>
    </row>
    <row r="3114" spans="4:6">
      <c r="D3114">
        <v>9</v>
      </c>
      <c r="E3114" s="24">
        <v>59818924</v>
      </c>
      <c r="F3114" s="24" t="s">
        <v>3771</v>
      </c>
    </row>
    <row r="3115" spans="4:6">
      <c r="D3115">
        <v>9</v>
      </c>
      <c r="E3115" s="24">
        <v>59831026</v>
      </c>
      <c r="F3115" s="24" t="s">
        <v>3772</v>
      </c>
    </row>
    <row r="3116" spans="4:6">
      <c r="D3116">
        <v>9</v>
      </c>
      <c r="E3116">
        <v>59835487</v>
      </c>
      <c r="F3116" t="s">
        <v>3773</v>
      </c>
    </row>
    <row r="3117" spans="4:6">
      <c r="D3117">
        <v>9</v>
      </c>
      <c r="E3117" s="24">
        <v>60256522</v>
      </c>
      <c r="F3117" s="24" t="s">
        <v>3774</v>
      </c>
    </row>
    <row r="3118" spans="4:6">
      <c r="D3118">
        <v>9</v>
      </c>
      <c r="E3118">
        <v>60311152</v>
      </c>
      <c r="F3118" t="s">
        <v>3775</v>
      </c>
    </row>
    <row r="3119" spans="4:6">
      <c r="D3119">
        <v>9</v>
      </c>
      <c r="E3119" s="24">
        <v>60315384</v>
      </c>
      <c r="F3119" s="24" t="s">
        <v>3776</v>
      </c>
    </row>
    <row r="3120" spans="4:6">
      <c r="D3120">
        <v>9</v>
      </c>
      <c r="E3120" s="24">
        <v>60340764</v>
      </c>
      <c r="F3120" s="24" t="s">
        <v>3777</v>
      </c>
    </row>
    <row r="3121" spans="4:6">
      <c r="D3121">
        <v>9</v>
      </c>
      <c r="E3121" s="24">
        <v>60348070</v>
      </c>
      <c r="F3121" s="24" t="s">
        <v>3778</v>
      </c>
    </row>
    <row r="3122" spans="4:6">
      <c r="D3122">
        <v>9</v>
      </c>
      <c r="E3122" s="24">
        <v>60380265</v>
      </c>
      <c r="F3122" s="24" t="s">
        <v>3779</v>
      </c>
    </row>
    <row r="3123" spans="4:6">
      <c r="D3123">
        <v>9</v>
      </c>
      <c r="E3123" s="24">
        <v>60380997</v>
      </c>
      <c r="F3123" s="24" t="s">
        <v>3780</v>
      </c>
    </row>
    <row r="3124" spans="4:6">
      <c r="D3124">
        <v>9</v>
      </c>
      <c r="E3124" s="24">
        <v>60384608</v>
      </c>
      <c r="F3124" s="24" t="s">
        <v>3781</v>
      </c>
    </row>
    <row r="3125" spans="4:6">
      <c r="D3125">
        <v>9</v>
      </c>
      <c r="E3125" s="24">
        <v>60385032</v>
      </c>
      <c r="F3125" s="24" t="s">
        <v>3782</v>
      </c>
    </row>
    <row r="3126" spans="4:6">
      <c r="D3126">
        <v>9</v>
      </c>
      <c r="E3126" s="24">
        <v>60449905</v>
      </c>
      <c r="F3126" s="24" t="s">
        <v>3783</v>
      </c>
    </row>
    <row r="3127" spans="4:6">
      <c r="D3127">
        <v>9</v>
      </c>
      <c r="E3127" s="24">
        <v>63319152</v>
      </c>
      <c r="F3127" s="24" t="s">
        <v>3784</v>
      </c>
    </row>
    <row r="3128" spans="4:6">
      <c r="D3128">
        <v>9</v>
      </c>
      <c r="E3128" s="24">
        <v>63323375</v>
      </c>
      <c r="F3128" s="24" t="s">
        <v>3785</v>
      </c>
    </row>
    <row r="3129" spans="4:6">
      <c r="D3129">
        <v>9</v>
      </c>
      <c r="E3129" s="24">
        <v>63325782</v>
      </c>
      <c r="F3129" s="24" t="s">
        <v>3786</v>
      </c>
    </row>
    <row r="3130" spans="4:6">
      <c r="D3130">
        <v>9</v>
      </c>
      <c r="E3130" s="24">
        <v>63327033</v>
      </c>
      <c r="F3130" s="24" t="s">
        <v>3787</v>
      </c>
    </row>
    <row r="3131" spans="4:6">
      <c r="D3131">
        <v>9</v>
      </c>
      <c r="E3131" s="24">
        <v>63341944</v>
      </c>
      <c r="F3131" s="24" t="s">
        <v>3788</v>
      </c>
    </row>
    <row r="3132" spans="4:6">
      <c r="D3132">
        <v>9</v>
      </c>
      <c r="E3132" s="24">
        <v>63343936</v>
      </c>
      <c r="F3132" s="24" t="s">
        <v>3789</v>
      </c>
    </row>
    <row r="3133" spans="4:6">
      <c r="D3133">
        <v>9</v>
      </c>
      <c r="E3133" s="24">
        <v>63394306</v>
      </c>
      <c r="F3133" s="24" t="s">
        <v>3790</v>
      </c>
    </row>
    <row r="3134" spans="4:6">
      <c r="D3134">
        <v>9</v>
      </c>
      <c r="E3134" s="24">
        <v>63434228</v>
      </c>
      <c r="F3134" s="24" t="s">
        <v>3791</v>
      </c>
    </row>
    <row r="3135" spans="4:6">
      <c r="D3135">
        <v>9</v>
      </c>
      <c r="E3135" s="24">
        <v>63434515</v>
      </c>
      <c r="F3135" s="24" t="s">
        <v>3792</v>
      </c>
    </row>
    <row r="3136" spans="4:6">
      <c r="D3136">
        <v>9</v>
      </c>
      <c r="E3136" s="24">
        <v>63437837</v>
      </c>
      <c r="F3136" s="24" t="s">
        <v>3793</v>
      </c>
    </row>
    <row r="3137" spans="4:6">
      <c r="D3137">
        <v>9</v>
      </c>
      <c r="E3137" s="24">
        <v>63449253</v>
      </c>
      <c r="F3137" s="24" t="s">
        <v>3794</v>
      </c>
    </row>
    <row r="3138" spans="4:6">
      <c r="D3138">
        <v>9</v>
      </c>
      <c r="E3138">
        <v>63495802</v>
      </c>
      <c r="F3138" t="s">
        <v>3795</v>
      </c>
    </row>
    <row r="3139" spans="4:6">
      <c r="D3139">
        <v>9</v>
      </c>
      <c r="E3139" s="24">
        <v>63503188</v>
      </c>
      <c r="F3139" s="24" t="s">
        <v>3796</v>
      </c>
    </row>
    <row r="3140" spans="4:6">
      <c r="D3140">
        <v>9</v>
      </c>
      <c r="E3140" s="24">
        <v>63535494</v>
      </c>
      <c r="F3140" s="24" t="s">
        <v>3797</v>
      </c>
    </row>
    <row r="3141" spans="4:6">
      <c r="D3141">
        <v>9</v>
      </c>
      <c r="E3141">
        <v>63542692</v>
      </c>
      <c r="F3141" t="s">
        <v>3798</v>
      </c>
    </row>
    <row r="3142" spans="4:6">
      <c r="D3142">
        <v>9</v>
      </c>
      <c r="E3142" s="24">
        <v>63542794</v>
      </c>
      <c r="F3142" s="24" t="s">
        <v>3799</v>
      </c>
    </row>
    <row r="3143" spans="4:6">
      <c r="D3143">
        <v>9</v>
      </c>
      <c r="E3143" s="24">
        <v>63557963</v>
      </c>
      <c r="F3143" s="24" t="s">
        <v>3800</v>
      </c>
    </row>
    <row r="3144" spans="4:6">
      <c r="D3144">
        <v>9</v>
      </c>
      <c r="E3144" s="24">
        <v>63559326</v>
      </c>
      <c r="F3144" s="24" t="s">
        <v>3801</v>
      </c>
    </row>
    <row r="3145" spans="4:6">
      <c r="D3145">
        <v>9</v>
      </c>
      <c r="E3145" s="24">
        <v>64558733</v>
      </c>
      <c r="F3145" s="24" t="s">
        <v>3802</v>
      </c>
    </row>
    <row r="3146" spans="4:6">
      <c r="D3146">
        <v>9</v>
      </c>
      <c r="E3146" s="24">
        <v>64569939</v>
      </c>
      <c r="F3146" s="24" t="s">
        <v>3803</v>
      </c>
    </row>
    <row r="3147" spans="4:6">
      <c r="D3147">
        <v>9</v>
      </c>
      <c r="E3147" s="24">
        <v>64571691</v>
      </c>
      <c r="F3147" s="24" t="s">
        <v>3804</v>
      </c>
    </row>
    <row r="3148" spans="4:6">
      <c r="D3148">
        <v>9</v>
      </c>
      <c r="E3148">
        <v>64574720</v>
      </c>
      <c r="F3148" t="s">
        <v>3805</v>
      </c>
    </row>
    <row r="3149" spans="4:6">
      <c r="D3149">
        <v>9</v>
      </c>
      <c r="E3149" s="24">
        <v>64589205</v>
      </c>
      <c r="F3149" s="24" t="s">
        <v>3806</v>
      </c>
    </row>
    <row r="3150" spans="4:6">
      <c r="D3150">
        <v>9</v>
      </c>
      <c r="E3150" s="24">
        <v>64700094</v>
      </c>
      <c r="F3150" s="24" t="s">
        <v>3807</v>
      </c>
    </row>
    <row r="3151" spans="4:6">
      <c r="D3151">
        <v>9</v>
      </c>
      <c r="E3151" s="24">
        <v>64742464</v>
      </c>
      <c r="F3151" s="24" t="s">
        <v>3808</v>
      </c>
    </row>
    <row r="3152" spans="4:6">
      <c r="D3152">
        <v>9</v>
      </c>
      <c r="E3152">
        <v>64744709</v>
      </c>
      <c r="F3152" t="s">
        <v>3809</v>
      </c>
    </row>
    <row r="3153" spans="4:6">
      <c r="D3153">
        <v>9</v>
      </c>
      <c r="E3153" s="24">
        <v>65497767</v>
      </c>
      <c r="F3153" s="24" t="s">
        <v>3810</v>
      </c>
    </row>
    <row r="3154" spans="4:6">
      <c r="D3154">
        <v>9</v>
      </c>
      <c r="E3154" s="24">
        <v>65500490</v>
      </c>
      <c r="F3154" s="24" t="s">
        <v>3811</v>
      </c>
    </row>
    <row r="3155" spans="4:6">
      <c r="D3155">
        <v>9</v>
      </c>
      <c r="E3155" s="24">
        <v>65551161</v>
      </c>
      <c r="F3155" s="24" t="s">
        <v>3812</v>
      </c>
    </row>
    <row r="3156" spans="4:6">
      <c r="D3156">
        <v>9</v>
      </c>
      <c r="E3156" s="24">
        <v>65630855</v>
      </c>
      <c r="F3156" s="24" t="s">
        <v>3813</v>
      </c>
    </row>
    <row r="3157" spans="4:6">
      <c r="D3157">
        <v>9</v>
      </c>
      <c r="E3157" s="24">
        <v>65701543</v>
      </c>
      <c r="F3157" s="24" t="s">
        <v>3814</v>
      </c>
    </row>
    <row r="3158" spans="4:6">
      <c r="D3158">
        <v>9</v>
      </c>
      <c r="E3158" s="24">
        <v>65705320</v>
      </c>
      <c r="F3158" s="24" t="s">
        <v>3815</v>
      </c>
    </row>
    <row r="3159" spans="4:6">
      <c r="D3159">
        <v>9</v>
      </c>
      <c r="E3159" s="24">
        <v>65707230</v>
      </c>
      <c r="F3159" s="24" t="s">
        <v>3816</v>
      </c>
    </row>
    <row r="3160" spans="4:6">
      <c r="D3160">
        <v>9</v>
      </c>
      <c r="E3160" s="24">
        <v>65709742</v>
      </c>
      <c r="F3160" s="24" t="s">
        <v>3817</v>
      </c>
    </row>
    <row r="3161" spans="4:6">
      <c r="D3161">
        <v>9</v>
      </c>
      <c r="E3161" s="24">
        <v>65716349</v>
      </c>
      <c r="F3161" s="24" t="s">
        <v>3818</v>
      </c>
    </row>
    <row r="3162" spans="4:6">
      <c r="D3162">
        <v>9</v>
      </c>
      <c r="E3162" s="24">
        <v>65716361</v>
      </c>
      <c r="F3162" s="24" t="s">
        <v>3819</v>
      </c>
    </row>
    <row r="3163" spans="4:6">
      <c r="D3163">
        <v>9</v>
      </c>
      <c r="E3163">
        <v>65729348</v>
      </c>
      <c r="F3163" t="s">
        <v>3820</v>
      </c>
    </row>
    <row r="3164" spans="4:6">
      <c r="D3164">
        <v>9</v>
      </c>
      <c r="E3164" s="24">
        <v>65738273</v>
      </c>
      <c r="F3164" s="24" t="s">
        <v>3821</v>
      </c>
    </row>
    <row r="3165" spans="4:6">
      <c r="D3165">
        <v>9</v>
      </c>
      <c r="E3165" s="24">
        <v>65748593</v>
      </c>
      <c r="F3165" s="24" t="s">
        <v>3822</v>
      </c>
    </row>
    <row r="3166" spans="4:6">
      <c r="D3166">
        <v>9</v>
      </c>
      <c r="E3166" s="24">
        <v>65765203</v>
      </c>
      <c r="F3166" s="24" t="s">
        <v>3823</v>
      </c>
    </row>
    <row r="3167" spans="4:6">
      <c r="D3167">
        <v>9</v>
      </c>
      <c r="E3167">
        <v>65769549</v>
      </c>
      <c r="F3167" t="s">
        <v>3824</v>
      </c>
    </row>
    <row r="3168" spans="4:6">
      <c r="D3168">
        <v>9</v>
      </c>
      <c r="E3168" s="24">
        <v>65776970</v>
      </c>
      <c r="F3168" s="24" t="s">
        <v>3825</v>
      </c>
    </row>
    <row r="3169" spans="4:6">
      <c r="D3169">
        <v>9</v>
      </c>
      <c r="E3169" s="24">
        <v>65788328</v>
      </c>
      <c r="F3169" s="24" t="s">
        <v>3826</v>
      </c>
    </row>
    <row r="3170" spans="4:6">
      <c r="D3170">
        <v>9</v>
      </c>
      <c r="E3170" s="24">
        <v>65788523</v>
      </c>
      <c r="F3170" s="24" t="s">
        <v>3827</v>
      </c>
    </row>
    <row r="3171" spans="4:6">
      <c r="D3171">
        <v>9</v>
      </c>
      <c r="E3171" s="24">
        <v>65799929</v>
      </c>
      <c r="F3171" s="24" t="s">
        <v>3828</v>
      </c>
    </row>
    <row r="3172" spans="4:6">
      <c r="D3172">
        <v>9</v>
      </c>
      <c r="E3172" s="24">
        <v>65813022</v>
      </c>
      <c r="F3172" s="24" t="s">
        <v>3829</v>
      </c>
    </row>
    <row r="3173" spans="4:6">
      <c r="D3173">
        <v>9</v>
      </c>
      <c r="E3173" s="24">
        <v>65813302</v>
      </c>
      <c r="F3173" s="24" t="s">
        <v>3830</v>
      </c>
    </row>
    <row r="3174" spans="4:6">
      <c r="D3174">
        <v>9</v>
      </c>
      <c r="E3174" s="24">
        <v>66813771</v>
      </c>
      <c r="F3174" s="24" t="s">
        <v>3831</v>
      </c>
    </row>
    <row r="3175" spans="4:6">
      <c r="D3175">
        <v>9</v>
      </c>
      <c r="E3175" s="24">
        <v>66827428</v>
      </c>
      <c r="F3175" s="24" t="s">
        <v>3832</v>
      </c>
    </row>
    <row r="3176" spans="4:6">
      <c r="D3176">
        <v>9</v>
      </c>
      <c r="E3176">
        <v>66840033</v>
      </c>
      <c r="F3176" t="s">
        <v>3833</v>
      </c>
    </row>
    <row r="3177" spans="4:6">
      <c r="D3177">
        <v>9</v>
      </c>
      <c r="E3177" s="24">
        <v>66849398</v>
      </c>
      <c r="F3177" s="24" t="s">
        <v>3834</v>
      </c>
    </row>
    <row r="3178" spans="4:6">
      <c r="D3178">
        <v>9</v>
      </c>
      <c r="E3178" s="24">
        <v>66851597</v>
      </c>
      <c r="F3178" s="24" t="s">
        <v>3835</v>
      </c>
    </row>
    <row r="3179" spans="4:6">
      <c r="D3179">
        <v>9</v>
      </c>
      <c r="E3179" s="24">
        <v>66912326</v>
      </c>
      <c r="F3179" s="24" t="s">
        <v>3836</v>
      </c>
    </row>
    <row r="3180" spans="4:6">
      <c r="D3180">
        <v>9</v>
      </c>
      <c r="E3180" s="24">
        <v>66932552</v>
      </c>
      <c r="F3180" s="24" t="s">
        <v>3837</v>
      </c>
    </row>
    <row r="3181" spans="4:6">
      <c r="D3181">
        <v>9</v>
      </c>
      <c r="E3181" s="24">
        <v>67001801</v>
      </c>
      <c r="F3181" s="24" t="s">
        <v>3838</v>
      </c>
    </row>
    <row r="3182" spans="4:6">
      <c r="D3182">
        <v>9</v>
      </c>
      <c r="E3182">
        <v>67016554</v>
      </c>
      <c r="F3182" t="s">
        <v>3839</v>
      </c>
    </row>
    <row r="3183" spans="4:6">
      <c r="D3183">
        <v>9</v>
      </c>
      <c r="E3183">
        <v>68286342</v>
      </c>
      <c r="F3183" t="s">
        <v>3840</v>
      </c>
    </row>
    <row r="3184" spans="4:6">
      <c r="D3184">
        <v>9</v>
      </c>
      <c r="E3184" s="24">
        <v>68290146</v>
      </c>
      <c r="F3184" s="24" t="s">
        <v>3841</v>
      </c>
    </row>
    <row r="3185" spans="4:6">
      <c r="D3185">
        <v>9</v>
      </c>
      <c r="E3185" s="24">
        <v>68290632</v>
      </c>
      <c r="F3185" s="24" t="s">
        <v>3842</v>
      </c>
    </row>
    <row r="3186" spans="4:6">
      <c r="D3186">
        <v>9</v>
      </c>
      <c r="E3186" s="24">
        <v>68294824</v>
      </c>
      <c r="F3186" s="24" t="s">
        <v>3843</v>
      </c>
    </row>
    <row r="3187" spans="4:6">
      <c r="D3187">
        <v>9</v>
      </c>
      <c r="E3187" s="24">
        <v>68297521</v>
      </c>
      <c r="F3187" s="24" t="s">
        <v>3844</v>
      </c>
    </row>
    <row r="3188" spans="4:6">
      <c r="D3188">
        <v>9</v>
      </c>
      <c r="E3188" s="24">
        <v>69027208</v>
      </c>
      <c r="F3188" s="24" t="s">
        <v>3845</v>
      </c>
    </row>
    <row r="3189" spans="4:6">
      <c r="D3189">
        <v>9</v>
      </c>
      <c r="E3189" s="24">
        <v>70528247</v>
      </c>
      <c r="F3189" s="24" t="s">
        <v>3846</v>
      </c>
    </row>
    <row r="3190" spans="4:6">
      <c r="D3190">
        <v>9</v>
      </c>
      <c r="E3190" s="24">
        <v>70547960</v>
      </c>
      <c r="F3190" s="24" t="s">
        <v>3847</v>
      </c>
    </row>
    <row r="3191" spans="4:6">
      <c r="D3191">
        <v>9</v>
      </c>
      <c r="E3191" s="24">
        <v>70723264</v>
      </c>
      <c r="F3191" s="24" t="s">
        <v>3848</v>
      </c>
    </row>
    <row r="3192" spans="4:6">
      <c r="D3192">
        <v>9</v>
      </c>
      <c r="E3192" s="24">
        <v>70728432</v>
      </c>
      <c r="F3192" s="24" t="s">
        <v>3849</v>
      </c>
    </row>
    <row r="3193" spans="4:6">
      <c r="D3193">
        <v>9</v>
      </c>
      <c r="E3193" s="24">
        <v>70909284</v>
      </c>
      <c r="F3193" s="24" t="s">
        <v>3850</v>
      </c>
    </row>
    <row r="3194" spans="4:6">
      <c r="D3194">
        <v>9</v>
      </c>
      <c r="E3194" s="24">
        <v>71335116</v>
      </c>
      <c r="F3194" s="24" t="s">
        <v>3851</v>
      </c>
    </row>
    <row r="3195" spans="4:6">
      <c r="D3195">
        <v>9</v>
      </c>
      <c r="E3195" s="24">
        <v>71337316</v>
      </c>
      <c r="F3195" s="24" t="s">
        <v>3852</v>
      </c>
    </row>
    <row r="3196" spans="4:6">
      <c r="D3196">
        <v>9</v>
      </c>
      <c r="E3196" s="24">
        <v>71594128</v>
      </c>
      <c r="F3196" s="24" t="s">
        <v>3853</v>
      </c>
    </row>
    <row r="3197" spans="4:6">
      <c r="D3197">
        <v>9</v>
      </c>
      <c r="E3197" s="24">
        <v>71624800</v>
      </c>
      <c r="F3197" s="24" t="s">
        <v>3854</v>
      </c>
    </row>
    <row r="3198" spans="4:6">
      <c r="D3198">
        <v>9</v>
      </c>
      <c r="E3198" s="24">
        <v>71628599</v>
      </c>
      <c r="F3198" s="24" t="s">
        <v>3855</v>
      </c>
    </row>
    <row r="3199" spans="4:6">
      <c r="D3199">
        <v>9</v>
      </c>
      <c r="E3199" s="24">
        <v>71638019</v>
      </c>
      <c r="F3199" s="24" t="s">
        <v>3856</v>
      </c>
    </row>
    <row r="3200" spans="4:6">
      <c r="D3200">
        <v>9</v>
      </c>
      <c r="E3200">
        <v>71666200</v>
      </c>
      <c r="F3200" t="s">
        <v>3857</v>
      </c>
    </row>
    <row r="3201" spans="4:6">
      <c r="D3201">
        <v>9</v>
      </c>
      <c r="E3201" s="24">
        <v>71674865</v>
      </c>
      <c r="F3201" s="24" t="s">
        <v>3858</v>
      </c>
    </row>
    <row r="3202" spans="4:6">
      <c r="D3202">
        <v>9</v>
      </c>
      <c r="E3202" s="24">
        <v>71754024</v>
      </c>
      <c r="F3202" s="24" t="s">
        <v>3859</v>
      </c>
    </row>
    <row r="3203" spans="4:6">
      <c r="D3203">
        <v>9</v>
      </c>
      <c r="E3203">
        <v>71784604</v>
      </c>
      <c r="F3203" t="s">
        <v>3860</v>
      </c>
    </row>
    <row r="3204" spans="4:6">
      <c r="D3204">
        <v>9</v>
      </c>
      <c r="E3204">
        <v>72005283</v>
      </c>
      <c r="F3204" t="s">
        <v>3861</v>
      </c>
    </row>
    <row r="3205" spans="4:6">
      <c r="D3205">
        <v>9</v>
      </c>
      <c r="E3205">
        <v>72040774</v>
      </c>
      <c r="F3205" t="s">
        <v>3862</v>
      </c>
    </row>
    <row r="3206" spans="4:6">
      <c r="D3206">
        <v>9</v>
      </c>
      <c r="E3206" s="24">
        <v>72053352</v>
      </c>
      <c r="F3206" s="24" t="s">
        <v>3863</v>
      </c>
    </row>
    <row r="3207" spans="4:6">
      <c r="D3207">
        <v>9</v>
      </c>
      <c r="E3207" s="24">
        <v>72140467</v>
      </c>
      <c r="F3207" s="24" t="s">
        <v>3864</v>
      </c>
    </row>
    <row r="3208" spans="4:6">
      <c r="D3208">
        <v>9</v>
      </c>
      <c r="E3208">
        <v>72152335</v>
      </c>
      <c r="F3208" t="s">
        <v>3865</v>
      </c>
    </row>
    <row r="3209" spans="4:6">
      <c r="D3209">
        <v>9</v>
      </c>
      <c r="E3209" s="24">
        <v>72171532</v>
      </c>
      <c r="F3209" s="24" t="s">
        <v>3866</v>
      </c>
    </row>
    <row r="3210" spans="4:6">
      <c r="D3210">
        <v>9</v>
      </c>
      <c r="E3210" s="24">
        <v>72182305</v>
      </c>
      <c r="F3210" s="24" t="s">
        <v>3867</v>
      </c>
    </row>
    <row r="3211" spans="4:6">
      <c r="D3211">
        <v>9</v>
      </c>
      <c r="E3211" s="24">
        <v>72231370</v>
      </c>
      <c r="F3211" s="24" t="s">
        <v>3868</v>
      </c>
    </row>
    <row r="3212" spans="4:6">
      <c r="D3212">
        <v>9</v>
      </c>
      <c r="E3212" s="24">
        <v>72232480</v>
      </c>
      <c r="F3212" s="24" t="s">
        <v>3869</v>
      </c>
    </row>
    <row r="3213" spans="4:6">
      <c r="D3213">
        <v>9</v>
      </c>
      <c r="E3213" s="24">
        <v>72243999</v>
      </c>
      <c r="F3213" s="24" t="s">
        <v>3870</v>
      </c>
    </row>
    <row r="3214" spans="4:6">
      <c r="D3214">
        <v>9</v>
      </c>
      <c r="E3214" s="24">
        <v>72247889</v>
      </c>
      <c r="F3214" s="24" t="s">
        <v>3871</v>
      </c>
    </row>
    <row r="3215" spans="4:6">
      <c r="D3215">
        <v>9</v>
      </c>
      <c r="E3215" s="24">
        <v>72254479</v>
      </c>
      <c r="F3215" s="24" t="s">
        <v>3872</v>
      </c>
    </row>
    <row r="3216" spans="4:6">
      <c r="D3216">
        <v>9</v>
      </c>
      <c r="E3216" s="24">
        <v>72267946</v>
      </c>
      <c r="F3216" s="24" t="s">
        <v>3873</v>
      </c>
    </row>
    <row r="3217" spans="4:6">
      <c r="D3217">
        <v>9</v>
      </c>
      <c r="E3217" s="24">
        <v>72282962</v>
      </c>
      <c r="F3217" s="24" t="s">
        <v>3874</v>
      </c>
    </row>
    <row r="3218" spans="4:6">
      <c r="D3218">
        <v>9</v>
      </c>
      <c r="E3218">
        <v>72283510</v>
      </c>
      <c r="F3218" t="s">
        <v>3875</v>
      </c>
    </row>
    <row r="3219" spans="4:6">
      <c r="D3219">
        <v>9</v>
      </c>
      <c r="E3219" s="24">
        <v>72291718</v>
      </c>
      <c r="F3219" s="24" t="s">
        <v>3876</v>
      </c>
    </row>
    <row r="3220" spans="4:6">
      <c r="D3220">
        <v>9</v>
      </c>
      <c r="E3220" s="24">
        <v>72298674</v>
      </c>
      <c r="F3220" s="24" t="s">
        <v>3877</v>
      </c>
    </row>
    <row r="3221" spans="4:6">
      <c r="D3221">
        <v>9</v>
      </c>
      <c r="E3221" s="24">
        <v>72311499</v>
      </c>
      <c r="F3221" s="24" t="s">
        <v>3878</v>
      </c>
    </row>
    <row r="3222" spans="4:6">
      <c r="D3222">
        <v>9</v>
      </c>
      <c r="E3222" s="24">
        <v>72333398</v>
      </c>
      <c r="F3222" s="24" t="s">
        <v>3879</v>
      </c>
    </row>
    <row r="3223" spans="4:6">
      <c r="D3223">
        <v>9</v>
      </c>
      <c r="E3223" s="24">
        <v>73065238</v>
      </c>
      <c r="F3223" s="24" t="s">
        <v>3880</v>
      </c>
    </row>
    <row r="3224" spans="4:6">
      <c r="D3224">
        <v>9</v>
      </c>
      <c r="E3224" s="24">
        <v>73153417</v>
      </c>
      <c r="F3224" s="24" t="s">
        <v>3881</v>
      </c>
    </row>
    <row r="3225" spans="4:6">
      <c r="D3225">
        <v>9</v>
      </c>
      <c r="E3225" s="24">
        <v>73153494</v>
      </c>
      <c r="F3225" s="24" t="s">
        <v>3882</v>
      </c>
    </row>
    <row r="3226" spans="4:6">
      <c r="D3226">
        <v>9</v>
      </c>
      <c r="E3226" s="24">
        <v>73159092</v>
      </c>
      <c r="F3226" s="24" t="s">
        <v>3883</v>
      </c>
    </row>
    <row r="3227" spans="4:6">
      <c r="D3227">
        <v>9</v>
      </c>
      <c r="E3227" s="24">
        <v>73159185</v>
      </c>
      <c r="F3227" s="24" t="s">
        <v>3884</v>
      </c>
    </row>
    <row r="3228" spans="4:6">
      <c r="D3228">
        <v>9</v>
      </c>
      <c r="E3228" s="24">
        <v>73161809</v>
      </c>
      <c r="F3228" s="24" t="s">
        <v>3885</v>
      </c>
    </row>
    <row r="3229" spans="4:6">
      <c r="D3229">
        <v>9</v>
      </c>
      <c r="E3229" s="24">
        <v>73164323</v>
      </c>
      <c r="F3229" s="24" t="s">
        <v>3886</v>
      </c>
    </row>
    <row r="3230" spans="4:6">
      <c r="D3230">
        <v>9</v>
      </c>
      <c r="E3230" s="24">
        <v>73184820</v>
      </c>
      <c r="F3230" s="24" t="s">
        <v>3887</v>
      </c>
    </row>
    <row r="3231" spans="4:6">
      <c r="D3231">
        <v>9</v>
      </c>
      <c r="E3231" s="24">
        <v>73193560</v>
      </c>
      <c r="F3231" s="24" t="s">
        <v>3888</v>
      </c>
    </row>
    <row r="3232" spans="4:6">
      <c r="D3232">
        <v>9</v>
      </c>
      <c r="E3232" s="24">
        <v>73197866</v>
      </c>
      <c r="F3232" s="24" t="s">
        <v>3889</v>
      </c>
    </row>
    <row r="3233" spans="4:6">
      <c r="D3233">
        <v>9</v>
      </c>
      <c r="E3233" s="24">
        <v>73239440</v>
      </c>
      <c r="F3233" s="24" t="s">
        <v>3890</v>
      </c>
    </row>
    <row r="3234" spans="4:6">
      <c r="D3234">
        <v>9</v>
      </c>
      <c r="E3234" s="24">
        <v>73239679</v>
      </c>
      <c r="F3234" s="24" t="s">
        <v>3891</v>
      </c>
    </row>
    <row r="3235" spans="4:6">
      <c r="D3235">
        <v>9</v>
      </c>
      <c r="E3235" s="24">
        <v>73563285</v>
      </c>
      <c r="F3235" s="24" t="s">
        <v>3892</v>
      </c>
    </row>
    <row r="3236" spans="4:6">
      <c r="D3236">
        <v>9</v>
      </c>
      <c r="E3236">
        <v>73574328</v>
      </c>
      <c r="F3236" t="s">
        <v>3893</v>
      </c>
    </row>
    <row r="3237" spans="4:6">
      <c r="D3237">
        <v>9</v>
      </c>
      <c r="E3237" s="24">
        <v>73575098</v>
      </c>
      <c r="F3237" s="24" t="s">
        <v>3894</v>
      </c>
    </row>
    <row r="3238" spans="4:6">
      <c r="D3238">
        <v>9</v>
      </c>
      <c r="E3238">
        <v>73578403</v>
      </c>
      <c r="F3238" t="s">
        <v>3895</v>
      </c>
    </row>
    <row r="3239" spans="4:6">
      <c r="D3239">
        <v>9</v>
      </c>
      <c r="E3239" s="24">
        <v>74080099</v>
      </c>
      <c r="F3239" s="24" t="s">
        <v>3896</v>
      </c>
    </row>
    <row r="3240" spans="4:6">
      <c r="D3240">
        <v>9</v>
      </c>
      <c r="E3240" s="24">
        <v>74080242</v>
      </c>
      <c r="F3240" s="24" t="s">
        <v>3897</v>
      </c>
    </row>
    <row r="3241" spans="4:6">
      <c r="D3241">
        <v>9</v>
      </c>
      <c r="E3241" s="24">
        <v>74081735</v>
      </c>
      <c r="F3241" s="24" t="s">
        <v>3898</v>
      </c>
    </row>
    <row r="3242" spans="4:6">
      <c r="D3242">
        <v>9</v>
      </c>
      <c r="E3242" s="24">
        <v>74083047</v>
      </c>
      <c r="F3242" s="24" t="s">
        <v>3899</v>
      </c>
    </row>
    <row r="3243" spans="4:6">
      <c r="D3243">
        <v>9</v>
      </c>
      <c r="E3243">
        <v>74083625</v>
      </c>
      <c r="F3243" t="s">
        <v>3900</v>
      </c>
    </row>
    <row r="3244" spans="4:6">
      <c r="D3244">
        <v>9</v>
      </c>
      <c r="E3244">
        <v>74182760</v>
      </c>
      <c r="F3244" t="s">
        <v>3901</v>
      </c>
    </row>
    <row r="3245" spans="4:6">
      <c r="D3245">
        <v>9</v>
      </c>
      <c r="E3245" s="24">
        <v>74183748</v>
      </c>
      <c r="F3245" s="24" t="s">
        <v>3902</v>
      </c>
    </row>
    <row r="3246" spans="4:6">
      <c r="D3246">
        <v>9</v>
      </c>
      <c r="E3246" s="24">
        <v>74185470</v>
      </c>
      <c r="F3246" s="24" t="s">
        <v>3903</v>
      </c>
    </row>
    <row r="3247" spans="4:6">
      <c r="D3247">
        <v>9</v>
      </c>
      <c r="E3247">
        <v>74186240</v>
      </c>
      <c r="F3247" t="s">
        <v>3904</v>
      </c>
    </row>
    <row r="3248" spans="4:6">
      <c r="D3248">
        <v>9</v>
      </c>
      <c r="E3248" s="24">
        <v>74186857</v>
      </c>
      <c r="F3248" s="24" t="s">
        <v>3905</v>
      </c>
    </row>
    <row r="3249" spans="4:6">
      <c r="D3249">
        <v>9</v>
      </c>
      <c r="E3249" s="24">
        <v>74189303</v>
      </c>
      <c r="F3249" s="24" t="s">
        <v>3906</v>
      </c>
    </row>
    <row r="3250" spans="4:6">
      <c r="D3250">
        <v>9</v>
      </c>
      <c r="E3250" s="24">
        <v>74243052</v>
      </c>
      <c r="F3250" s="24" t="s">
        <v>3907</v>
      </c>
    </row>
    <row r="3251" spans="4:6">
      <c r="D3251">
        <v>9</v>
      </c>
      <c r="E3251">
        <v>74244411</v>
      </c>
      <c r="F3251" t="s">
        <v>3908</v>
      </c>
    </row>
    <row r="3252" spans="4:6">
      <c r="D3252">
        <v>9</v>
      </c>
      <c r="E3252" s="24">
        <v>74244563</v>
      </c>
      <c r="F3252" s="24" t="s">
        <v>3909</v>
      </c>
    </row>
    <row r="3253" spans="4:6">
      <c r="D3253">
        <v>9</v>
      </c>
      <c r="E3253">
        <v>74301184</v>
      </c>
      <c r="F3253" t="s">
        <v>3910</v>
      </c>
    </row>
    <row r="3254" spans="4:6">
      <c r="D3254">
        <v>9</v>
      </c>
      <c r="E3254" s="24">
        <v>74322674</v>
      </c>
      <c r="F3254" s="24" t="s">
        <v>3911</v>
      </c>
    </row>
    <row r="3255" spans="4:6">
      <c r="D3255">
        <v>9</v>
      </c>
      <c r="E3255" s="24">
        <v>74325279</v>
      </c>
      <c r="F3255" s="24" t="s">
        <v>3912</v>
      </c>
    </row>
    <row r="3256" spans="4:6">
      <c r="D3256">
        <v>9</v>
      </c>
      <c r="E3256">
        <v>74327554</v>
      </c>
      <c r="F3256" t="s">
        <v>3913</v>
      </c>
    </row>
    <row r="3257" spans="4:6">
      <c r="D3257">
        <v>9</v>
      </c>
      <c r="E3257" s="24">
        <v>74335143</v>
      </c>
      <c r="F3257" s="24" t="s">
        <v>3914</v>
      </c>
    </row>
    <row r="3258" spans="4:6">
      <c r="D3258">
        <v>9</v>
      </c>
      <c r="E3258">
        <v>74341934</v>
      </c>
      <c r="F3258" t="s">
        <v>3915</v>
      </c>
    </row>
    <row r="3259" spans="4:6">
      <c r="D3259">
        <v>9</v>
      </c>
      <c r="E3259" s="24">
        <v>74358907</v>
      </c>
      <c r="F3259" s="24" t="s">
        <v>3916</v>
      </c>
    </row>
    <row r="3260" spans="4:6">
      <c r="D3260">
        <v>9</v>
      </c>
      <c r="E3260" s="24">
        <v>74369429</v>
      </c>
      <c r="F3260" s="24" t="s">
        <v>3917</v>
      </c>
    </row>
    <row r="3261" spans="4:6">
      <c r="D3261">
        <v>9</v>
      </c>
      <c r="E3261" s="24">
        <v>74374513</v>
      </c>
      <c r="F3261" s="24" t="s">
        <v>3918</v>
      </c>
    </row>
    <row r="3262" spans="4:6">
      <c r="D3262">
        <v>9</v>
      </c>
      <c r="E3262" s="24">
        <v>74375345</v>
      </c>
      <c r="F3262" s="24" t="s">
        <v>3919</v>
      </c>
    </row>
    <row r="3263" spans="4:6">
      <c r="D3263">
        <v>9</v>
      </c>
      <c r="E3263" s="24">
        <v>74375829</v>
      </c>
      <c r="F3263" s="24" t="s">
        <v>3920</v>
      </c>
    </row>
    <row r="3264" spans="4:6">
      <c r="D3264">
        <v>9</v>
      </c>
      <c r="E3264" s="24">
        <v>74376193</v>
      </c>
      <c r="F3264" s="24" t="s">
        <v>3921</v>
      </c>
    </row>
    <row r="3265" spans="4:6">
      <c r="D3265">
        <v>9</v>
      </c>
      <c r="E3265">
        <v>74377268</v>
      </c>
      <c r="F3265" t="s">
        <v>3922</v>
      </c>
    </row>
    <row r="3266" spans="4:6">
      <c r="D3266">
        <v>9</v>
      </c>
      <c r="E3266" s="24">
        <v>74378568</v>
      </c>
      <c r="F3266" s="24" t="s">
        <v>3923</v>
      </c>
    </row>
    <row r="3267" spans="4:6">
      <c r="D3267">
        <v>9</v>
      </c>
      <c r="E3267" s="24">
        <v>74379704</v>
      </c>
      <c r="F3267" s="24" t="s">
        <v>3924</v>
      </c>
    </row>
    <row r="3268" spans="4:6">
      <c r="D3268">
        <v>9</v>
      </c>
      <c r="E3268" s="24">
        <v>74380410</v>
      </c>
      <c r="F3268" s="24" t="s">
        <v>3925</v>
      </c>
    </row>
    <row r="3269" spans="4:6">
      <c r="D3269">
        <v>9</v>
      </c>
      <c r="E3269" s="24">
        <v>74381892</v>
      </c>
      <c r="F3269" s="24" t="s">
        <v>3926</v>
      </c>
    </row>
    <row r="3270" spans="4:6">
      <c r="D3270">
        <v>9</v>
      </c>
      <c r="E3270" s="24">
        <v>74862291</v>
      </c>
      <c r="F3270" s="24" t="s">
        <v>3927</v>
      </c>
    </row>
    <row r="3271" spans="4:6">
      <c r="D3271">
        <v>9</v>
      </c>
      <c r="E3271" s="24">
        <v>75038784</v>
      </c>
      <c r="F3271" s="24" t="s">
        <v>3928</v>
      </c>
    </row>
    <row r="3272" spans="4:6">
      <c r="D3272">
        <v>9</v>
      </c>
      <c r="E3272" s="24">
        <v>75067259</v>
      </c>
      <c r="F3272" s="24" t="s">
        <v>3929</v>
      </c>
    </row>
    <row r="3273" spans="4:6">
      <c r="D3273">
        <v>9</v>
      </c>
      <c r="E3273" s="24">
        <v>75075866</v>
      </c>
      <c r="F3273" s="24" t="s">
        <v>3930</v>
      </c>
    </row>
    <row r="3274" spans="4:6">
      <c r="D3274">
        <v>9</v>
      </c>
      <c r="E3274">
        <v>75084066</v>
      </c>
      <c r="F3274" t="s">
        <v>3931</v>
      </c>
    </row>
    <row r="3275" spans="4:6">
      <c r="D3275">
        <v>9</v>
      </c>
      <c r="E3275" s="24">
        <v>75094345</v>
      </c>
      <c r="F3275" s="24" t="s">
        <v>3932</v>
      </c>
    </row>
    <row r="3276" spans="4:6">
      <c r="D3276">
        <v>9</v>
      </c>
      <c r="E3276">
        <v>75095818</v>
      </c>
      <c r="F3276" t="s">
        <v>3933</v>
      </c>
    </row>
    <row r="3277" spans="4:6">
      <c r="D3277">
        <v>9</v>
      </c>
      <c r="E3277" s="24">
        <v>75096302</v>
      </c>
      <c r="F3277" s="24" t="s">
        <v>3934</v>
      </c>
    </row>
    <row r="3278" spans="4:6">
      <c r="D3278">
        <v>9</v>
      </c>
      <c r="E3278" s="24">
        <v>75097014</v>
      </c>
      <c r="F3278" s="24" t="s">
        <v>3935</v>
      </c>
    </row>
    <row r="3279" spans="4:6">
      <c r="D3279">
        <v>9</v>
      </c>
      <c r="E3279" s="24">
        <v>75101263</v>
      </c>
      <c r="F3279" s="24" t="s">
        <v>3936</v>
      </c>
    </row>
    <row r="3280" spans="4:6">
      <c r="D3280">
        <v>9</v>
      </c>
      <c r="E3280" s="24">
        <v>76041176</v>
      </c>
      <c r="F3280" s="24" t="s">
        <v>3937</v>
      </c>
    </row>
    <row r="3281" spans="4:6">
      <c r="D3281">
        <v>9</v>
      </c>
      <c r="E3281">
        <v>76313212</v>
      </c>
      <c r="F3281" t="s">
        <v>3938</v>
      </c>
    </row>
    <row r="3282" spans="4:6">
      <c r="D3282">
        <v>9</v>
      </c>
      <c r="E3282" s="24">
        <v>76329104</v>
      </c>
      <c r="F3282" s="24" t="s">
        <v>3939</v>
      </c>
    </row>
    <row r="3283" spans="4:6">
      <c r="D3283">
        <v>9</v>
      </c>
      <c r="E3283">
        <v>76339794</v>
      </c>
      <c r="F3283" t="s">
        <v>3940</v>
      </c>
    </row>
    <row r="3284" spans="4:6">
      <c r="D3284">
        <v>9</v>
      </c>
      <c r="E3284" s="24">
        <v>76357401</v>
      </c>
      <c r="F3284" s="24" t="s">
        <v>3941</v>
      </c>
    </row>
    <row r="3285" spans="4:6">
      <c r="D3285">
        <v>9</v>
      </c>
      <c r="E3285" s="24">
        <v>77010802</v>
      </c>
      <c r="F3285" s="24" t="s">
        <v>3942</v>
      </c>
    </row>
    <row r="3286" spans="4:6">
      <c r="D3286">
        <v>9</v>
      </c>
      <c r="E3286" s="24">
        <v>77027260</v>
      </c>
      <c r="F3286" s="24" t="s">
        <v>3943</v>
      </c>
    </row>
    <row r="3287" spans="4:6">
      <c r="D3287">
        <v>9</v>
      </c>
      <c r="E3287" s="24">
        <v>77038458</v>
      </c>
      <c r="F3287" s="24" t="s">
        <v>3944</v>
      </c>
    </row>
    <row r="3288" spans="4:6">
      <c r="D3288">
        <v>9</v>
      </c>
      <c r="E3288" s="24">
        <v>77094270</v>
      </c>
      <c r="F3288" s="24" t="s">
        <v>3945</v>
      </c>
    </row>
    <row r="3289" spans="4:6">
      <c r="D3289">
        <v>9</v>
      </c>
      <c r="E3289" s="24">
        <v>77105588</v>
      </c>
      <c r="F3289" s="24" t="s">
        <v>3946</v>
      </c>
    </row>
    <row r="3290" spans="4:6">
      <c r="D3290">
        <v>9</v>
      </c>
      <c r="E3290" s="24">
        <v>77140114</v>
      </c>
      <c r="F3290" s="24" t="s">
        <v>3947</v>
      </c>
    </row>
    <row r="3291" spans="4:6">
      <c r="D3291">
        <v>9</v>
      </c>
      <c r="E3291" s="24">
        <v>77161767</v>
      </c>
      <c r="F3291" s="24" t="s">
        <v>3948</v>
      </c>
    </row>
    <row r="3292" spans="4:6">
      <c r="D3292">
        <v>9</v>
      </c>
      <c r="E3292">
        <v>77181096</v>
      </c>
      <c r="F3292" t="s">
        <v>3949</v>
      </c>
    </row>
    <row r="3293" spans="4:6">
      <c r="D3293">
        <v>9</v>
      </c>
      <c r="E3293" s="24">
        <v>77183787</v>
      </c>
      <c r="F3293" s="24" t="s">
        <v>3950</v>
      </c>
    </row>
    <row r="3294" spans="4:6">
      <c r="D3294">
        <v>9</v>
      </c>
      <c r="E3294" s="24">
        <v>77184763</v>
      </c>
      <c r="F3294" s="24" t="s">
        <v>3951</v>
      </c>
    </row>
    <row r="3295" spans="4:6">
      <c r="D3295">
        <v>9</v>
      </c>
      <c r="E3295" s="24">
        <v>78028692</v>
      </c>
      <c r="F3295" s="24" t="s">
        <v>3952</v>
      </c>
    </row>
    <row r="3296" spans="4:6">
      <c r="D3296">
        <v>9</v>
      </c>
      <c r="E3296" s="24">
        <v>78032023</v>
      </c>
      <c r="F3296" s="24" t="s">
        <v>3953</v>
      </c>
    </row>
    <row r="3297" spans="4:6">
      <c r="D3297">
        <v>9</v>
      </c>
      <c r="E3297">
        <v>78036035</v>
      </c>
      <c r="F3297" t="s">
        <v>3954</v>
      </c>
    </row>
    <row r="3298" spans="4:6">
      <c r="D3298">
        <v>9</v>
      </c>
      <c r="E3298" s="24">
        <v>78038056</v>
      </c>
      <c r="F3298" s="24" t="s">
        <v>3955</v>
      </c>
    </row>
    <row r="3299" spans="4:6">
      <c r="D3299">
        <v>9</v>
      </c>
      <c r="E3299">
        <v>78038616</v>
      </c>
      <c r="F3299" t="s">
        <v>3956</v>
      </c>
    </row>
    <row r="3300" spans="4:6">
      <c r="D3300">
        <v>9</v>
      </c>
      <c r="E3300" s="24">
        <v>78698367</v>
      </c>
      <c r="F3300" s="24" t="s">
        <v>3957</v>
      </c>
    </row>
    <row r="3301" spans="4:6">
      <c r="D3301">
        <v>9</v>
      </c>
      <c r="E3301" s="24">
        <v>78759631</v>
      </c>
      <c r="F3301" s="24" t="s">
        <v>3958</v>
      </c>
    </row>
    <row r="3302" spans="4:6">
      <c r="D3302">
        <v>9</v>
      </c>
      <c r="E3302" s="24">
        <v>79040060</v>
      </c>
      <c r="F3302" s="24" t="s">
        <v>3959</v>
      </c>
    </row>
    <row r="3303" spans="4:6">
      <c r="D3303">
        <v>9</v>
      </c>
      <c r="E3303">
        <v>79040169</v>
      </c>
      <c r="F3303" t="s">
        <v>3960</v>
      </c>
    </row>
    <row r="3304" spans="4:6">
      <c r="D3304">
        <v>9</v>
      </c>
      <c r="E3304" s="24">
        <v>79041777</v>
      </c>
      <c r="F3304" s="24" t="s">
        <v>3961</v>
      </c>
    </row>
    <row r="3305" spans="4:6">
      <c r="D3305">
        <v>9</v>
      </c>
      <c r="E3305" s="24">
        <v>79042480</v>
      </c>
      <c r="F3305" s="24" t="s">
        <v>3962</v>
      </c>
    </row>
    <row r="3306" spans="4:6">
      <c r="D3306">
        <v>9</v>
      </c>
      <c r="E3306" s="24">
        <v>79042894</v>
      </c>
      <c r="F3306" s="24" t="s">
        <v>3963</v>
      </c>
    </row>
    <row r="3307" spans="4:6">
      <c r="D3307">
        <v>9</v>
      </c>
      <c r="E3307">
        <v>79043047</v>
      </c>
      <c r="F3307" t="s">
        <v>3964</v>
      </c>
    </row>
    <row r="3308" spans="4:6">
      <c r="D3308">
        <v>9</v>
      </c>
      <c r="E3308">
        <v>79043558</v>
      </c>
      <c r="F3308" t="s">
        <v>3965</v>
      </c>
    </row>
    <row r="3309" spans="4:6">
      <c r="D3309">
        <v>9</v>
      </c>
      <c r="E3309" s="24">
        <v>79044731</v>
      </c>
      <c r="F3309" s="24" t="s">
        <v>3966</v>
      </c>
    </row>
    <row r="3310" spans="4:6">
      <c r="D3310">
        <v>9</v>
      </c>
      <c r="E3310" s="24">
        <v>79048220</v>
      </c>
      <c r="F3310" s="24" t="s">
        <v>3967</v>
      </c>
    </row>
    <row r="3311" spans="4:6">
      <c r="D3311">
        <v>9</v>
      </c>
      <c r="E3311" s="24">
        <v>79048954</v>
      </c>
      <c r="F3311" s="24" t="s">
        <v>3968</v>
      </c>
    </row>
    <row r="3312" spans="4:6">
      <c r="D3312">
        <v>9</v>
      </c>
      <c r="E3312" s="24">
        <v>79049924</v>
      </c>
      <c r="F3312" s="24" t="s">
        <v>3969</v>
      </c>
    </row>
    <row r="3313" spans="4:6">
      <c r="D3313">
        <v>9</v>
      </c>
      <c r="E3313" s="24">
        <v>79049993</v>
      </c>
      <c r="F3313" s="24" t="s">
        <v>3970</v>
      </c>
    </row>
    <row r="3314" spans="4:6">
      <c r="D3314">
        <v>9</v>
      </c>
      <c r="E3314">
        <v>79051039</v>
      </c>
      <c r="F3314" t="s">
        <v>3971</v>
      </c>
    </row>
    <row r="3315" spans="4:6">
      <c r="D3315">
        <v>9</v>
      </c>
      <c r="E3315" s="24">
        <v>79051668</v>
      </c>
      <c r="F3315" s="24" t="s">
        <v>3972</v>
      </c>
    </row>
    <row r="3316" spans="4:6">
      <c r="D3316">
        <v>9</v>
      </c>
      <c r="E3316" s="24">
        <v>79053156</v>
      </c>
      <c r="F3316" s="24" t="s">
        <v>3973</v>
      </c>
    </row>
    <row r="3317" spans="4:6">
      <c r="D3317">
        <v>9</v>
      </c>
      <c r="E3317" s="24">
        <v>79053216</v>
      </c>
      <c r="F3317" s="24" t="s">
        <v>3974</v>
      </c>
    </row>
    <row r="3318" spans="4:6">
      <c r="D3318">
        <v>9</v>
      </c>
      <c r="E3318">
        <v>79053874</v>
      </c>
      <c r="F3318" t="s">
        <v>3975</v>
      </c>
    </row>
    <row r="3319" spans="4:6">
      <c r="D3319">
        <v>9</v>
      </c>
      <c r="E3319">
        <v>79054685</v>
      </c>
      <c r="F3319" t="s">
        <v>3976</v>
      </c>
    </row>
    <row r="3320" spans="4:6">
      <c r="D3320">
        <v>9</v>
      </c>
      <c r="E3320" s="24">
        <v>79054900</v>
      </c>
      <c r="F3320" s="24" t="s">
        <v>3977</v>
      </c>
    </row>
    <row r="3321" spans="4:6">
      <c r="D3321">
        <v>9</v>
      </c>
      <c r="E3321" s="24">
        <v>79055269</v>
      </c>
      <c r="F3321" s="24" t="s">
        <v>3978</v>
      </c>
    </row>
    <row r="3322" spans="4:6">
      <c r="D3322">
        <v>9</v>
      </c>
      <c r="E3322" s="24">
        <v>79056018</v>
      </c>
      <c r="F3322" s="24" t="s">
        <v>3979</v>
      </c>
    </row>
    <row r="3323" spans="4:6">
      <c r="D3323">
        <v>9</v>
      </c>
      <c r="E3323" s="24">
        <v>79056116</v>
      </c>
      <c r="F3323" s="24" t="s">
        <v>3980</v>
      </c>
    </row>
    <row r="3324" spans="4:6">
      <c r="D3324">
        <v>9</v>
      </c>
      <c r="E3324">
        <v>79057226</v>
      </c>
      <c r="F3324" t="s">
        <v>3981</v>
      </c>
    </row>
    <row r="3325" spans="4:6">
      <c r="D3325">
        <v>9</v>
      </c>
      <c r="E3325" s="24">
        <v>79057693</v>
      </c>
      <c r="F3325" s="24" t="s">
        <v>3982</v>
      </c>
    </row>
    <row r="3326" spans="4:6">
      <c r="D3326">
        <v>9</v>
      </c>
      <c r="E3326" s="24">
        <v>79058026</v>
      </c>
      <c r="F3326" s="24" t="s">
        <v>3983</v>
      </c>
    </row>
    <row r="3327" spans="4:6">
      <c r="D3327">
        <v>9</v>
      </c>
      <c r="E3327" s="24">
        <v>79058767</v>
      </c>
      <c r="F3327" s="24" t="s">
        <v>3984</v>
      </c>
    </row>
    <row r="3328" spans="4:6">
      <c r="D3328">
        <v>9</v>
      </c>
      <c r="E3328" s="24">
        <v>79059282</v>
      </c>
      <c r="F3328" s="24" t="s">
        <v>3985</v>
      </c>
    </row>
    <row r="3329" spans="4:6">
      <c r="D3329">
        <v>9</v>
      </c>
      <c r="E3329" s="24">
        <v>79063083</v>
      </c>
      <c r="F3329" s="24" t="s">
        <v>3986</v>
      </c>
    </row>
    <row r="3330" spans="4:6">
      <c r="D3330">
        <v>9</v>
      </c>
      <c r="E3330">
        <v>79101079</v>
      </c>
      <c r="F3330" t="s">
        <v>3987</v>
      </c>
    </row>
    <row r="3331" spans="4:6">
      <c r="D3331">
        <v>9</v>
      </c>
      <c r="E3331" s="24">
        <v>79102557</v>
      </c>
      <c r="F3331" s="24" t="s">
        <v>3988</v>
      </c>
    </row>
    <row r="3332" spans="4:6">
      <c r="D3332">
        <v>9</v>
      </c>
      <c r="E3332" s="24">
        <v>79102717</v>
      </c>
      <c r="F3332" s="24" t="s">
        <v>3989</v>
      </c>
    </row>
    <row r="3333" spans="4:6">
      <c r="D3333">
        <v>9</v>
      </c>
      <c r="E3333" s="24">
        <v>79102953</v>
      </c>
      <c r="F3333" s="24" t="s">
        <v>3990</v>
      </c>
    </row>
    <row r="3334" spans="4:6">
      <c r="D3334">
        <v>9</v>
      </c>
      <c r="E3334" s="24">
        <v>79105061</v>
      </c>
      <c r="F3334" s="24" t="s">
        <v>3991</v>
      </c>
    </row>
    <row r="3335" spans="4:6">
      <c r="D3335">
        <v>9</v>
      </c>
      <c r="E3335" s="24">
        <v>79106066</v>
      </c>
      <c r="F3335" s="24" t="s">
        <v>3992</v>
      </c>
    </row>
    <row r="3336" spans="4:6">
      <c r="D3336">
        <v>9</v>
      </c>
      <c r="E3336" s="24">
        <v>79106615</v>
      </c>
      <c r="F3336" s="24" t="s">
        <v>3993</v>
      </c>
    </row>
    <row r="3337" spans="4:6">
      <c r="D3337">
        <v>9</v>
      </c>
      <c r="E3337" s="24">
        <v>79108533</v>
      </c>
      <c r="F3337" s="24" t="s">
        <v>3994</v>
      </c>
    </row>
    <row r="3338" spans="4:6">
      <c r="D3338">
        <v>9</v>
      </c>
      <c r="E3338" s="24">
        <v>79109455</v>
      </c>
      <c r="F3338" s="24" t="s">
        <v>3995</v>
      </c>
    </row>
    <row r="3339" spans="4:6">
      <c r="D3339">
        <v>9</v>
      </c>
      <c r="E3339" s="24">
        <v>79109995</v>
      </c>
      <c r="F3339" s="24" t="s">
        <v>3996</v>
      </c>
    </row>
    <row r="3340" spans="4:6">
      <c r="D3340">
        <v>9</v>
      </c>
      <c r="E3340" s="24">
        <v>79112311</v>
      </c>
      <c r="F3340" s="24" t="s">
        <v>3997</v>
      </c>
    </row>
    <row r="3341" spans="4:6">
      <c r="D3341">
        <v>9</v>
      </c>
      <c r="E3341" s="24">
        <v>79115655</v>
      </c>
      <c r="F3341" s="24" t="s">
        <v>3998</v>
      </c>
    </row>
    <row r="3342" spans="4:6">
      <c r="D3342">
        <v>9</v>
      </c>
      <c r="E3342" s="24">
        <v>79115862</v>
      </c>
      <c r="F3342" s="24" t="s">
        <v>3999</v>
      </c>
    </row>
    <row r="3343" spans="4:6">
      <c r="D3343">
        <v>9</v>
      </c>
      <c r="E3343" s="24">
        <v>79116257</v>
      </c>
      <c r="F3343" s="24" t="s">
        <v>4000</v>
      </c>
    </row>
    <row r="3344" spans="4:6">
      <c r="D3344">
        <v>9</v>
      </c>
      <c r="E3344" s="24">
        <v>79116321</v>
      </c>
      <c r="F3344" s="24" t="s">
        <v>4001</v>
      </c>
    </row>
    <row r="3345" spans="4:6">
      <c r="D3345">
        <v>9</v>
      </c>
      <c r="E3345" s="24">
        <v>79117136</v>
      </c>
      <c r="F3345" s="24" t="s">
        <v>4002</v>
      </c>
    </row>
    <row r="3346" spans="4:6">
      <c r="D3346">
        <v>9</v>
      </c>
      <c r="E3346" s="24">
        <v>79118454</v>
      </c>
      <c r="F3346" s="24" t="s">
        <v>4003</v>
      </c>
    </row>
    <row r="3347" spans="4:6">
      <c r="D3347">
        <v>9</v>
      </c>
      <c r="E3347" s="24">
        <v>79120669</v>
      </c>
      <c r="F3347" s="24" t="s">
        <v>4004</v>
      </c>
    </row>
    <row r="3348" spans="4:6">
      <c r="D3348">
        <v>9</v>
      </c>
      <c r="E3348">
        <v>79120980</v>
      </c>
      <c r="F3348" t="s">
        <v>4005</v>
      </c>
    </row>
    <row r="3349" spans="4:6">
      <c r="D3349">
        <v>9</v>
      </c>
      <c r="E3349" s="24">
        <v>79122786</v>
      </c>
      <c r="F3349" s="24" t="s">
        <v>4006</v>
      </c>
    </row>
    <row r="3350" spans="4:6">
      <c r="D3350">
        <v>9</v>
      </c>
      <c r="E3350" s="24">
        <v>79122866</v>
      </c>
      <c r="F3350" s="24" t="s">
        <v>4007</v>
      </c>
    </row>
    <row r="3351" spans="4:6">
      <c r="D3351">
        <v>9</v>
      </c>
      <c r="E3351">
        <v>79124263</v>
      </c>
      <c r="F3351" t="s">
        <v>4008</v>
      </c>
    </row>
    <row r="3352" spans="4:6">
      <c r="D3352">
        <v>9</v>
      </c>
      <c r="E3352" s="24">
        <v>79125786</v>
      </c>
      <c r="F3352" s="24" t="s">
        <v>4009</v>
      </c>
    </row>
    <row r="3353" spans="4:6">
      <c r="D3353">
        <v>9</v>
      </c>
      <c r="E3353" s="24">
        <v>79127015</v>
      </c>
      <c r="F3353" s="24" t="s">
        <v>4010</v>
      </c>
    </row>
    <row r="3354" spans="4:6">
      <c r="D3354">
        <v>9</v>
      </c>
      <c r="E3354" s="24">
        <v>79127279</v>
      </c>
      <c r="F3354" s="24" t="s">
        <v>4011</v>
      </c>
    </row>
    <row r="3355" spans="4:6">
      <c r="D3355">
        <v>9</v>
      </c>
      <c r="E3355" s="24">
        <v>79128526</v>
      </c>
      <c r="F3355" s="24" t="s">
        <v>4012</v>
      </c>
    </row>
    <row r="3356" spans="4:6">
      <c r="D3356">
        <v>9</v>
      </c>
      <c r="E3356" s="24">
        <v>79128655</v>
      </c>
      <c r="F3356" s="24" t="s">
        <v>4013</v>
      </c>
    </row>
    <row r="3357" spans="4:6">
      <c r="D3357">
        <v>9</v>
      </c>
      <c r="E3357" s="24">
        <v>79129599</v>
      </c>
      <c r="F3357" s="24" t="s">
        <v>4014</v>
      </c>
    </row>
    <row r="3358" spans="4:6">
      <c r="D3358">
        <v>9</v>
      </c>
      <c r="E3358" s="24">
        <v>79131970</v>
      </c>
      <c r="F3358" s="24" t="s">
        <v>4015</v>
      </c>
    </row>
    <row r="3359" spans="4:6">
      <c r="D3359">
        <v>9</v>
      </c>
      <c r="E3359" s="24">
        <v>79132395</v>
      </c>
      <c r="F3359" s="24" t="s">
        <v>4016</v>
      </c>
    </row>
    <row r="3360" spans="4:6">
      <c r="D3360">
        <v>9</v>
      </c>
      <c r="E3360" s="24">
        <v>79133267</v>
      </c>
      <c r="F3360" s="24" t="s">
        <v>4017</v>
      </c>
    </row>
    <row r="3361" spans="4:6">
      <c r="D3361">
        <v>9</v>
      </c>
      <c r="E3361" s="24">
        <v>79133269</v>
      </c>
      <c r="F3361" s="24" t="s">
        <v>4018</v>
      </c>
    </row>
    <row r="3362" spans="4:6">
      <c r="D3362">
        <v>9</v>
      </c>
      <c r="E3362" s="24">
        <v>79134039</v>
      </c>
      <c r="F3362" s="24" t="s">
        <v>4019</v>
      </c>
    </row>
    <row r="3363" spans="4:6">
      <c r="D3363">
        <v>9</v>
      </c>
      <c r="E3363" s="24">
        <v>79134500</v>
      </c>
      <c r="F3363" s="24" t="s">
        <v>4020</v>
      </c>
    </row>
    <row r="3364" spans="4:6">
      <c r="D3364">
        <v>9</v>
      </c>
      <c r="E3364" s="24">
        <v>79136548</v>
      </c>
      <c r="F3364" s="24" t="s">
        <v>4021</v>
      </c>
    </row>
    <row r="3365" spans="4:6">
      <c r="D3365">
        <v>9</v>
      </c>
      <c r="E3365" s="24">
        <v>79137665</v>
      </c>
      <c r="F3365" s="24" t="s">
        <v>4022</v>
      </c>
    </row>
    <row r="3366" spans="4:6">
      <c r="D3366">
        <v>9</v>
      </c>
      <c r="E3366" s="24">
        <v>79137758</v>
      </c>
      <c r="F3366" s="24" t="s">
        <v>4023</v>
      </c>
    </row>
    <row r="3367" spans="4:6">
      <c r="D3367">
        <v>9</v>
      </c>
      <c r="E3367">
        <v>79137763</v>
      </c>
      <c r="F3367" t="s">
        <v>4024</v>
      </c>
    </row>
    <row r="3368" spans="4:6">
      <c r="D3368">
        <v>9</v>
      </c>
      <c r="E3368" s="24">
        <v>79138055</v>
      </c>
      <c r="F3368" s="24" t="s">
        <v>4025</v>
      </c>
    </row>
    <row r="3369" spans="4:6">
      <c r="D3369">
        <v>9</v>
      </c>
      <c r="E3369" s="24">
        <v>79138477</v>
      </c>
      <c r="F3369" s="24" t="s">
        <v>4026</v>
      </c>
    </row>
    <row r="3370" spans="4:6">
      <c r="D3370">
        <v>9</v>
      </c>
      <c r="E3370" s="24">
        <v>79141169</v>
      </c>
      <c r="F3370" s="24" t="s">
        <v>4027</v>
      </c>
    </row>
    <row r="3371" spans="4:6">
      <c r="D3371">
        <v>9</v>
      </c>
      <c r="E3371" s="24">
        <v>79146811</v>
      </c>
      <c r="F3371" s="24" t="s">
        <v>4028</v>
      </c>
    </row>
    <row r="3372" spans="4:6">
      <c r="D3372">
        <v>9</v>
      </c>
      <c r="E3372">
        <v>79147142</v>
      </c>
      <c r="F3372" t="s">
        <v>4029</v>
      </c>
    </row>
    <row r="3373" spans="4:6">
      <c r="D3373">
        <v>9</v>
      </c>
      <c r="E3373" s="24">
        <v>79147656</v>
      </c>
      <c r="F3373" s="24" t="s">
        <v>4030</v>
      </c>
    </row>
    <row r="3374" spans="4:6">
      <c r="D3374">
        <v>9</v>
      </c>
      <c r="E3374" s="24">
        <v>79149907</v>
      </c>
      <c r="F3374" s="24" t="s">
        <v>4031</v>
      </c>
    </row>
    <row r="3375" spans="4:6">
      <c r="D3375">
        <v>9</v>
      </c>
      <c r="E3375">
        <v>79151959</v>
      </c>
      <c r="F3375" t="s">
        <v>4032</v>
      </c>
    </row>
    <row r="3376" spans="4:6">
      <c r="D3376">
        <v>9</v>
      </c>
      <c r="E3376" s="24">
        <v>79152089</v>
      </c>
      <c r="F3376" s="24" t="s">
        <v>4033</v>
      </c>
    </row>
    <row r="3377" spans="4:6">
      <c r="D3377">
        <v>9</v>
      </c>
      <c r="E3377" s="24">
        <v>79152825</v>
      </c>
      <c r="F3377" s="24" t="s">
        <v>4034</v>
      </c>
    </row>
    <row r="3378" spans="4:6">
      <c r="D3378">
        <v>9</v>
      </c>
      <c r="E3378" s="24">
        <v>79160113</v>
      </c>
      <c r="F3378" s="24" t="s">
        <v>4035</v>
      </c>
    </row>
    <row r="3379" spans="4:6">
      <c r="D3379">
        <v>9</v>
      </c>
      <c r="E3379" s="24">
        <v>79169164</v>
      </c>
      <c r="F3379" s="24" t="s">
        <v>4036</v>
      </c>
    </row>
    <row r="3380" spans="4:6">
      <c r="D3380">
        <v>9</v>
      </c>
      <c r="E3380" s="24">
        <v>79201995</v>
      </c>
      <c r="F3380" s="24" t="s">
        <v>4037</v>
      </c>
    </row>
    <row r="3381" spans="4:6">
      <c r="D3381">
        <v>9</v>
      </c>
      <c r="E3381" s="24">
        <v>79204832</v>
      </c>
      <c r="F3381" s="24" t="s">
        <v>4038</v>
      </c>
    </row>
    <row r="3382" spans="4:6">
      <c r="D3382">
        <v>9</v>
      </c>
      <c r="E3382" s="24">
        <v>79205202</v>
      </c>
      <c r="F3382" s="24" t="s">
        <v>4039</v>
      </c>
    </row>
    <row r="3383" spans="4:6">
      <c r="D3383">
        <v>9</v>
      </c>
      <c r="E3383" s="24">
        <v>79205888</v>
      </c>
      <c r="F3383" s="24" t="s">
        <v>4040</v>
      </c>
    </row>
    <row r="3384" spans="4:6">
      <c r="D3384">
        <v>9</v>
      </c>
      <c r="E3384" s="24">
        <v>79206437</v>
      </c>
      <c r="F3384" s="24" t="s">
        <v>4041</v>
      </c>
    </row>
    <row r="3385" spans="4:6">
      <c r="D3385">
        <v>9</v>
      </c>
      <c r="E3385" s="24">
        <v>79210387</v>
      </c>
      <c r="F3385" s="24" t="s">
        <v>4042</v>
      </c>
    </row>
    <row r="3386" spans="4:6">
      <c r="D3386">
        <v>9</v>
      </c>
      <c r="E3386" s="24">
        <v>79216776</v>
      </c>
      <c r="F3386" s="24" t="s">
        <v>4043</v>
      </c>
    </row>
    <row r="3387" spans="4:6">
      <c r="D3387">
        <v>9</v>
      </c>
      <c r="E3387">
        <v>79218238</v>
      </c>
      <c r="F3387" t="s">
        <v>4044</v>
      </c>
    </row>
    <row r="3388" spans="4:6">
      <c r="D3388">
        <v>9</v>
      </c>
      <c r="E3388" s="24">
        <v>79220446</v>
      </c>
      <c r="F3388" s="24" t="s">
        <v>4045</v>
      </c>
    </row>
    <row r="3389" spans="4:6">
      <c r="D3389">
        <v>9</v>
      </c>
      <c r="E3389" s="24">
        <v>79220932</v>
      </c>
      <c r="F3389" s="24" t="s">
        <v>4046</v>
      </c>
    </row>
    <row r="3390" spans="4:6">
      <c r="D3390">
        <v>9</v>
      </c>
      <c r="E3390" s="24">
        <v>79223568</v>
      </c>
      <c r="F3390" s="24" t="s">
        <v>4047</v>
      </c>
    </row>
    <row r="3391" spans="4:6">
      <c r="D3391">
        <v>9</v>
      </c>
      <c r="E3391" s="24">
        <v>79230850</v>
      </c>
      <c r="F3391" s="24" t="s">
        <v>4048</v>
      </c>
    </row>
    <row r="3392" spans="4:6">
      <c r="D3392">
        <v>9</v>
      </c>
      <c r="E3392" s="24">
        <v>79233807</v>
      </c>
      <c r="F3392" s="24" t="s">
        <v>4049</v>
      </c>
    </row>
    <row r="3393" spans="4:6">
      <c r="D3393">
        <v>9</v>
      </c>
      <c r="E3393" s="24">
        <v>79235272</v>
      </c>
      <c r="F3393" s="24" t="s">
        <v>4050</v>
      </c>
    </row>
    <row r="3394" spans="4:6">
      <c r="D3394">
        <v>9</v>
      </c>
      <c r="E3394" s="24">
        <v>79235519</v>
      </c>
      <c r="F3394" s="24" t="s">
        <v>4051</v>
      </c>
    </row>
    <row r="3395" spans="4:6">
      <c r="D3395">
        <v>9</v>
      </c>
      <c r="E3395" s="24">
        <v>79235923</v>
      </c>
      <c r="F3395" s="24" t="s">
        <v>4052</v>
      </c>
    </row>
    <row r="3396" spans="4:6">
      <c r="D3396">
        <v>9</v>
      </c>
      <c r="E3396">
        <v>79236015</v>
      </c>
      <c r="F3396" t="s">
        <v>4053</v>
      </c>
    </row>
    <row r="3397" spans="4:6">
      <c r="D3397">
        <v>9</v>
      </c>
      <c r="E3397" s="24">
        <v>79236192</v>
      </c>
      <c r="F3397" s="24" t="s">
        <v>4054</v>
      </c>
    </row>
    <row r="3398" spans="4:6">
      <c r="D3398">
        <v>9</v>
      </c>
      <c r="E3398" s="24">
        <v>79237228</v>
      </c>
      <c r="F3398" s="24" t="s">
        <v>4055</v>
      </c>
    </row>
    <row r="3399" spans="4:6">
      <c r="D3399">
        <v>9</v>
      </c>
      <c r="E3399" s="24">
        <v>79238436</v>
      </c>
      <c r="F3399" s="24" t="s">
        <v>4056</v>
      </c>
    </row>
    <row r="3400" spans="4:6">
      <c r="D3400">
        <v>9</v>
      </c>
      <c r="E3400">
        <v>79239730</v>
      </c>
      <c r="F3400" t="s">
        <v>4057</v>
      </c>
    </row>
    <row r="3401" spans="4:6">
      <c r="D3401">
        <v>9</v>
      </c>
      <c r="E3401" s="24">
        <v>79240344</v>
      </c>
      <c r="F3401" s="24" t="s">
        <v>4058</v>
      </c>
    </row>
    <row r="3402" spans="4:6">
      <c r="D3402">
        <v>9</v>
      </c>
      <c r="E3402" s="24">
        <v>79241137</v>
      </c>
      <c r="F3402" s="24" t="s">
        <v>4059</v>
      </c>
    </row>
    <row r="3403" spans="4:6">
      <c r="D3403">
        <v>9</v>
      </c>
      <c r="E3403" s="24">
        <v>79241629</v>
      </c>
      <c r="F3403" s="24" t="s">
        <v>4060</v>
      </c>
    </row>
    <row r="3404" spans="4:6">
      <c r="D3404">
        <v>9</v>
      </c>
      <c r="E3404">
        <v>79244238</v>
      </c>
      <c r="F3404" t="s">
        <v>4061</v>
      </c>
    </row>
    <row r="3405" spans="4:6">
      <c r="D3405">
        <v>9</v>
      </c>
      <c r="E3405" s="24">
        <v>79244658</v>
      </c>
      <c r="F3405" s="24" t="s">
        <v>4062</v>
      </c>
    </row>
    <row r="3406" spans="4:6">
      <c r="D3406">
        <v>9</v>
      </c>
      <c r="E3406">
        <v>79245172</v>
      </c>
      <c r="F3406" t="s">
        <v>4063</v>
      </c>
    </row>
    <row r="3407" spans="4:6">
      <c r="D3407">
        <v>9</v>
      </c>
      <c r="E3407" s="24">
        <v>79248096</v>
      </c>
      <c r="F3407" s="24" t="s">
        <v>4064</v>
      </c>
    </row>
    <row r="3408" spans="4:6">
      <c r="D3408">
        <v>9</v>
      </c>
      <c r="E3408" s="24">
        <v>79249106</v>
      </c>
      <c r="F3408" s="24" t="s">
        <v>4065</v>
      </c>
    </row>
    <row r="3409" spans="4:6">
      <c r="D3409">
        <v>9</v>
      </c>
      <c r="E3409" s="24">
        <v>79251362</v>
      </c>
      <c r="F3409" s="24" t="s">
        <v>4066</v>
      </c>
    </row>
    <row r="3410" spans="4:6">
      <c r="D3410">
        <v>9</v>
      </c>
      <c r="E3410" s="24">
        <v>79253845</v>
      </c>
      <c r="F3410" s="24" t="s">
        <v>4067</v>
      </c>
    </row>
    <row r="3411" spans="4:6">
      <c r="D3411">
        <v>9</v>
      </c>
      <c r="E3411">
        <v>79254094</v>
      </c>
      <c r="F3411" t="s">
        <v>4068</v>
      </c>
    </row>
    <row r="3412" spans="4:6">
      <c r="D3412">
        <v>9</v>
      </c>
      <c r="E3412" s="24">
        <v>79254325</v>
      </c>
      <c r="F3412" s="24" t="s">
        <v>4069</v>
      </c>
    </row>
    <row r="3413" spans="4:6">
      <c r="D3413">
        <v>9</v>
      </c>
      <c r="E3413" s="24">
        <v>79255317</v>
      </c>
      <c r="F3413" s="24" t="s">
        <v>4070</v>
      </c>
    </row>
    <row r="3414" spans="4:6">
      <c r="D3414">
        <v>9</v>
      </c>
      <c r="E3414" s="24">
        <v>79257976</v>
      </c>
      <c r="F3414" s="24" t="s">
        <v>4071</v>
      </c>
    </row>
    <row r="3415" spans="4:6">
      <c r="D3415">
        <v>9</v>
      </c>
      <c r="E3415" s="24">
        <v>79258117</v>
      </c>
      <c r="F3415" s="24" t="s">
        <v>4072</v>
      </c>
    </row>
    <row r="3416" spans="4:6">
      <c r="D3416">
        <v>9</v>
      </c>
      <c r="E3416" s="24">
        <v>79258775</v>
      </c>
      <c r="F3416" s="24" t="s">
        <v>4073</v>
      </c>
    </row>
    <row r="3417" spans="4:6">
      <c r="D3417">
        <v>9</v>
      </c>
      <c r="E3417" s="24">
        <v>79259482</v>
      </c>
      <c r="F3417" s="24" t="s">
        <v>4074</v>
      </c>
    </row>
    <row r="3418" spans="4:6">
      <c r="D3418">
        <v>9</v>
      </c>
      <c r="E3418" s="24">
        <v>79259514</v>
      </c>
      <c r="F3418" s="24" t="s">
        <v>4075</v>
      </c>
    </row>
    <row r="3419" spans="4:6">
      <c r="D3419">
        <v>9</v>
      </c>
      <c r="E3419" s="24">
        <v>79259682</v>
      </c>
      <c r="F3419" s="24" t="s">
        <v>4076</v>
      </c>
    </row>
    <row r="3420" spans="4:6">
      <c r="D3420">
        <v>9</v>
      </c>
      <c r="E3420" s="24">
        <v>79261863</v>
      </c>
      <c r="F3420" s="24" t="s">
        <v>4077</v>
      </c>
    </row>
    <row r="3421" spans="4:6">
      <c r="D3421">
        <v>9</v>
      </c>
      <c r="E3421">
        <v>79261868</v>
      </c>
      <c r="F3421" t="s">
        <v>4078</v>
      </c>
    </row>
    <row r="3422" spans="4:6">
      <c r="D3422">
        <v>9</v>
      </c>
      <c r="E3422" s="24">
        <v>79263823</v>
      </c>
      <c r="F3422" s="24" t="s">
        <v>4079</v>
      </c>
    </row>
    <row r="3423" spans="4:6">
      <c r="D3423">
        <v>9</v>
      </c>
      <c r="E3423" s="24">
        <v>79265437</v>
      </c>
      <c r="F3423" s="24" t="s">
        <v>4080</v>
      </c>
    </row>
    <row r="3424" spans="4:6">
      <c r="D3424">
        <v>9</v>
      </c>
      <c r="E3424" s="24">
        <v>79265641</v>
      </c>
      <c r="F3424" s="24" t="s">
        <v>4081</v>
      </c>
    </row>
    <row r="3425" spans="4:6">
      <c r="D3425">
        <v>9</v>
      </c>
      <c r="E3425" s="24">
        <v>79265707</v>
      </c>
      <c r="F3425" s="24" t="s">
        <v>4082</v>
      </c>
    </row>
    <row r="3426" spans="4:6">
      <c r="D3426">
        <v>9</v>
      </c>
      <c r="E3426" s="24">
        <v>79266150</v>
      </c>
      <c r="F3426" s="24" t="s">
        <v>4083</v>
      </c>
    </row>
    <row r="3427" spans="4:6">
      <c r="D3427">
        <v>9</v>
      </c>
      <c r="E3427" s="24">
        <v>79266164</v>
      </c>
      <c r="F3427" s="24" t="s">
        <v>4084</v>
      </c>
    </row>
    <row r="3428" spans="4:6">
      <c r="D3428">
        <v>9</v>
      </c>
      <c r="E3428">
        <v>79268761</v>
      </c>
      <c r="F3428" t="s">
        <v>4085</v>
      </c>
    </row>
    <row r="3429" spans="4:6">
      <c r="D3429">
        <v>9</v>
      </c>
      <c r="E3429">
        <v>79272171</v>
      </c>
      <c r="F3429" t="s">
        <v>4086</v>
      </c>
    </row>
    <row r="3430" spans="4:6">
      <c r="D3430">
        <v>9</v>
      </c>
      <c r="E3430" s="24">
        <v>79274284</v>
      </c>
      <c r="F3430" s="24" t="s">
        <v>4087</v>
      </c>
    </row>
    <row r="3431" spans="4:6">
      <c r="D3431">
        <v>9</v>
      </c>
      <c r="E3431" s="24">
        <v>79275081</v>
      </c>
      <c r="F3431" s="24" t="s">
        <v>4088</v>
      </c>
    </row>
    <row r="3432" spans="4:6">
      <c r="D3432">
        <v>9</v>
      </c>
      <c r="E3432" s="24">
        <v>79276308</v>
      </c>
      <c r="F3432" s="24" t="s">
        <v>4089</v>
      </c>
    </row>
    <row r="3433" spans="4:6">
      <c r="D3433">
        <v>9</v>
      </c>
      <c r="E3433" s="24">
        <v>79276380</v>
      </c>
      <c r="F3433" s="24" t="s">
        <v>4090</v>
      </c>
    </row>
    <row r="3434" spans="4:6">
      <c r="D3434">
        <v>9</v>
      </c>
      <c r="E3434" s="24">
        <v>79276485</v>
      </c>
      <c r="F3434" s="24" t="s">
        <v>4091</v>
      </c>
    </row>
    <row r="3435" spans="4:6">
      <c r="D3435">
        <v>9</v>
      </c>
      <c r="E3435">
        <v>79277369</v>
      </c>
      <c r="F3435" t="s">
        <v>4092</v>
      </c>
    </row>
    <row r="3436" spans="4:6">
      <c r="D3436">
        <v>9</v>
      </c>
      <c r="E3436" s="24">
        <v>79278162</v>
      </c>
      <c r="F3436" s="24" t="s">
        <v>4093</v>
      </c>
    </row>
    <row r="3437" spans="4:6">
      <c r="D3437">
        <v>9</v>
      </c>
      <c r="E3437" s="24">
        <v>79279593</v>
      </c>
      <c r="F3437" s="24" t="s">
        <v>4094</v>
      </c>
    </row>
    <row r="3438" spans="4:6">
      <c r="D3438">
        <v>9</v>
      </c>
      <c r="E3438" s="24">
        <v>79280408</v>
      </c>
      <c r="F3438" s="24" t="s">
        <v>4095</v>
      </c>
    </row>
    <row r="3439" spans="4:6">
      <c r="D3439">
        <v>9</v>
      </c>
      <c r="E3439">
        <v>79285938</v>
      </c>
      <c r="F3439" t="s">
        <v>4096</v>
      </c>
    </row>
    <row r="3440" spans="4:6">
      <c r="D3440">
        <v>9</v>
      </c>
      <c r="E3440" s="24">
        <v>79287493</v>
      </c>
      <c r="F3440" s="24" t="s">
        <v>4097</v>
      </c>
    </row>
    <row r="3441" spans="4:6">
      <c r="D3441">
        <v>9</v>
      </c>
      <c r="E3441" s="24">
        <v>79287603</v>
      </c>
      <c r="F3441" s="24" t="s">
        <v>4098</v>
      </c>
    </row>
    <row r="3442" spans="4:6">
      <c r="D3442">
        <v>9</v>
      </c>
      <c r="E3442" s="24">
        <v>79288978</v>
      </c>
      <c r="F3442" s="24" t="s">
        <v>4099</v>
      </c>
    </row>
    <row r="3443" spans="4:6">
      <c r="D3443">
        <v>9</v>
      </c>
      <c r="E3443" s="24">
        <v>79289543</v>
      </c>
      <c r="F3443" s="24" t="s">
        <v>4100</v>
      </c>
    </row>
    <row r="3444" spans="4:6">
      <c r="D3444">
        <v>9</v>
      </c>
      <c r="E3444" s="24">
        <v>79289734</v>
      </c>
      <c r="F3444" s="24" t="s">
        <v>4101</v>
      </c>
    </row>
    <row r="3445" spans="4:6">
      <c r="D3445">
        <v>9</v>
      </c>
      <c r="E3445" s="24">
        <v>79290184</v>
      </c>
      <c r="F3445" s="24" t="s">
        <v>4102</v>
      </c>
    </row>
    <row r="3446" spans="4:6">
      <c r="D3446">
        <v>9</v>
      </c>
      <c r="E3446" s="24">
        <v>79290366</v>
      </c>
      <c r="F3446" s="24" t="s">
        <v>4103</v>
      </c>
    </row>
    <row r="3447" spans="4:6">
      <c r="D3447">
        <v>9</v>
      </c>
      <c r="E3447" s="24">
        <v>79290857</v>
      </c>
      <c r="F3447" s="24" t="s">
        <v>4104</v>
      </c>
    </row>
    <row r="3448" spans="4:6">
      <c r="D3448">
        <v>9</v>
      </c>
      <c r="E3448" s="24">
        <v>79291566</v>
      </c>
      <c r="F3448" s="24" t="s">
        <v>4105</v>
      </c>
    </row>
    <row r="3449" spans="4:6">
      <c r="D3449">
        <v>9</v>
      </c>
      <c r="E3449" s="24">
        <v>79292818</v>
      </c>
      <c r="F3449" s="24" t="s">
        <v>4106</v>
      </c>
    </row>
    <row r="3450" spans="4:6">
      <c r="D3450">
        <v>9</v>
      </c>
      <c r="E3450" s="24">
        <v>79294310</v>
      </c>
      <c r="F3450" s="24" t="s">
        <v>4107</v>
      </c>
    </row>
    <row r="3451" spans="4:6">
      <c r="D3451">
        <v>9</v>
      </c>
      <c r="E3451" s="24">
        <v>79296081</v>
      </c>
      <c r="F3451" s="24" t="s">
        <v>4108</v>
      </c>
    </row>
    <row r="3452" spans="4:6">
      <c r="D3452">
        <v>9</v>
      </c>
      <c r="E3452" s="24">
        <v>79297416</v>
      </c>
      <c r="F3452" s="24" t="s">
        <v>4109</v>
      </c>
    </row>
    <row r="3453" spans="4:6">
      <c r="D3453">
        <v>9</v>
      </c>
      <c r="E3453">
        <v>79297494</v>
      </c>
      <c r="F3453" t="s">
        <v>4110</v>
      </c>
    </row>
    <row r="3454" spans="4:6">
      <c r="D3454">
        <v>9</v>
      </c>
      <c r="E3454" s="24">
        <v>79298352</v>
      </c>
      <c r="F3454" s="24" t="s">
        <v>4111</v>
      </c>
    </row>
    <row r="3455" spans="4:6">
      <c r="D3455">
        <v>9</v>
      </c>
      <c r="E3455" s="24">
        <v>79298478</v>
      </c>
      <c r="F3455" s="24" t="s">
        <v>4112</v>
      </c>
    </row>
    <row r="3456" spans="4:6">
      <c r="D3456">
        <v>9</v>
      </c>
      <c r="E3456" s="24">
        <v>79298491</v>
      </c>
      <c r="F3456" s="24" t="s">
        <v>4113</v>
      </c>
    </row>
    <row r="3457" spans="4:6">
      <c r="D3457">
        <v>9</v>
      </c>
      <c r="E3457" s="24">
        <v>79298583</v>
      </c>
      <c r="F3457" s="24" t="s">
        <v>4114</v>
      </c>
    </row>
    <row r="3458" spans="4:6">
      <c r="D3458">
        <v>9</v>
      </c>
      <c r="E3458" s="24">
        <v>79299607</v>
      </c>
      <c r="F3458" s="24" t="s">
        <v>4115</v>
      </c>
    </row>
    <row r="3459" spans="4:6">
      <c r="D3459">
        <v>9</v>
      </c>
      <c r="E3459" s="24">
        <v>79300027</v>
      </c>
      <c r="F3459" s="24" t="s">
        <v>4116</v>
      </c>
    </row>
    <row r="3460" spans="4:6">
      <c r="D3460">
        <v>9</v>
      </c>
      <c r="E3460" s="24">
        <v>79301032</v>
      </c>
      <c r="F3460" s="24" t="s">
        <v>4117</v>
      </c>
    </row>
    <row r="3461" spans="4:6">
      <c r="D3461">
        <v>9</v>
      </c>
      <c r="E3461" s="24">
        <v>79301171</v>
      </c>
      <c r="F3461" s="24" t="s">
        <v>4118</v>
      </c>
    </row>
    <row r="3462" spans="4:6">
      <c r="D3462">
        <v>9</v>
      </c>
      <c r="E3462" s="24">
        <v>79301815</v>
      </c>
      <c r="F3462" s="24" t="s">
        <v>4119</v>
      </c>
    </row>
    <row r="3463" spans="4:6">
      <c r="D3463">
        <v>9</v>
      </c>
      <c r="E3463" s="24">
        <v>79303323</v>
      </c>
      <c r="F3463" s="24" t="s">
        <v>4120</v>
      </c>
    </row>
    <row r="3464" spans="4:6">
      <c r="D3464">
        <v>9</v>
      </c>
      <c r="E3464" s="24">
        <v>79305606</v>
      </c>
      <c r="F3464" s="24" t="s">
        <v>4121</v>
      </c>
    </row>
    <row r="3465" spans="4:6">
      <c r="D3465">
        <v>9</v>
      </c>
      <c r="E3465" s="24">
        <v>79306035</v>
      </c>
      <c r="F3465" s="24" t="s">
        <v>4122</v>
      </c>
    </row>
    <row r="3466" spans="4:6">
      <c r="D3466">
        <v>9</v>
      </c>
      <c r="E3466" s="24">
        <v>79307654</v>
      </c>
      <c r="F3466" s="24" t="s">
        <v>4123</v>
      </c>
    </row>
    <row r="3467" spans="4:6">
      <c r="D3467">
        <v>9</v>
      </c>
      <c r="E3467">
        <v>79307829</v>
      </c>
      <c r="F3467" t="s">
        <v>4124</v>
      </c>
    </row>
    <row r="3468" spans="4:6">
      <c r="D3468">
        <v>9</v>
      </c>
      <c r="E3468">
        <v>79310806</v>
      </c>
      <c r="F3468" t="s">
        <v>4125</v>
      </c>
    </row>
    <row r="3469" spans="4:6">
      <c r="D3469">
        <v>9</v>
      </c>
      <c r="E3469" s="24">
        <v>79311568</v>
      </c>
      <c r="F3469" s="24" t="s">
        <v>4126</v>
      </c>
    </row>
    <row r="3470" spans="4:6">
      <c r="D3470">
        <v>9</v>
      </c>
      <c r="E3470" s="24">
        <v>79311841</v>
      </c>
      <c r="F3470" s="24" t="s">
        <v>4127</v>
      </c>
    </row>
    <row r="3471" spans="4:6">
      <c r="D3471">
        <v>9</v>
      </c>
      <c r="E3471" s="24">
        <v>79314172</v>
      </c>
      <c r="F3471" s="24" t="s">
        <v>4128</v>
      </c>
    </row>
    <row r="3472" spans="4:6">
      <c r="D3472">
        <v>9</v>
      </c>
      <c r="E3472" s="24">
        <v>79316173</v>
      </c>
      <c r="F3472" s="24" t="s">
        <v>4129</v>
      </c>
    </row>
    <row r="3473" spans="4:6">
      <c r="D3473">
        <v>9</v>
      </c>
      <c r="E3473" s="24">
        <v>79317008</v>
      </c>
      <c r="F3473" s="24" t="s">
        <v>4130</v>
      </c>
    </row>
    <row r="3474" spans="4:6">
      <c r="D3474">
        <v>9</v>
      </c>
      <c r="E3474" s="24">
        <v>79317340</v>
      </c>
      <c r="F3474" s="24" t="s">
        <v>4131</v>
      </c>
    </row>
    <row r="3475" spans="4:6">
      <c r="D3475">
        <v>9</v>
      </c>
      <c r="E3475">
        <v>79318337</v>
      </c>
      <c r="F3475" t="s">
        <v>4132</v>
      </c>
    </row>
    <row r="3476" spans="4:6">
      <c r="D3476">
        <v>9</v>
      </c>
      <c r="E3476" s="24">
        <v>79318433</v>
      </c>
      <c r="F3476" s="24" t="s">
        <v>4133</v>
      </c>
    </row>
    <row r="3477" spans="4:6">
      <c r="D3477">
        <v>9</v>
      </c>
      <c r="E3477" s="24">
        <v>79318576</v>
      </c>
      <c r="F3477" s="24" t="s">
        <v>4134</v>
      </c>
    </row>
    <row r="3478" spans="4:6">
      <c r="D3478">
        <v>9</v>
      </c>
      <c r="E3478">
        <v>79318896</v>
      </c>
      <c r="F3478" t="s">
        <v>4135</v>
      </c>
    </row>
    <row r="3479" spans="4:6">
      <c r="D3479">
        <v>9</v>
      </c>
      <c r="E3479" s="24">
        <v>79318910</v>
      </c>
      <c r="F3479" s="24" t="s">
        <v>4136</v>
      </c>
    </row>
    <row r="3480" spans="4:6">
      <c r="D3480">
        <v>9</v>
      </c>
      <c r="E3480" s="24">
        <v>79322185</v>
      </c>
      <c r="F3480" s="24" t="s">
        <v>4137</v>
      </c>
    </row>
    <row r="3481" spans="4:6">
      <c r="D3481">
        <v>9</v>
      </c>
      <c r="E3481">
        <v>79322403</v>
      </c>
      <c r="F3481" t="s">
        <v>4138</v>
      </c>
    </row>
    <row r="3482" spans="4:6">
      <c r="D3482">
        <v>9</v>
      </c>
      <c r="E3482" s="24">
        <v>79323115</v>
      </c>
      <c r="F3482" s="24" t="s">
        <v>4139</v>
      </c>
    </row>
    <row r="3483" spans="4:6">
      <c r="D3483">
        <v>9</v>
      </c>
      <c r="E3483" s="24">
        <v>79323784</v>
      </c>
      <c r="F3483" s="24" t="s">
        <v>4140</v>
      </c>
    </row>
    <row r="3484" spans="4:6">
      <c r="D3484">
        <v>9</v>
      </c>
      <c r="E3484" s="24">
        <v>79325159</v>
      </c>
      <c r="F3484" s="24" t="s">
        <v>4141</v>
      </c>
    </row>
    <row r="3485" spans="4:6">
      <c r="D3485">
        <v>9</v>
      </c>
      <c r="E3485" s="24">
        <v>79325319</v>
      </c>
      <c r="F3485" s="24" t="s">
        <v>4142</v>
      </c>
    </row>
    <row r="3486" spans="4:6">
      <c r="D3486">
        <v>9</v>
      </c>
      <c r="E3486" s="24">
        <v>79325616</v>
      </c>
      <c r="F3486" s="24" t="s">
        <v>4143</v>
      </c>
    </row>
    <row r="3487" spans="4:6">
      <c r="D3487">
        <v>9</v>
      </c>
      <c r="E3487" s="24">
        <v>79326120</v>
      </c>
      <c r="F3487" s="24" t="s">
        <v>4144</v>
      </c>
    </row>
    <row r="3488" spans="4:6">
      <c r="D3488">
        <v>9</v>
      </c>
      <c r="E3488" s="24">
        <v>79326352</v>
      </c>
      <c r="F3488" s="24" t="s">
        <v>4145</v>
      </c>
    </row>
    <row r="3489" spans="4:6">
      <c r="D3489">
        <v>9</v>
      </c>
      <c r="E3489" s="24">
        <v>79327134</v>
      </c>
      <c r="F3489" s="24" t="s">
        <v>4146</v>
      </c>
    </row>
    <row r="3490" spans="4:6">
      <c r="D3490">
        <v>9</v>
      </c>
      <c r="E3490" s="24">
        <v>79327791</v>
      </c>
      <c r="F3490" s="24" t="s">
        <v>4147</v>
      </c>
    </row>
    <row r="3491" spans="4:6">
      <c r="D3491">
        <v>9</v>
      </c>
      <c r="E3491" s="24">
        <v>79329489</v>
      </c>
      <c r="F3491" s="24" t="s">
        <v>4148</v>
      </c>
    </row>
    <row r="3492" spans="4:6">
      <c r="D3492">
        <v>9</v>
      </c>
      <c r="E3492" s="24">
        <v>79330054</v>
      </c>
      <c r="F3492" s="24" t="s">
        <v>4149</v>
      </c>
    </row>
    <row r="3493" spans="4:6">
      <c r="D3493">
        <v>9</v>
      </c>
      <c r="E3493" s="24">
        <v>79330371</v>
      </c>
      <c r="F3493" s="24" t="s">
        <v>4150</v>
      </c>
    </row>
    <row r="3494" spans="4:6">
      <c r="D3494">
        <v>9</v>
      </c>
      <c r="E3494" s="24">
        <v>79330579</v>
      </c>
      <c r="F3494" s="24" t="s">
        <v>4151</v>
      </c>
    </row>
    <row r="3495" spans="4:6">
      <c r="D3495">
        <v>9</v>
      </c>
      <c r="E3495">
        <v>79331423</v>
      </c>
      <c r="F3495" t="s">
        <v>4152</v>
      </c>
    </row>
    <row r="3496" spans="4:6">
      <c r="D3496">
        <v>9</v>
      </c>
      <c r="E3496" s="24">
        <v>79331453</v>
      </c>
      <c r="F3496" s="24" t="s">
        <v>4153</v>
      </c>
    </row>
    <row r="3497" spans="4:6">
      <c r="D3497">
        <v>9</v>
      </c>
      <c r="E3497" s="24">
        <v>79331671</v>
      </c>
      <c r="F3497" s="24" t="s">
        <v>4154</v>
      </c>
    </row>
    <row r="3498" spans="4:6">
      <c r="D3498">
        <v>9</v>
      </c>
      <c r="E3498" s="24">
        <v>79332571</v>
      </c>
      <c r="F3498" s="24" t="s">
        <v>4155</v>
      </c>
    </row>
    <row r="3499" spans="4:6">
      <c r="D3499">
        <v>9</v>
      </c>
      <c r="E3499" s="24">
        <v>79332691</v>
      </c>
      <c r="F3499" s="24" t="s">
        <v>4156</v>
      </c>
    </row>
    <row r="3500" spans="4:6">
      <c r="D3500">
        <v>9</v>
      </c>
      <c r="E3500" s="24">
        <v>79333412</v>
      </c>
      <c r="F3500" s="24" t="s">
        <v>4157</v>
      </c>
    </row>
    <row r="3501" spans="4:6">
      <c r="D3501">
        <v>9</v>
      </c>
      <c r="E3501" s="24">
        <v>79333846</v>
      </c>
      <c r="F3501" s="24" t="s">
        <v>4158</v>
      </c>
    </row>
    <row r="3502" spans="4:6">
      <c r="D3502">
        <v>9</v>
      </c>
      <c r="E3502" s="24">
        <v>79338595</v>
      </c>
      <c r="F3502" s="24" t="s">
        <v>4159</v>
      </c>
    </row>
    <row r="3503" spans="4:6">
      <c r="D3503">
        <v>9</v>
      </c>
      <c r="E3503" s="24">
        <v>79338886</v>
      </c>
      <c r="F3503" s="24" t="s">
        <v>4160</v>
      </c>
    </row>
    <row r="3504" spans="4:6">
      <c r="D3504">
        <v>9</v>
      </c>
      <c r="E3504">
        <v>79339991</v>
      </c>
      <c r="F3504" t="s">
        <v>4161</v>
      </c>
    </row>
    <row r="3505" spans="4:6">
      <c r="D3505">
        <v>9</v>
      </c>
      <c r="E3505" s="24">
        <v>79340141</v>
      </c>
      <c r="F3505" s="24" t="s">
        <v>4162</v>
      </c>
    </row>
    <row r="3506" spans="4:6">
      <c r="D3506">
        <v>9</v>
      </c>
      <c r="E3506" s="24">
        <v>79340229</v>
      </c>
      <c r="F3506" s="24" t="s">
        <v>4163</v>
      </c>
    </row>
    <row r="3507" spans="4:6">
      <c r="D3507">
        <v>9</v>
      </c>
      <c r="E3507" s="24">
        <v>79340883</v>
      </c>
      <c r="F3507" s="24" t="s">
        <v>4164</v>
      </c>
    </row>
    <row r="3508" spans="4:6">
      <c r="D3508">
        <v>9</v>
      </c>
      <c r="E3508" s="24">
        <v>79341358</v>
      </c>
      <c r="F3508" s="24" t="s">
        <v>4165</v>
      </c>
    </row>
    <row r="3509" spans="4:6">
      <c r="D3509">
        <v>9</v>
      </c>
      <c r="E3509" s="24">
        <v>79341499</v>
      </c>
      <c r="F3509" s="24" t="s">
        <v>4166</v>
      </c>
    </row>
    <row r="3510" spans="4:6">
      <c r="D3510">
        <v>9</v>
      </c>
      <c r="E3510">
        <v>79343255</v>
      </c>
      <c r="F3510" t="s">
        <v>4167</v>
      </c>
    </row>
    <row r="3511" spans="4:6">
      <c r="D3511">
        <v>9</v>
      </c>
      <c r="E3511" s="24">
        <v>79344520</v>
      </c>
      <c r="F3511" s="24" t="s">
        <v>4168</v>
      </c>
    </row>
    <row r="3512" spans="4:6">
      <c r="D3512">
        <v>9</v>
      </c>
      <c r="E3512" s="24">
        <v>79344910</v>
      </c>
      <c r="F3512" s="24" t="s">
        <v>4169</v>
      </c>
    </row>
    <row r="3513" spans="4:6">
      <c r="D3513">
        <v>9</v>
      </c>
      <c r="E3513" s="24">
        <v>79345445</v>
      </c>
      <c r="F3513" s="24" t="s">
        <v>4170</v>
      </c>
    </row>
    <row r="3514" spans="4:6">
      <c r="D3514">
        <v>9</v>
      </c>
      <c r="E3514" s="24">
        <v>79346721</v>
      </c>
      <c r="F3514" s="24" t="s">
        <v>4171</v>
      </c>
    </row>
    <row r="3515" spans="4:6">
      <c r="D3515">
        <v>9</v>
      </c>
      <c r="E3515">
        <v>79346932</v>
      </c>
      <c r="F3515" t="s">
        <v>4172</v>
      </c>
    </row>
    <row r="3516" spans="4:6">
      <c r="D3516">
        <v>9</v>
      </c>
      <c r="E3516" s="24">
        <v>79346951</v>
      </c>
      <c r="F3516" s="24" t="s">
        <v>4173</v>
      </c>
    </row>
    <row r="3517" spans="4:6">
      <c r="D3517">
        <v>9</v>
      </c>
      <c r="E3517" s="24">
        <v>79347561</v>
      </c>
      <c r="F3517" s="24" t="s">
        <v>4174</v>
      </c>
    </row>
    <row r="3518" spans="4:6">
      <c r="D3518">
        <v>9</v>
      </c>
      <c r="E3518" s="24">
        <v>79348861</v>
      </c>
      <c r="F3518" s="24" t="s">
        <v>4175</v>
      </c>
    </row>
    <row r="3519" spans="4:6">
      <c r="D3519">
        <v>9</v>
      </c>
      <c r="E3519" s="24">
        <v>79349220</v>
      </c>
      <c r="F3519" s="24" t="s">
        <v>4176</v>
      </c>
    </row>
    <row r="3520" spans="4:6">
      <c r="D3520">
        <v>9</v>
      </c>
      <c r="E3520" s="24">
        <v>79351679</v>
      </c>
      <c r="F3520" s="24" t="s">
        <v>4177</v>
      </c>
    </row>
    <row r="3521" spans="4:6">
      <c r="D3521">
        <v>9</v>
      </c>
      <c r="E3521" s="24">
        <v>79352014</v>
      </c>
      <c r="F3521" s="24" t="s">
        <v>4178</v>
      </c>
    </row>
    <row r="3522" spans="4:6">
      <c r="D3522">
        <v>9</v>
      </c>
      <c r="E3522" s="24">
        <v>79352706</v>
      </c>
      <c r="F3522" s="24" t="s">
        <v>4179</v>
      </c>
    </row>
    <row r="3523" spans="4:6">
      <c r="D3523">
        <v>9</v>
      </c>
      <c r="E3523" s="24">
        <v>79354001</v>
      </c>
      <c r="F3523" s="24" t="s">
        <v>4180</v>
      </c>
    </row>
    <row r="3524" spans="4:6">
      <c r="D3524">
        <v>9</v>
      </c>
      <c r="E3524" s="24">
        <v>79354399</v>
      </c>
      <c r="F3524" s="24" t="s">
        <v>4181</v>
      </c>
    </row>
    <row r="3525" spans="4:6">
      <c r="D3525">
        <v>9</v>
      </c>
      <c r="E3525" s="24">
        <v>79355788</v>
      </c>
      <c r="F3525" s="24" t="s">
        <v>4182</v>
      </c>
    </row>
    <row r="3526" spans="4:6">
      <c r="D3526">
        <v>9</v>
      </c>
      <c r="E3526">
        <v>79355789</v>
      </c>
      <c r="F3526" t="s">
        <v>4183</v>
      </c>
    </row>
    <row r="3527" spans="4:6">
      <c r="D3527">
        <v>9</v>
      </c>
      <c r="E3527" s="24">
        <v>79355826</v>
      </c>
      <c r="F3527" s="24" t="s">
        <v>4184</v>
      </c>
    </row>
    <row r="3528" spans="4:6">
      <c r="D3528">
        <v>9</v>
      </c>
      <c r="E3528" s="24">
        <v>79356577</v>
      </c>
      <c r="F3528" s="24" t="s">
        <v>4185</v>
      </c>
    </row>
    <row r="3529" spans="4:6">
      <c r="D3529">
        <v>9</v>
      </c>
      <c r="E3529" s="24">
        <v>79358856</v>
      </c>
      <c r="F3529" s="24" t="s">
        <v>4186</v>
      </c>
    </row>
    <row r="3530" spans="4:6">
      <c r="D3530">
        <v>9</v>
      </c>
      <c r="E3530" s="24">
        <v>79359289</v>
      </c>
      <c r="F3530" s="24" t="s">
        <v>4187</v>
      </c>
    </row>
    <row r="3531" spans="4:6">
      <c r="D3531">
        <v>9</v>
      </c>
      <c r="E3531" s="24">
        <v>79359632</v>
      </c>
      <c r="F3531" s="24" t="s">
        <v>4188</v>
      </c>
    </row>
    <row r="3532" spans="4:6">
      <c r="D3532">
        <v>9</v>
      </c>
      <c r="E3532" s="24">
        <v>79360276</v>
      </c>
      <c r="F3532" s="24" t="s">
        <v>4189</v>
      </c>
    </row>
    <row r="3533" spans="4:6">
      <c r="D3533">
        <v>9</v>
      </c>
      <c r="E3533">
        <v>79361115</v>
      </c>
      <c r="F3533" t="s">
        <v>4190</v>
      </c>
    </row>
    <row r="3534" spans="4:6">
      <c r="D3534">
        <v>9</v>
      </c>
      <c r="E3534" s="24">
        <v>79361772</v>
      </c>
      <c r="F3534" s="24" t="s">
        <v>4191</v>
      </c>
    </row>
    <row r="3535" spans="4:6">
      <c r="D3535">
        <v>9</v>
      </c>
      <c r="E3535" s="24">
        <v>79362231</v>
      </c>
      <c r="F3535" s="24" t="s">
        <v>4192</v>
      </c>
    </row>
    <row r="3536" spans="4:6">
      <c r="D3536">
        <v>9</v>
      </c>
      <c r="E3536" s="24">
        <v>79364597</v>
      </c>
      <c r="F3536" s="24" t="s">
        <v>4193</v>
      </c>
    </row>
    <row r="3537" spans="4:6">
      <c r="D3537">
        <v>9</v>
      </c>
      <c r="E3537" s="24">
        <v>79365028</v>
      </c>
      <c r="F3537" s="24" t="s">
        <v>4194</v>
      </c>
    </row>
    <row r="3538" spans="4:6">
      <c r="D3538">
        <v>9</v>
      </c>
      <c r="E3538" s="24">
        <v>79365849</v>
      </c>
      <c r="F3538" s="24" t="s">
        <v>4195</v>
      </c>
    </row>
    <row r="3539" spans="4:6">
      <c r="D3539">
        <v>9</v>
      </c>
      <c r="E3539">
        <v>79365852</v>
      </c>
      <c r="F3539" t="s">
        <v>4196</v>
      </c>
    </row>
    <row r="3540" spans="4:6">
      <c r="D3540">
        <v>9</v>
      </c>
      <c r="E3540" s="24">
        <v>79366346</v>
      </c>
      <c r="F3540" s="24" t="s">
        <v>4197</v>
      </c>
    </row>
    <row r="3541" spans="4:6">
      <c r="D3541">
        <v>9</v>
      </c>
      <c r="E3541" s="24">
        <v>79367938</v>
      </c>
      <c r="F3541" s="24" t="s">
        <v>4198</v>
      </c>
    </row>
    <row r="3542" spans="4:6">
      <c r="D3542">
        <v>9</v>
      </c>
      <c r="E3542" s="24">
        <v>79368108</v>
      </c>
      <c r="F3542" s="24" t="s">
        <v>4199</v>
      </c>
    </row>
    <row r="3543" spans="4:6">
      <c r="D3543">
        <v>9</v>
      </c>
      <c r="E3543" s="24">
        <v>79368209</v>
      </c>
      <c r="F3543" s="24" t="s">
        <v>4200</v>
      </c>
    </row>
    <row r="3544" spans="4:6">
      <c r="D3544">
        <v>9</v>
      </c>
      <c r="E3544" s="24">
        <v>79368737</v>
      </c>
      <c r="F3544" s="24" t="s">
        <v>4201</v>
      </c>
    </row>
    <row r="3545" spans="4:6">
      <c r="D3545">
        <v>9</v>
      </c>
      <c r="E3545" s="24">
        <v>79369174</v>
      </c>
      <c r="F3545" s="24" t="s">
        <v>4202</v>
      </c>
    </row>
    <row r="3546" spans="4:6">
      <c r="D3546">
        <v>9</v>
      </c>
      <c r="E3546" s="24">
        <v>79369271</v>
      </c>
      <c r="F3546" s="24" t="s">
        <v>4203</v>
      </c>
    </row>
    <row r="3547" spans="4:6">
      <c r="D3547">
        <v>9</v>
      </c>
      <c r="E3547" s="24">
        <v>79369967</v>
      </c>
      <c r="F3547" s="24" t="s">
        <v>4204</v>
      </c>
    </row>
    <row r="3548" spans="4:6">
      <c r="D3548">
        <v>9</v>
      </c>
      <c r="E3548" s="24">
        <v>79370373</v>
      </c>
      <c r="F3548" s="24" t="s">
        <v>4205</v>
      </c>
    </row>
    <row r="3549" spans="4:6">
      <c r="D3549">
        <v>9</v>
      </c>
      <c r="E3549" s="24">
        <v>79370565</v>
      </c>
      <c r="F3549" s="24" t="s">
        <v>4206</v>
      </c>
    </row>
    <row r="3550" spans="4:6">
      <c r="D3550">
        <v>9</v>
      </c>
      <c r="E3550" s="24">
        <v>79371699</v>
      </c>
      <c r="F3550" s="24" t="s">
        <v>4207</v>
      </c>
    </row>
    <row r="3551" spans="4:6">
      <c r="D3551">
        <v>9</v>
      </c>
      <c r="E3551" s="24">
        <v>79371977</v>
      </c>
      <c r="F3551" s="24" t="s">
        <v>4208</v>
      </c>
    </row>
    <row r="3552" spans="4:6">
      <c r="D3552">
        <v>9</v>
      </c>
      <c r="E3552" s="24">
        <v>79372309</v>
      </c>
      <c r="F3552" s="24" t="s">
        <v>4209</v>
      </c>
    </row>
    <row r="3553" spans="4:6">
      <c r="D3553">
        <v>9</v>
      </c>
      <c r="E3553">
        <v>79372428</v>
      </c>
      <c r="F3553" t="s">
        <v>4210</v>
      </c>
    </row>
    <row r="3554" spans="4:6">
      <c r="D3554">
        <v>9</v>
      </c>
      <c r="E3554" s="24">
        <v>79372722</v>
      </c>
      <c r="F3554" s="24" t="s">
        <v>4211</v>
      </c>
    </row>
    <row r="3555" spans="4:6">
      <c r="D3555">
        <v>9</v>
      </c>
      <c r="E3555" s="24">
        <v>79372750</v>
      </c>
      <c r="F3555" s="24" t="s">
        <v>4212</v>
      </c>
    </row>
    <row r="3556" spans="4:6">
      <c r="D3556">
        <v>9</v>
      </c>
      <c r="E3556" s="24">
        <v>79372917</v>
      </c>
      <c r="F3556" s="24" t="s">
        <v>4213</v>
      </c>
    </row>
    <row r="3557" spans="4:6">
      <c r="D3557">
        <v>9</v>
      </c>
      <c r="E3557">
        <v>79373304</v>
      </c>
      <c r="F3557" t="s">
        <v>4214</v>
      </c>
    </row>
    <row r="3558" spans="4:6">
      <c r="D3558">
        <v>9</v>
      </c>
      <c r="E3558" s="24">
        <v>79373390</v>
      </c>
      <c r="F3558" s="24" t="s">
        <v>4215</v>
      </c>
    </row>
    <row r="3559" spans="4:6">
      <c r="D3559">
        <v>9</v>
      </c>
      <c r="E3559" s="24">
        <v>79374388</v>
      </c>
      <c r="F3559" s="24" t="s">
        <v>4216</v>
      </c>
    </row>
    <row r="3560" spans="4:6">
      <c r="D3560">
        <v>9</v>
      </c>
      <c r="E3560" s="24">
        <v>79378436</v>
      </c>
      <c r="F3560" s="24" t="s">
        <v>4217</v>
      </c>
    </row>
    <row r="3561" spans="4:6">
      <c r="D3561">
        <v>9</v>
      </c>
      <c r="E3561" s="24">
        <v>79378456</v>
      </c>
      <c r="F3561" s="24" t="s">
        <v>4218</v>
      </c>
    </row>
    <row r="3562" spans="4:6">
      <c r="D3562">
        <v>9</v>
      </c>
      <c r="E3562" s="24">
        <v>79378493</v>
      </c>
      <c r="F3562" s="24" t="s">
        <v>4219</v>
      </c>
    </row>
    <row r="3563" spans="4:6">
      <c r="D3563">
        <v>9</v>
      </c>
      <c r="E3563" s="24">
        <v>79379184</v>
      </c>
      <c r="F3563" s="24" t="s">
        <v>4220</v>
      </c>
    </row>
    <row r="3564" spans="4:6">
      <c r="D3564">
        <v>9</v>
      </c>
      <c r="E3564" s="24">
        <v>79380264</v>
      </c>
      <c r="F3564" s="24" t="s">
        <v>4221</v>
      </c>
    </row>
    <row r="3565" spans="4:6">
      <c r="D3565">
        <v>9</v>
      </c>
      <c r="E3565" s="24">
        <v>79380362</v>
      </c>
      <c r="F3565" s="24" t="s">
        <v>4222</v>
      </c>
    </row>
    <row r="3566" spans="4:6">
      <c r="D3566">
        <v>9</v>
      </c>
      <c r="E3566" s="24">
        <v>79380897</v>
      </c>
      <c r="F3566" s="24" t="s">
        <v>4223</v>
      </c>
    </row>
    <row r="3567" spans="4:6">
      <c r="D3567">
        <v>9</v>
      </c>
      <c r="E3567">
        <v>79381209</v>
      </c>
      <c r="F3567" t="s">
        <v>4224</v>
      </c>
    </row>
    <row r="3568" spans="4:6">
      <c r="D3568">
        <v>9</v>
      </c>
      <c r="E3568" s="24">
        <v>79381692</v>
      </c>
      <c r="F3568" s="24" t="s">
        <v>4225</v>
      </c>
    </row>
    <row r="3569" spans="4:6">
      <c r="D3569">
        <v>9</v>
      </c>
      <c r="E3569" s="24">
        <v>79382793</v>
      </c>
      <c r="F3569" s="24" t="s">
        <v>4226</v>
      </c>
    </row>
    <row r="3570" spans="4:6">
      <c r="D3570">
        <v>9</v>
      </c>
      <c r="E3570" s="24">
        <v>79386264</v>
      </c>
      <c r="F3570" s="24" t="s">
        <v>4227</v>
      </c>
    </row>
    <row r="3571" spans="4:6">
      <c r="D3571">
        <v>9</v>
      </c>
      <c r="E3571" s="24">
        <v>79387457</v>
      </c>
      <c r="F3571" s="24" t="s">
        <v>4228</v>
      </c>
    </row>
    <row r="3572" spans="4:6">
      <c r="D3572">
        <v>9</v>
      </c>
      <c r="E3572" s="24">
        <v>79387763</v>
      </c>
      <c r="F3572" s="24" t="s">
        <v>4229</v>
      </c>
    </row>
    <row r="3573" spans="4:6">
      <c r="D3573">
        <v>9</v>
      </c>
      <c r="E3573" s="24">
        <v>79387789</v>
      </c>
      <c r="F3573" s="24" t="s">
        <v>4230</v>
      </c>
    </row>
    <row r="3574" spans="4:6">
      <c r="D3574">
        <v>9</v>
      </c>
      <c r="E3574" s="24">
        <v>79389022</v>
      </c>
      <c r="F3574" s="24" t="s">
        <v>4231</v>
      </c>
    </row>
    <row r="3575" spans="4:6">
      <c r="D3575">
        <v>9</v>
      </c>
      <c r="E3575" s="24">
        <v>79389118</v>
      </c>
      <c r="F3575" s="24" t="s">
        <v>4232</v>
      </c>
    </row>
    <row r="3576" spans="4:6">
      <c r="D3576">
        <v>9</v>
      </c>
      <c r="E3576">
        <v>79390749</v>
      </c>
      <c r="F3576" t="s">
        <v>4233</v>
      </c>
    </row>
    <row r="3577" spans="4:6">
      <c r="D3577">
        <v>9</v>
      </c>
      <c r="E3577" s="24">
        <v>79391495</v>
      </c>
      <c r="F3577" s="24" t="s">
        <v>4234</v>
      </c>
    </row>
    <row r="3578" spans="4:6">
      <c r="D3578">
        <v>9</v>
      </c>
      <c r="E3578" s="24">
        <v>79391789</v>
      </c>
      <c r="F3578" s="24" t="s">
        <v>4235</v>
      </c>
    </row>
    <row r="3579" spans="4:6">
      <c r="D3579">
        <v>9</v>
      </c>
      <c r="E3579">
        <v>79391917</v>
      </c>
      <c r="F3579" t="s">
        <v>4236</v>
      </c>
    </row>
    <row r="3580" spans="4:6">
      <c r="D3580">
        <v>9</v>
      </c>
      <c r="E3580" s="24">
        <v>79392568</v>
      </c>
      <c r="F3580" s="24" t="s">
        <v>4237</v>
      </c>
    </row>
    <row r="3581" spans="4:6">
      <c r="D3581">
        <v>9</v>
      </c>
      <c r="E3581" s="24">
        <v>79393444</v>
      </c>
      <c r="F3581" s="24" t="s">
        <v>4238</v>
      </c>
    </row>
    <row r="3582" spans="4:6">
      <c r="D3582">
        <v>9</v>
      </c>
      <c r="E3582" s="24">
        <v>79395915</v>
      </c>
      <c r="F3582" s="24" t="s">
        <v>4239</v>
      </c>
    </row>
    <row r="3583" spans="4:6">
      <c r="D3583">
        <v>9</v>
      </c>
      <c r="E3583">
        <v>79396462</v>
      </c>
      <c r="F3583" t="s">
        <v>4240</v>
      </c>
    </row>
    <row r="3584" spans="4:6">
      <c r="D3584">
        <v>9</v>
      </c>
      <c r="E3584">
        <v>79398471</v>
      </c>
      <c r="F3584" t="s">
        <v>4241</v>
      </c>
    </row>
    <row r="3585" spans="4:6">
      <c r="D3585">
        <v>9</v>
      </c>
      <c r="E3585" s="24">
        <v>79399527</v>
      </c>
      <c r="F3585" s="24" t="s">
        <v>4242</v>
      </c>
    </row>
    <row r="3586" spans="4:6">
      <c r="D3586">
        <v>9</v>
      </c>
      <c r="E3586" s="24">
        <v>79399547</v>
      </c>
      <c r="F3586" s="24" t="s">
        <v>4243</v>
      </c>
    </row>
    <row r="3587" spans="4:6">
      <c r="D3587">
        <v>9</v>
      </c>
      <c r="E3587" s="24">
        <v>79400363</v>
      </c>
      <c r="F3587" s="24" t="s">
        <v>4244</v>
      </c>
    </row>
    <row r="3588" spans="4:6">
      <c r="D3588">
        <v>9</v>
      </c>
      <c r="E3588" s="24">
        <v>79401126</v>
      </c>
      <c r="F3588" s="24" t="s">
        <v>4245</v>
      </c>
    </row>
    <row r="3589" spans="4:6">
      <c r="D3589">
        <v>9</v>
      </c>
      <c r="E3589" s="24">
        <v>79402044</v>
      </c>
      <c r="F3589" s="24" t="s">
        <v>4246</v>
      </c>
    </row>
    <row r="3590" spans="4:6">
      <c r="D3590">
        <v>9</v>
      </c>
      <c r="E3590" s="24">
        <v>79402069</v>
      </c>
      <c r="F3590" s="24" t="s">
        <v>4247</v>
      </c>
    </row>
    <row r="3591" spans="4:6">
      <c r="D3591">
        <v>9</v>
      </c>
      <c r="E3591">
        <v>79402871</v>
      </c>
      <c r="F3591" t="s">
        <v>4248</v>
      </c>
    </row>
    <row r="3592" spans="4:6">
      <c r="D3592">
        <v>9</v>
      </c>
      <c r="E3592" s="24">
        <v>79403061</v>
      </c>
      <c r="F3592" s="24" t="s">
        <v>4249</v>
      </c>
    </row>
    <row r="3593" spans="4:6">
      <c r="D3593">
        <v>9</v>
      </c>
      <c r="E3593" s="24">
        <v>79403445</v>
      </c>
      <c r="F3593" s="24" t="s">
        <v>4250</v>
      </c>
    </row>
    <row r="3594" spans="4:6">
      <c r="D3594">
        <v>9</v>
      </c>
      <c r="E3594" s="24">
        <v>79403791</v>
      </c>
      <c r="F3594" s="24" t="s">
        <v>4251</v>
      </c>
    </row>
    <row r="3595" spans="4:6">
      <c r="D3595">
        <v>9</v>
      </c>
      <c r="E3595" s="24">
        <v>79403955</v>
      </c>
      <c r="F3595" s="24" t="s">
        <v>4252</v>
      </c>
    </row>
    <row r="3596" spans="4:6">
      <c r="D3596">
        <v>9</v>
      </c>
      <c r="E3596" s="24">
        <v>79404610</v>
      </c>
      <c r="F3596" s="24" t="s">
        <v>4253</v>
      </c>
    </row>
    <row r="3597" spans="4:6">
      <c r="D3597">
        <v>9</v>
      </c>
      <c r="E3597" s="24">
        <v>79405329</v>
      </c>
      <c r="F3597" s="24" t="s">
        <v>4254</v>
      </c>
    </row>
    <row r="3598" spans="4:6">
      <c r="D3598">
        <v>9</v>
      </c>
      <c r="E3598">
        <v>79407584</v>
      </c>
      <c r="F3598" t="s">
        <v>4255</v>
      </c>
    </row>
    <row r="3599" spans="4:6">
      <c r="D3599">
        <v>9</v>
      </c>
      <c r="E3599">
        <v>79410437</v>
      </c>
      <c r="F3599" t="s">
        <v>4256</v>
      </c>
    </row>
    <row r="3600" spans="4:6">
      <c r="D3600">
        <v>9</v>
      </c>
      <c r="E3600" s="24">
        <v>79410911</v>
      </c>
      <c r="F3600" s="24" t="s">
        <v>4257</v>
      </c>
    </row>
    <row r="3601" spans="4:6">
      <c r="D3601">
        <v>9</v>
      </c>
      <c r="E3601" s="24">
        <v>79411128</v>
      </c>
      <c r="F3601" s="24" t="s">
        <v>4258</v>
      </c>
    </row>
    <row r="3602" spans="4:6">
      <c r="D3602">
        <v>9</v>
      </c>
      <c r="E3602" s="24">
        <v>79411484</v>
      </c>
      <c r="F3602" s="24" t="s">
        <v>4259</v>
      </c>
    </row>
    <row r="3603" spans="4:6">
      <c r="D3603">
        <v>9</v>
      </c>
      <c r="E3603" s="24">
        <v>79415517</v>
      </c>
      <c r="F3603" s="24" t="s">
        <v>4260</v>
      </c>
    </row>
    <row r="3604" spans="4:6">
      <c r="D3604">
        <v>9</v>
      </c>
      <c r="E3604" s="24">
        <v>79416075</v>
      </c>
      <c r="F3604" s="24" t="s">
        <v>4261</v>
      </c>
    </row>
    <row r="3605" spans="4:6">
      <c r="D3605">
        <v>9</v>
      </c>
      <c r="E3605" s="24">
        <v>79416276</v>
      </c>
      <c r="F3605" s="24" t="s">
        <v>4262</v>
      </c>
    </row>
    <row r="3606" spans="4:6">
      <c r="D3606">
        <v>9</v>
      </c>
      <c r="E3606" s="24">
        <v>79417249</v>
      </c>
      <c r="F3606" s="24" t="s">
        <v>4263</v>
      </c>
    </row>
    <row r="3607" spans="4:6">
      <c r="D3607">
        <v>9</v>
      </c>
      <c r="E3607" s="24">
        <v>79417703</v>
      </c>
      <c r="F3607" s="24" t="s">
        <v>4264</v>
      </c>
    </row>
    <row r="3608" spans="4:6">
      <c r="D3608">
        <v>9</v>
      </c>
      <c r="E3608" s="24">
        <v>79419523</v>
      </c>
      <c r="F3608" s="24" t="s">
        <v>4265</v>
      </c>
    </row>
    <row r="3609" spans="4:6">
      <c r="D3609">
        <v>9</v>
      </c>
      <c r="E3609" s="24">
        <v>79419868</v>
      </c>
      <c r="F3609" s="24" t="s">
        <v>4266</v>
      </c>
    </row>
    <row r="3610" spans="4:6">
      <c r="D3610">
        <v>9</v>
      </c>
      <c r="E3610" s="24">
        <v>79420041</v>
      </c>
      <c r="F3610" s="24" t="s">
        <v>4267</v>
      </c>
    </row>
    <row r="3611" spans="4:6">
      <c r="D3611">
        <v>9</v>
      </c>
      <c r="E3611" s="24">
        <v>79420690</v>
      </c>
      <c r="F3611" s="24" t="s">
        <v>4268</v>
      </c>
    </row>
    <row r="3612" spans="4:6">
      <c r="D3612">
        <v>9</v>
      </c>
      <c r="E3612" s="24">
        <v>79421325</v>
      </c>
      <c r="F3612" s="24" t="s">
        <v>4269</v>
      </c>
    </row>
    <row r="3613" spans="4:6">
      <c r="D3613">
        <v>9</v>
      </c>
      <c r="E3613" s="24">
        <v>79421587</v>
      </c>
      <c r="F3613" s="24" t="s">
        <v>4270</v>
      </c>
    </row>
    <row r="3614" spans="4:6">
      <c r="D3614">
        <v>9</v>
      </c>
      <c r="E3614" s="24">
        <v>79422544</v>
      </c>
      <c r="F3614" s="24" t="s">
        <v>4271</v>
      </c>
    </row>
    <row r="3615" spans="4:6">
      <c r="D3615">
        <v>9</v>
      </c>
      <c r="E3615">
        <v>79422810</v>
      </c>
      <c r="F3615" t="s">
        <v>4272</v>
      </c>
    </row>
    <row r="3616" spans="4:6">
      <c r="D3616">
        <v>9</v>
      </c>
      <c r="E3616" s="24">
        <v>79422964</v>
      </c>
      <c r="F3616" s="24" t="s">
        <v>4273</v>
      </c>
    </row>
    <row r="3617" spans="4:6">
      <c r="D3617">
        <v>9</v>
      </c>
      <c r="E3617" s="24">
        <v>79424513</v>
      </c>
      <c r="F3617" s="24" t="s">
        <v>4274</v>
      </c>
    </row>
    <row r="3618" spans="4:6">
      <c r="D3618">
        <v>9</v>
      </c>
      <c r="E3618" s="24">
        <v>79425405</v>
      </c>
      <c r="F3618" s="24" t="s">
        <v>4275</v>
      </c>
    </row>
    <row r="3619" spans="4:6">
      <c r="D3619">
        <v>9</v>
      </c>
      <c r="E3619" s="24">
        <v>79425438</v>
      </c>
      <c r="F3619" s="24" t="s">
        <v>4276</v>
      </c>
    </row>
    <row r="3620" spans="4:6">
      <c r="D3620">
        <v>9</v>
      </c>
      <c r="E3620">
        <v>79428028</v>
      </c>
      <c r="F3620" t="s">
        <v>4277</v>
      </c>
    </row>
    <row r="3621" spans="4:6">
      <c r="D3621">
        <v>9</v>
      </c>
      <c r="E3621" s="24">
        <v>79428468</v>
      </c>
      <c r="F3621" s="24" t="s">
        <v>4278</v>
      </c>
    </row>
    <row r="3622" spans="4:6">
      <c r="D3622">
        <v>9</v>
      </c>
      <c r="E3622" s="24">
        <v>79428496</v>
      </c>
      <c r="F3622" s="24" t="s">
        <v>4279</v>
      </c>
    </row>
    <row r="3623" spans="4:6">
      <c r="D3623">
        <v>9</v>
      </c>
      <c r="E3623" s="24">
        <v>79428611</v>
      </c>
      <c r="F3623" s="24" t="s">
        <v>4280</v>
      </c>
    </row>
    <row r="3624" spans="4:6">
      <c r="D3624">
        <v>9</v>
      </c>
      <c r="E3624" s="24">
        <v>79431484</v>
      </c>
      <c r="F3624" s="24" t="s">
        <v>4281</v>
      </c>
    </row>
    <row r="3625" spans="4:6">
      <c r="D3625">
        <v>9</v>
      </c>
      <c r="E3625" s="24">
        <v>79432050</v>
      </c>
      <c r="F3625" s="24" t="s">
        <v>4282</v>
      </c>
    </row>
    <row r="3626" spans="4:6">
      <c r="D3626">
        <v>9</v>
      </c>
      <c r="E3626" s="24">
        <v>79432140</v>
      </c>
      <c r="F3626" s="24" t="s">
        <v>4283</v>
      </c>
    </row>
    <row r="3627" spans="4:6">
      <c r="D3627">
        <v>9</v>
      </c>
      <c r="E3627">
        <v>79432303</v>
      </c>
      <c r="F3627" t="s">
        <v>4284</v>
      </c>
    </row>
    <row r="3628" spans="4:6">
      <c r="D3628">
        <v>9</v>
      </c>
      <c r="E3628" s="24">
        <v>79432721</v>
      </c>
      <c r="F3628" s="24" t="s">
        <v>4285</v>
      </c>
    </row>
    <row r="3629" spans="4:6">
      <c r="D3629">
        <v>9</v>
      </c>
      <c r="E3629" s="24">
        <v>79433342</v>
      </c>
      <c r="F3629" s="24" t="s">
        <v>4286</v>
      </c>
    </row>
    <row r="3630" spans="4:6">
      <c r="D3630">
        <v>9</v>
      </c>
      <c r="E3630" s="24">
        <v>79433973</v>
      </c>
      <c r="F3630" s="24" t="s">
        <v>4287</v>
      </c>
    </row>
    <row r="3631" spans="4:6">
      <c r="D3631">
        <v>9</v>
      </c>
      <c r="E3631" s="24">
        <v>79434029</v>
      </c>
      <c r="F3631" s="24" t="s">
        <v>4288</v>
      </c>
    </row>
    <row r="3632" spans="4:6">
      <c r="D3632">
        <v>9</v>
      </c>
      <c r="E3632" s="24">
        <v>79436634</v>
      </c>
      <c r="F3632" s="24" t="s">
        <v>4289</v>
      </c>
    </row>
    <row r="3633" spans="4:6">
      <c r="D3633">
        <v>9</v>
      </c>
      <c r="E3633">
        <v>79442095</v>
      </c>
      <c r="F3633" t="s">
        <v>4290</v>
      </c>
    </row>
    <row r="3634" spans="4:6">
      <c r="D3634">
        <v>9</v>
      </c>
      <c r="E3634" s="24">
        <v>79442951</v>
      </c>
      <c r="F3634" s="24" t="s">
        <v>4291</v>
      </c>
    </row>
    <row r="3635" spans="4:6">
      <c r="D3635">
        <v>9</v>
      </c>
      <c r="E3635" s="24">
        <v>79443062</v>
      </c>
      <c r="F3635" s="24" t="s">
        <v>4292</v>
      </c>
    </row>
    <row r="3636" spans="4:6">
      <c r="D3636">
        <v>9</v>
      </c>
      <c r="E3636" s="24">
        <v>79443086</v>
      </c>
      <c r="F3636" s="24" t="s">
        <v>4293</v>
      </c>
    </row>
    <row r="3637" spans="4:6">
      <c r="D3637">
        <v>9</v>
      </c>
      <c r="E3637" s="24">
        <v>79443949</v>
      </c>
      <c r="F3637" s="24" t="s">
        <v>4294</v>
      </c>
    </row>
    <row r="3638" spans="4:6">
      <c r="D3638">
        <v>9</v>
      </c>
      <c r="E3638" s="24">
        <v>79445313</v>
      </c>
      <c r="F3638" s="24" t="s">
        <v>4295</v>
      </c>
    </row>
    <row r="3639" spans="4:6">
      <c r="D3639">
        <v>9</v>
      </c>
      <c r="E3639" s="24">
        <v>79445393</v>
      </c>
      <c r="F3639" s="24" t="s">
        <v>4296</v>
      </c>
    </row>
    <row r="3640" spans="4:6">
      <c r="D3640">
        <v>9</v>
      </c>
      <c r="E3640" s="24">
        <v>79445643</v>
      </c>
      <c r="F3640" s="24" t="s">
        <v>4297</v>
      </c>
    </row>
    <row r="3641" spans="4:6">
      <c r="D3641">
        <v>9</v>
      </c>
      <c r="E3641" s="24">
        <v>79447368</v>
      </c>
      <c r="F3641" s="24" t="s">
        <v>4298</v>
      </c>
    </row>
    <row r="3642" spans="4:6">
      <c r="D3642">
        <v>9</v>
      </c>
      <c r="E3642" s="24">
        <v>79449321</v>
      </c>
      <c r="F3642" s="24" t="s">
        <v>4299</v>
      </c>
    </row>
    <row r="3643" spans="4:6">
      <c r="D3643">
        <v>9</v>
      </c>
      <c r="E3643">
        <v>79450044</v>
      </c>
      <c r="F3643" t="s">
        <v>4300</v>
      </c>
    </row>
    <row r="3644" spans="4:6">
      <c r="D3644">
        <v>9</v>
      </c>
      <c r="E3644" s="24">
        <v>79450983</v>
      </c>
      <c r="F3644" s="24" t="s">
        <v>4301</v>
      </c>
    </row>
    <row r="3645" spans="4:6">
      <c r="D3645">
        <v>9</v>
      </c>
      <c r="E3645">
        <v>79453631</v>
      </c>
      <c r="F3645" t="s">
        <v>4302</v>
      </c>
    </row>
    <row r="3646" spans="4:6">
      <c r="D3646">
        <v>9</v>
      </c>
      <c r="E3646">
        <v>79454156</v>
      </c>
      <c r="F3646" t="s">
        <v>4303</v>
      </c>
    </row>
    <row r="3647" spans="4:6">
      <c r="D3647">
        <v>9</v>
      </c>
      <c r="E3647" s="24">
        <v>79454456</v>
      </c>
      <c r="F3647" s="24" t="s">
        <v>4304</v>
      </c>
    </row>
    <row r="3648" spans="4:6">
      <c r="D3648">
        <v>9</v>
      </c>
      <c r="E3648">
        <v>79454562</v>
      </c>
      <c r="F3648" t="s">
        <v>4305</v>
      </c>
    </row>
    <row r="3649" spans="4:6">
      <c r="D3649">
        <v>9</v>
      </c>
      <c r="E3649" s="24">
        <v>79455376</v>
      </c>
      <c r="F3649" s="24" t="s">
        <v>4306</v>
      </c>
    </row>
    <row r="3650" spans="4:6">
      <c r="D3650">
        <v>9</v>
      </c>
      <c r="E3650" s="24">
        <v>79455692</v>
      </c>
      <c r="F3650" s="24" t="s">
        <v>4307</v>
      </c>
    </row>
    <row r="3651" spans="4:6">
      <c r="D3651">
        <v>9</v>
      </c>
      <c r="E3651" s="24">
        <v>79456155</v>
      </c>
      <c r="F3651" s="24" t="s">
        <v>4308</v>
      </c>
    </row>
    <row r="3652" spans="4:6">
      <c r="D3652">
        <v>9</v>
      </c>
      <c r="E3652" s="24">
        <v>79456370</v>
      </c>
      <c r="F3652" s="24" t="s">
        <v>4309</v>
      </c>
    </row>
    <row r="3653" spans="4:6">
      <c r="D3653">
        <v>9</v>
      </c>
      <c r="E3653" s="24">
        <v>79457251</v>
      </c>
      <c r="F3653" s="24" t="s">
        <v>4310</v>
      </c>
    </row>
    <row r="3654" spans="4:6">
      <c r="D3654">
        <v>9</v>
      </c>
      <c r="E3654" s="24">
        <v>79457668</v>
      </c>
      <c r="F3654" s="24" t="s">
        <v>4311</v>
      </c>
    </row>
    <row r="3655" spans="4:6">
      <c r="D3655">
        <v>9</v>
      </c>
      <c r="E3655" s="24">
        <v>79457773</v>
      </c>
      <c r="F3655" s="24" t="s">
        <v>4312</v>
      </c>
    </row>
    <row r="3656" spans="4:6">
      <c r="D3656">
        <v>9</v>
      </c>
      <c r="E3656" s="24">
        <v>79458001</v>
      </c>
      <c r="F3656" s="24" t="s">
        <v>4313</v>
      </c>
    </row>
    <row r="3657" spans="4:6">
      <c r="D3657">
        <v>9</v>
      </c>
      <c r="E3657" s="24">
        <v>79459031</v>
      </c>
      <c r="F3657" s="24" t="s">
        <v>4314</v>
      </c>
    </row>
    <row r="3658" spans="4:6">
      <c r="D3658">
        <v>9</v>
      </c>
      <c r="E3658" s="24">
        <v>79459883</v>
      </c>
      <c r="F3658" s="24" t="s">
        <v>4315</v>
      </c>
    </row>
    <row r="3659" spans="4:6">
      <c r="D3659">
        <v>9</v>
      </c>
      <c r="E3659" s="24">
        <v>79460624</v>
      </c>
      <c r="F3659" s="24" t="s">
        <v>4316</v>
      </c>
    </row>
    <row r="3660" spans="4:6">
      <c r="D3660">
        <v>9</v>
      </c>
      <c r="E3660" s="24">
        <v>79460651</v>
      </c>
      <c r="F3660" s="24" t="s">
        <v>4317</v>
      </c>
    </row>
    <row r="3661" spans="4:6">
      <c r="D3661">
        <v>9</v>
      </c>
      <c r="E3661" s="24">
        <v>79461481</v>
      </c>
      <c r="F3661" s="24" t="s">
        <v>4318</v>
      </c>
    </row>
    <row r="3662" spans="4:6">
      <c r="D3662">
        <v>9</v>
      </c>
      <c r="E3662">
        <v>79462118</v>
      </c>
      <c r="F3662" t="s">
        <v>4319</v>
      </c>
    </row>
    <row r="3663" spans="4:6">
      <c r="D3663">
        <v>9</v>
      </c>
      <c r="E3663" s="24">
        <v>79462194</v>
      </c>
      <c r="F3663" s="24" t="s">
        <v>4320</v>
      </c>
    </row>
    <row r="3664" spans="4:6">
      <c r="D3664">
        <v>9</v>
      </c>
      <c r="E3664" s="24">
        <v>79462654</v>
      </c>
      <c r="F3664" s="24" t="s">
        <v>4321</v>
      </c>
    </row>
    <row r="3665" spans="4:6">
      <c r="D3665">
        <v>9</v>
      </c>
      <c r="E3665" s="24">
        <v>79463217</v>
      </c>
      <c r="F3665" s="24" t="s">
        <v>4322</v>
      </c>
    </row>
    <row r="3666" spans="4:6">
      <c r="D3666">
        <v>9</v>
      </c>
      <c r="E3666" s="24">
        <v>79463263</v>
      </c>
      <c r="F3666" s="24" t="s">
        <v>4323</v>
      </c>
    </row>
    <row r="3667" spans="4:6">
      <c r="D3667">
        <v>9</v>
      </c>
      <c r="E3667" s="24">
        <v>79463678</v>
      </c>
      <c r="F3667" s="24" t="s">
        <v>4324</v>
      </c>
    </row>
    <row r="3668" spans="4:6">
      <c r="D3668">
        <v>9</v>
      </c>
      <c r="E3668" s="24">
        <v>79464338</v>
      </c>
      <c r="F3668" s="24" t="s">
        <v>4325</v>
      </c>
    </row>
    <row r="3669" spans="4:6">
      <c r="D3669">
        <v>9</v>
      </c>
      <c r="E3669" s="24">
        <v>79464348</v>
      </c>
      <c r="F3669" s="24" t="s">
        <v>4326</v>
      </c>
    </row>
    <row r="3670" spans="4:6">
      <c r="D3670">
        <v>9</v>
      </c>
      <c r="E3670" s="24">
        <v>79466403</v>
      </c>
      <c r="F3670" s="24" t="s">
        <v>4327</v>
      </c>
    </row>
    <row r="3671" spans="4:6">
      <c r="D3671">
        <v>9</v>
      </c>
      <c r="E3671" s="24">
        <v>79467584</v>
      </c>
      <c r="F3671" s="24" t="s">
        <v>4328</v>
      </c>
    </row>
    <row r="3672" spans="4:6">
      <c r="D3672">
        <v>9</v>
      </c>
      <c r="E3672">
        <v>79467681</v>
      </c>
      <c r="F3672" t="s">
        <v>4329</v>
      </c>
    </row>
    <row r="3673" spans="4:6">
      <c r="D3673">
        <v>9</v>
      </c>
      <c r="E3673" s="24">
        <v>79468757</v>
      </c>
      <c r="F3673" s="24" t="s">
        <v>4330</v>
      </c>
    </row>
    <row r="3674" spans="4:6">
      <c r="D3674">
        <v>9</v>
      </c>
      <c r="E3674" s="24">
        <v>79468775</v>
      </c>
      <c r="F3674" s="24" t="s">
        <v>4331</v>
      </c>
    </row>
    <row r="3675" spans="4:6">
      <c r="D3675">
        <v>9</v>
      </c>
      <c r="E3675" s="24">
        <v>79469200</v>
      </c>
      <c r="F3675" s="24" t="s">
        <v>4332</v>
      </c>
    </row>
    <row r="3676" spans="4:6">
      <c r="D3676">
        <v>9</v>
      </c>
      <c r="E3676" s="24">
        <v>79469222</v>
      </c>
      <c r="F3676" s="24" t="s">
        <v>4333</v>
      </c>
    </row>
    <row r="3677" spans="4:6">
      <c r="D3677">
        <v>9</v>
      </c>
      <c r="E3677" s="24">
        <v>79469325</v>
      </c>
      <c r="F3677" s="24" t="s">
        <v>4334</v>
      </c>
    </row>
    <row r="3678" spans="4:6">
      <c r="D3678">
        <v>9</v>
      </c>
      <c r="E3678" s="24">
        <v>79469522</v>
      </c>
      <c r="F3678" s="24" t="s">
        <v>4335</v>
      </c>
    </row>
    <row r="3679" spans="4:6">
      <c r="D3679">
        <v>9</v>
      </c>
      <c r="E3679">
        <v>79470484</v>
      </c>
      <c r="F3679" t="s">
        <v>4336</v>
      </c>
    </row>
    <row r="3680" spans="4:6">
      <c r="D3680">
        <v>9</v>
      </c>
      <c r="E3680" s="24">
        <v>79470610</v>
      </c>
      <c r="F3680" s="24" t="s">
        <v>4337</v>
      </c>
    </row>
    <row r="3681" spans="4:6">
      <c r="D3681">
        <v>9</v>
      </c>
      <c r="E3681" s="24">
        <v>79470719</v>
      </c>
      <c r="F3681" s="24" t="s">
        <v>4338</v>
      </c>
    </row>
    <row r="3682" spans="4:6">
      <c r="D3682">
        <v>9</v>
      </c>
      <c r="E3682" s="24">
        <v>79472098</v>
      </c>
      <c r="F3682" s="24" t="s">
        <v>4339</v>
      </c>
    </row>
    <row r="3683" spans="4:6">
      <c r="D3683">
        <v>9</v>
      </c>
      <c r="E3683" s="24">
        <v>79472340</v>
      </c>
      <c r="F3683" s="24" t="s">
        <v>4340</v>
      </c>
    </row>
    <row r="3684" spans="4:6">
      <c r="D3684">
        <v>9</v>
      </c>
      <c r="E3684" s="24">
        <v>79472475</v>
      </c>
      <c r="F3684" s="24" t="s">
        <v>4341</v>
      </c>
    </row>
    <row r="3685" spans="4:6">
      <c r="D3685">
        <v>9</v>
      </c>
      <c r="E3685" s="24">
        <v>79473020</v>
      </c>
      <c r="F3685" s="24" t="s">
        <v>4342</v>
      </c>
    </row>
    <row r="3686" spans="4:6">
      <c r="D3686">
        <v>9</v>
      </c>
      <c r="E3686">
        <v>79473653</v>
      </c>
      <c r="F3686" t="s">
        <v>4343</v>
      </c>
    </row>
    <row r="3687" spans="4:6">
      <c r="D3687">
        <v>9</v>
      </c>
      <c r="E3687" s="24">
        <v>79474621</v>
      </c>
      <c r="F3687" s="24" t="s">
        <v>4344</v>
      </c>
    </row>
    <row r="3688" spans="4:6">
      <c r="D3688">
        <v>9</v>
      </c>
      <c r="E3688">
        <v>79481449</v>
      </c>
      <c r="F3688" t="s">
        <v>4345</v>
      </c>
    </row>
    <row r="3689" spans="4:6">
      <c r="D3689">
        <v>9</v>
      </c>
      <c r="E3689" s="24">
        <v>79481549</v>
      </c>
      <c r="F3689" s="24" t="s">
        <v>4346</v>
      </c>
    </row>
    <row r="3690" spans="4:6">
      <c r="D3690">
        <v>9</v>
      </c>
      <c r="E3690" s="24">
        <v>79481562</v>
      </c>
      <c r="F3690" s="24" t="s">
        <v>4347</v>
      </c>
    </row>
    <row r="3691" spans="4:6">
      <c r="D3691">
        <v>9</v>
      </c>
      <c r="E3691" s="24">
        <v>79482099</v>
      </c>
      <c r="F3691" s="24" t="s">
        <v>4348</v>
      </c>
    </row>
    <row r="3692" spans="4:6">
      <c r="D3692">
        <v>9</v>
      </c>
      <c r="E3692" s="24">
        <v>79482970</v>
      </c>
      <c r="F3692" s="24" t="s">
        <v>4349</v>
      </c>
    </row>
    <row r="3693" spans="4:6">
      <c r="D3693">
        <v>9</v>
      </c>
      <c r="E3693" s="24">
        <v>79483186</v>
      </c>
      <c r="F3693" s="24" t="s">
        <v>4350</v>
      </c>
    </row>
    <row r="3694" spans="4:6">
      <c r="D3694">
        <v>9</v>
      </c>
      <c r="E3694" s="24">
        <v>79484680</v>
      </c>
      <c r="F3694" s="24" t="s">
        <v>4351</v>
      </c>
    </row>
    <row r="3695" spans="4:6">
      <c r="D3695">
        <v>9</v>
      </c>
      <c r="E3695" s="24">
        <v>79484752</v>
      </c>
      <c r="F3695" s="24" t="s">
        <v>4352</v>
      </c>
    </row>
    <row r="3696" spans="4:6">
      <c r="D3696">
        <v>9</v>
      </c>
      <c r="E3696" s="24">
        <v>79485205</v>
      </c>
      <c r="F3696" s="24" t="s">
        <v>4353</v>
      </c>
    </row>
    <row r="3697" spans="4:6">
      <c r="D3697">
        <v>9</v>
      </c>
      <c r="E3697" s="24">
        <v>79486645</v>
      </c>
      <c r="F3697" s="24" t="s">
        <v>4354</v>
      </c>
    </row>
    <row r="3698" spans="4:6">
      <c r="D3698">
        <v>9</v>
      </c>
      <c r="E3698" s="24">
        <v>79487850</v>
      </c>
      <c r="F3698" s="24" t="s">
        <v>4355</v>
      </c>
    </row>
    <row r="3699" spans="4:6">
      <c r="D3699">
        <v>9</v>
      </c>
      <c r="E3699" s="24">
        <v>79488477</v>
      </c>
      <c r="F3699" s="24" t="s">
        <v>4356</v>
      </c>
    </row>
    <row r="3700" spans="4:6">
      <c r="D3700">
        <v>9</v>
      </c>
      <c r="E3700" s="24">
        <v>79488817</v>
      </c>
      <c r="F3700" s="24" t="s">
        <v>4357</v>
      </c>
    </row>
    <row r="3701" spans="4:6">
      <c r="D3701">
        <v>9</v>
      </c>
      <c r="E3701" s="24">
        <v>79489811</v>
      </c>
      <c r="F3701" s="24" t="s">
        <v>4358</v>
      </c>
    </row>
    <row r="3702" spans="4:6">
      <c r="D3702">
        <v>9</v>
      </c>
      <c r="E3702" s="24">
        <v>79489821</v>
      </c>
      <c r="F3702" s="24" t="s">
        <v>4359</v>
      </c>
    </row>
    <row r="3703" spans="4:6">
      <c r="D3703">
        <v>9</v>
      </c>
      <c r="E3703" s="24">
        <v>79490473</v>
      </c>
      <c r="F3703" s="24" t="s">
        <v>4360</v>
      </c>
    </row>
    <row r="3704" spans="4:6">
      <c r="D3704">
        <v>9</v>
      </c>
      <c r="E3704" s="24">
        <v>79491233</v>
      </c>
      <c r="F3704" s="24" t="s">
        <v>4361</v>
      </c>
    </row>
    <row r="3705" spans="4:6">
      <c r="D3705">
        <v>9</v>
      </c>
      <c r="E3705" s="24">
        <v>79492725</v>
      </c>
      <c r="F3705" s="24" t="s">
        <v>4362</v>
      </c>
    </row>
    <row r="3706" spans="4:6">
      <c r="D3706">
        <v>9</v>
      </c>
      <c r="E3706" s="24">
        <v>79492933</v>
      </c>
      <c r="F3706" s="24" t="s">
        <v>4363</v>
      </c>
    </row>
    <row r="3707" spans="4:6">
      <c r="D3707">
        <v>9</v>
      </c>
      <c r="E3707" s="24">
        <v>79494348</v>
      </c>
      <c r="F3707" s="24" t="s">
        <v>4364</v>
      </c>
    </row>
    <row r="3708" spans="4:6">
      <c r="D3708">
        <v>9</v>
      </c>
      <c r="E3708" s="24">
        <v>79494971</v>
      </c>
      <c r="F3708" s="24" t="s">
        <v>4365</v>
      </c>
    </row>
    <row r="3709" spans="4:6">
      <c r="D3709">
        <v>9</v>
      </c>
      <c r="E3709" s="24">
        <v>79495254</v>
      </c>
      <c r="F3709" s="24" t="s">
        <v>4366</v>
      </c>
    </row>
    <row r="3710" spans="4:6">
      <c r="D3710">
        <v>9</v>
      </c>
      <c r="E3710" s="24">
        <v>79495857</v>
      </c>
      <c r="F3710" s="24" t="s">
        <v>4367</v>
      </c>
    </row>
    <row r="3711" spans="4:6">
      <c r="D3711">
        <v>9</v>
      </c>
      <c r="E3711" s="24">
        <v>79496050</v>
      </c>
      <c r="F3711" s="24" t="s">
        <v>4368</v>
      </c>
    </row>
    <row r="3712" spans="4:6">
      <c r="D3712">
        <v>9</v>
      </c>
      <c r="E3712" s="24">
        <v>79496051</v>
      </c>
      <c r="F3712" s="24" t="s">
        <v>4369</v>
      </c>
    </row>
    <row r="3713" spans="4:6">
      <c r="D3713">
        <v>9</v>
      </c>
      <c r="E3713" s="24">
        <v>79496308</v>
      </c>
      <c r="F3713" s="24" t="s">
        <v>4370</v>
      </c>
    </row>
    <row r="3714" spans="4:6">
      <c r="D3714">
        <v>9</v>
      </c>
      <c r="E3714" s="24">
        <v>79497612</v>
      </c>
      <c r="F3714" s="24" t="s">
        <v>4371</v>
      </c>
    </row>
    <row r="3715" spans="4:6">
      <c r="D3715">
        <v>9</v>
      </c>
      <c r="E3715" s="24">
        <v>79497759</v>
      </c>
      <c r="F3715" s="24" t="s">
        <v>4372</v>
      </c>
    </row>
    <row r="3716" spans="4:6">
      <c r="D3716">
        <v>9</v>
      </c>
      <c r="E3716" s="24">
        <v>79497760</v>
      </c>
      <c r="F3716" s="24" t="s">
        <v>4373</v>
      </c>
    </row>
    <row r="3717" spans="4:6">
      <c r="D3717">
        <v>9</v>
      </c>
      <c r="E3717" s="24">
        <v>79498874</v>
      </c>
      <c r="F3717" s="24" t="s">
        <v>4374</v>
      </c>
    </row>
    <row r="3718" spans="4:6">
      <c r="D3718">
        <v>9</v>
      </c>
      <c r="E3718" s="24">
        <v>79499411</v>
      </c>
      <c r="F3718" s="24" t="s">
        <v>4375</v>
      </c>
    </row>
    <row r="3719" spans="4:6">
      <c r="D3719">
        <v>9</v>
      </c>
      <c r="E3719" s="24">
        <v>79499610</v>
      </c>
      <c r="F3719" s="24" t="s">
        <v>4376</v>
      </c>
    </row>
    <row r="3720" spans="4:6">
      <c r="D3720">
        <v>9</v>
      </c>
      <c r="E3720" s="24">
        <v>79500442</v>
      </c>
      <c r="F3720" s="24" t="s">
        <v>4377</v>
      </c>
    </row>
    <row r="3721" spans="4:6">
      <c r="D3721">
        <v>9</v>
      </c>
      <c r="E3721" s="24">
        <v>79500568</v>
      </c>
      <c r="F3721" s="24" t="s">
        <v>4378</v>
      </c>
    </row>
    <row r="3722" spans="4:6">
      <c r="D3722">
        <v>9</v>
      </c>
      <c r="E3722" s="24">
        <v>79500661</v>
      </c>
      <c r="F3722" s="24" t="s">
        <v>4379</v>
      </c>
    </row>
    <row r="3723" spans="4:6">
      <c r="D3723">
        <v>9</v>
      </c>
      <c r="E3723" s="24">
        <v>79501810</v>
      </c>
      <c r="F3723" s="24" t="s">
        <v>4380</v>
      </c>
    </row>
    <row r="3724" spans="4:6">
      <c r="D3724">
        <v>9</v>
      </c>
      <c r="E3724" s="24">
        <v>79501819</v>
      </c>
      <c r="F3724" s="24" t="s">
        <v>4381</v>
      </c>
    </row>
    <row r="3725" spans="4:6">
      <c r="D3725">
        <v>9</v>
      </c>
      <c r="E3725" s="24">
        <v>79502886</v>
      </c>
      <c r="F3725" s="24" t="s">
        <v>4382</v>
      </c>
    </row>
    <row r="3726" spans="4:6">
      <c r="D3726">
        <v>9</v>
      </c>
      <c r="E3726" s="24">
        <v>79505441</v>
      </c>
      <c r="F3726" s="24" t="s">
        <v>4383</v>
      </c>
    </row>
    <row r="3727" spans="4:6">
      <c r="D3727">
        <v>9</v>
      </c>
      <c r="E3727" s="24">
        <v>79505511</v>
      </c>
      <c r="F3727" s="24" t="s">
        <v>4384</v>
      </c>
    </row>
    <row r="3728" spans="4:6">
      <c r="D3728">
        <v>9</v>
      </c>
      <c r="E3728" s="24">
        <v>79505644</v>
      </c>
      <c r="F3728" s="24" t="s">
        <v>4385</v>
      </c>
    </row>
    <row r="3729" spans="4:6">
      <c r="D3729">
        <v>9</v>
      </c>
      <c r="E3729" s="24">
        <v>79505830</v>
      </c>
      <c r="F3729" s="24" t="s">
        <v>4386</v>
      </c>
    </row>
    <row r="3730" spans="4:6">
      <c r="D3730">
        <v>9</v>
      </c>
      <c r="E3730">
        <v>79507029</v>
      </c>
      <c r="F3730" t="s">
        <v>4387</v>
      </c>
    </row>
    <row r="3731" spans="4:6">
      <c r="D3731">
        <v>9</v>
      </c>
      <c r="E3731" s="24">
        <v>79507286</v>
      </c>
      <c r="F3731" s="24" t="s">
        <v>4388</v>
      </c>
    </row>
    <row r="3732" spans="4:6">
      <c r="D3732">
        <v>9</v>
      </c>
      <c r="E3732" s="24">
        <v>79507928</v>
      </c>
      <c r="F3732" s="24" t="s">
        <v>4389</v>
      </c>
    </row>
    <row r="3733" spans="4:6">
      <c r="D3733">
        <v>9</v>
      </c>
      <c r="E3733" s="24">
        <v>79508103</v>
      </c>
      <c r="F3733" s="24" t="s">
        <v>4390</v>
      </c>
    </row>
    <row r="3734" spans="4:6">
      <c r="D3734">
        <v>9</v>
      </c>
      <c r="E3734" s="24">
        <v>79508729</v>
      </c>
      <c r="F3734" s="24" t="s">
        <v>4391</v>
      </c>
    </row>
    <row r="3735" spans="4:6">
      <c r="D3735">
        <v>9</v>
      </c>
      <c r="E3735" s="24">
        <v>79509118</v>
      </c>
      <c r="F3735" s="24" t="s">
        <v>4392</v>
      </c>
    </row>
    <row r="3736" spans="4:6">
      <c r="D3736">
        <v>9</v>
      </c>
      <c r="E3736" s="24">
        <v>79509713</v>
      </c>
      <c r="F3736" s="24" t="s">
        <v>4393</v>
      </c>
    </row>
    <row r="3737" spans="4:6">
      <c r="D3737">
        <v>9</v>
      </c>
      <c r="E3737" s="24">
        <v>79510954</v>
      </c>
      <c r="F3737" s="24" t="s">
        <v>4394</v>
      </c>
    </row>
    <row r="3738" spans="4:6">
      <c r="D3738">
        <v>9</v>
      </c>
      <c r="E3738" s="24">
        <v>79512246</v>
      </c>
      <c r="F3738" s="24" t="s">
        <v>4395</v>
      </c>
    </row>
    <row r="3739" spans="4:6">
      <c r="D3739">
        <v>9</v>
      </c>
      <c r="E3739" s="24">
        <v>79512321</v>
      </c>
      <c r="F3739" s="24" t="s">
        <v>4396</v>
      </c>
    </row>
    <row r="3740" spans="4:6">
      <c r="D3740">
        <v>9</v>
      </c>
      <c r="E3740" s="24">
        <v>79513121</v>
      </c>
      <c r="F3740" s="24" t="s">
        <v>4397</v>
      </c>
    </row>
    <row r="3741" spans="4:6">
      <c r="D3741">
        <v>9</v>
      </c>
      <c r="E3741">
        <v>79513822</v>
      </c>
      <c r="F3741" t="s">
        <v>4398</v>
      </c>
    </row>
    <row r="3742" spans="4:6">
      <c r="D3742">
        <v>9</v>
      </c>
      <c r="E3742" s="24">
        <v>79514623</v>
      </c>
      <c r="F3742" s="24" t="s">
        <v>4399</v>
      </c>
    </row>
    <row r="3743" spans="4:6">
      <c r="D3743">
        <v>9</v>
      </c>
      <c r="E3743" s="24">
        <v>79515849</v>
      </c>
      <c r="F3743" s="24" t="s">
        <v>4400</v>
      </c>
    </row>
    <row r="3744" spans="4:6">
      <c r="D3744">
        <v>9</v>
      </c>
      <c r="E3744" s="24">
        <v>79516575</v>
      </c>
      <c r="F3744" s="24" t="s">
        <v>4401</v>
      </c>
    </row>
    <row r="3745" spans="4:6">
      <c r="D3745">
        <v>9</v>
      </c>
      <c r="E3745" s="24">
        <v>79517849</v>
      </c>
      <c r="F3745" s="24" t="s">
        <v>4402</v>
      </c>
    </row>
    <row r="3746" spans="4:6">
      <c r="D3746">
        <v>9</v>
      </c>
      <c r="E3746" s="24">
        <v>79519112</v>
      </c>
      <c r="F3746" s="24" t="s">
        <v>4403</v>
      </c>
    </row>
    <row r="3747" spans="4:6">
      <c r="D3747">
        <v>9</v>
      </c>
      <c r="E3747" s="24">
        <v>79519314</v>
      </c>
      <c r="F3747" s="24" t="s">
        <v>4404</v>
      </c>
    </row>
    <row r="3748" spans="4:6">
      <c r="D3748">
        <v>9</v>
      </c>
      <c r="E3748" s="24">
        <v>79519356</v>
      </c>
      <c r="F3748" s="24" t="s">
        <v>4405</v>
      </c>
    </row>
    <row r="3749" spans="4:6">
      <c r="D3749">
        <v>9</v>
      </c>
      <c r="E3749" s="24">
        <v>79519512</v>
      </c>
      <c r="F3749" s="24" t="s">
        <v>4406</v>
      </c>
    </row>
    <row r="3750" spans="4:6">
      <c r="D3750">
        <v>9</v>
      </c>
      <c r="E3750" s="24">
        <v>79519517</v>
      </c>
      <c r="F3750" s="24" t="s">
        <v>4407</v>
      </c>
    </row>
    <row r="3751" spans="4:6">
      <c r="D3751">
        <v>9</v>
      </c>
      <c r="E3751" s="24">
        <v>79519604</v>
      </c>
      <c r="F3751" s="24" t="s">
        <v>4408</v>
      </c>
    </row>
    <row r="3752" spans="4:6">
      <c r="D3752">
        <v>9</v>
      </c>
      <c r="E3752" s="24">
        <v>79519630</v>
      </c>
      <c r="F3752" s="24" t="s">
        <v>4409</v>
      </c>
    </row>
    <row r="3753" spans="4:6">
      <c r="D3753">
        <v>9</v>
      </c>
      <c r="E3753">
        <v>79520294</v>
      </c>
      <c r="F3753" t="s">
        <v>4410</v>
      </c>
    </row>
    <row r="3754" spans="4:6">
      <c r="D3754">
        <v>9</v>
      </c>
      <c r="E3754" s="24">
        <v>79521331</v>
      </c>
      <c r="F3754" s="24" t="s">
        <v>4411</v>
      </c>
    </row>
    <row r="3755" spans="4:6">
      <c r="D3755">
        <v>9</v>
      </c>
      <c r="E3755" s="24">
        <v>79523967</v>
      </c>
      <c r="F3755" s="24" t="s">
        <v>4412</v>
      </c>
    </row>
    <row r="3756" spans="4:6">
      <c r="D3756">
        <v>9</v>
      </c>
      <c r="E3756" s="24">
        <v>79528005</v>
      </c>
      <c r="F3756" s="24" t="s">
        <v>4413</v>
      </c>
    </row>
    <row r="3757" spans="4:6">
      <c r="D3757">
        <v>9</v>
      </c>
      <c r="E3757" s="24">
        <v>79528445</v>
      </c>
      <c r="F3757" s="24" t="s">
        <v>4414</v>
      </c>
    </row>
    <row r="3758" spans="4:6">
      <c r="D3758">
        <v>9</v>
      </c>
      <c r="E3758" s="24">
        <v>79529696</v>
      </c>
      <c r="F3758" s="24" t="s">
        <v>4415</v>
      </c>
    </row>
    <row r="3759" spans="4:6">
      <c r="D3759">
        <v>9</v>
      </c>
      <c r="E3759" s="24">
        <v>79530752</v>
      </c>
      <c r="F3759" s="24" t="s">
        <v>4416</v>
      </c>
    </row>
    <row r="3760" spans="4:6">
      <c r="D3760">
        <v>9</v>
      </c>
      <c r="E3760" s="24">
        <v>79531044</v>
      </c>
      <c r="F3760" s="24" t="s">
        <v>4417</v>
      </c>
    </row>
    <row r="3761" spans="4:6">
      <c r="D3761">
        <v>9</v>
      </c>
      <c r="E3761" s="24">
        <v>79531056</v>
      </c>
      <c r="F3761" s="24" t="s">
        <v>4418</v>
      </c>
    </row>
    <row r="3762" spans="4:6">
      <c r="D3762">
        <v>9</v>
      </c>
      <c r="E3762" s="24">
        <v>79531061</v>
      </c>
      <c r="F3762" s="24" t="s">
        <v>4419</v>
      </c>
    </row>
    <row r="3763" spans="4:6">
      <c r="D3763">
        <v>9</v>
      </c>
      <c r="E3763">
        <v>79531247</v>
      </c>
      <c r="F3763" t="s">
        <v>4420</v>
      </c>
    </row>
    <row r="3764" spans="4:6">
      <c r="D3764">
        <v>9</v>
      </c>
      <c r="E3764">
        <v>79531414</v>
      </c>
      <c r="F3764" t="s">
        <v>4421</v>
      </c>
    </row>
    <row r="3765" spans="4:6">
      <c r="D3765">
        <v>9</v>
      </c>
      <c r="E3765" s="24">
        <v>79532673</v>
      </c>
      <c r="F3765" s="24" t="s">
        <v>4422</v>
      </c>
    </row>
    <row r="3766" spans="4:6">
      <c r="D3766">
        <v>9</v>
      </c>
      <c r="E3766" s="24">
        <v>79532691</v>
      </c>
      <c r="F3766" s="24" t="s">
        <v>4423</v>
      </c>
    </row>
    <row r="3767" spans="4:6">
      <c r="D3767">
        <v>9</v>
      </c>
      <c r="E3767" s="24">
        <v>79533269</v>
      </c>
      <c r="F3767" s="24" t="s">
        <v>4424</v>
      </c>
    </row>
    <row r="3768" spans="4:6">
      <c r="D3768">
        <v>9</v>
      </c>
      <c r="E3768" s="24">
        <v>79533591</v>
      </c>
      <c r="F3768" s="24" t="s">
        <v>4425</v>
      </c>
    </row>
    <row r="3769" spans="4:6">
      <c r="D3769">
        <v>9</v>
      </c>
      <c r="E3769" s="24">
        <v>79533742</v>
      </c>
      <c r="F3769" s="24" t="s">
        <v>4426</v>
      </c>
    </row>
    <row r="3770" spans="4:6">
      <c r="D3770">
        <v>9</v>
      </c>
      <c r="E3770" s="24">
        <v>79533887</v>
      </c>
      <c r="F3770" s="24" t="s">
        <v>4427</v>
      </c>
    </row>
    <row r="3771" spans="4:6">
      <c r="D3771">
        <v>9</v>
      </c>
      <c r="E3771" s="24">
        <v>79534425</v>
      </c>
      <c r="F3771" s="24" t="s">
        <v>4428</v>
      </c>
    </row>
    <row r="3772" spans="4:6">
      <c r="D3772">
        <v>9</v>
      </c>
      <c r="E3772" s="24">
        <v>79534980</v>
      </c>
      <c r="F3772" s="24" t="s">
        <v>4429</v>
      </c>
    </row>
    <row r="3773" spans="4:6">
      <c r="D3773">
        <v>9</v>
      </c>
      <c r="E3773" s="24">
        <v>79535548</v>
      </c>
      <c r="F3773" s="24" t="s">
        <v>4430</v>
      </c>
    </row>
    <row r="3774" spans="4:6">
      <c r="D3774">
        <v>9</v>
      </c>
      <c r="E3774">
        <v>79535555</v>
      </c>
      <c r="F3774" t="s">
        <v>4431</v>
      </c>
    </row>
    <row r="3775" spans="4:6">
      <c r="D3775">
        <v>9</v>
      </c>
      <c r="E3775" s="24">
        <v>79536003</v>
      </c>
      <c r="F3775" s="24" t="s">
        <v>4432</v>
      </c>
    </row>
    <row r="3776" spans="4:6">
      <c r="D3776">
        <v>9</v>
      </c>
      <c r="E3776" s="24">
        <v>79536048</v>
      </c>
      <c r="F3776" s="24" t="s">
        <v>4433</v>
      </c>
    </row>
    <row r="3777" spans="4:6">
      <c r="D3777">
        <v>9</v>
      </c>
      <c r="E3777" s="24">
        <v>79536458</v>
      </c>
      <c r="F3777" s="24" t="s">
        <v>4434</v>
      </c>
    </row>
    <row r="3778" spans="4:6">
      <c r="D3778">
        <v>9</v>
      </c>
      <c r="E3778" s="24">
        <v>79536725</v>
      </c>
      <c r="F3778" s="24" t="s">
        <v>4435</v>
      </c>
    </row>
    <row r="3779" spans="4:6">
      <c r="D3779">
        <v>9</v>
      </c>
      <c r="E3779" s="24">
        <v>79537191</v>
      </c>
      <c r="F3779" s="24" t="s">
        <v>4436</v>
      </c>
    </row>
    <row r="3780" spans="4:6">
      <c r="D3780">
        <v>9</v>
      </c>
      <c r="E3780" s="24">
        <v>79537809</v>
      </c>
      <c r="F3780" s="24" t="s">
        <v>4437</v>
      </c>
    </row>
    <row r="3781" spans="4:6">
      <c r="D3781">
        <v>9</v>
      </c>
      <c r="E3781" s="24">
        <v>79538248</v>
      </c>
      <c r="F3781" s="24" t="s">
        <v>4438</v>
      </c>
    </row>
    <row r="3782" spans="4:6">
      <c r="D3782">
        <v>9</v>
      </c>
      <c r="E3782" s="24">
        <v>79538445</v>
      </c>
      <c r="F3782" s="24" t="s">
        <v>4439</v>
      </c>
    </row>
    <row r="3783" spans="4:6">
      <c r="D3783">
        <v>9</v>
      </c>
      <c r="E3783" s="24">
        <v>79538529</v>
      </c>
      <c r="F3783" s="24" t="s">
        <v>4440</v>
      </c>
    </row>
    <row r="3784" spans="4:6">
      <c r="D3784">
        <v>9</v>
      </c>
      <c r="E3784" s="24">
        <v>79539258</v>
      </c>
      <c r="F3784" s="24" t="s">
        <v>4441</v>
      </c>
    </row>
    <row r="3785" spans="4:6">
      <c r="D3785">
        <v>9</v>
      </c>
      <c r="E3785" s="24">
        <v>79539543</v>
      </c>
      <c r="F3785" s="24" t="s">
        <v>4442</v>
      </c>
    </row>
    <row r="3786" spans="4:6">
      <c r="D3786">
        <v>9</v>
      </c>
      <c r="E3786" s="24">
        <v>79539808</v>
      </c>
      <c r="F3786" s="24" t="s">
        <v>4443</v>
      </c>
    </row>
    <row r="3787" spans="4:6">
      <c r="D3787">
        <v>9</v>
      </c>
      <c r="E3787" s="24">
        <v>79541010</v>
      </c>
      <c r="F3787" s="24" t="s">
        <v>4444</v>
      </c>
    </row>
    <row r="3788" spans="4:6">
      <c r="D3788">
        <v>9</v>
      </c>
      <c r="E3788">
        <v>79541392</v>
      </c>
      <c r="F3788" t="s">
        <v>4445</v>
      </c>
    </row>
    <row r="3789" spans="4:6">
      <c r="D3789">
        <v>9</v>
      </c>
      <c r="E3789" s="24">
        <v>79541646</v>
      </c>
      <c r="F3789" s="24" t="s">
        <v>4446</v>
      </c>
    </row>
    <row r="3790" spans="4:6">
      <c r="D3790">
        <v>9</v>
      </c>
      <c r="E3790" s="24">
        <v>79541999</v>
      </c>
      <c r="F3790" s="24" t="s">
        <v>4447</v>
      </c>
    </row>
    <row r="3791" spans="4:6">
      <c r="D3791">
        <v>9</v>
      </c>
      <c r="E3791" s="24">
        <v>79542080</v>
      </c>
      <c r="F3791" s="24" t="s">
        <v>4448</v>
      </c>
    </row>
    <row r="3792" spans="4:6">
      <c r="D3792">
        <v>9</v>
      </c>
      <c r="E3792" s="24">
        <v>79542363</v>
      </c>
      <c r="F3792" s="24" t="s">
        <v>4449</v>
      </c>
    </row>
    <row r="3793" spans="4:6">
      <c r="D3793">
        <v>9</v>
      </c>
      <c r="E3793">
        <v>79543305</v>
      </c>
      <c r="F3793" t="s">
        <v>4450</v>
      </c>
    </row>
    <row r="3794" spans="4:6">
      <c r="D3794">
        <v>9</v>
      </c>
      <c r="E3794" s="24">
        <v>79553156</v>
      </c>
      <c r="F3794" s="24" t="s">
        <v>4451</v>
      </c>
    </row>
    <row r="3795" spans="4:6">
      <c r="D3795">
        <v>9</v>
      </c>
      <c r="E3795" s="24">
        <v>79553309</v>
      </c>
      <c r="F3795" s="24" t="s">
        <v>4452</v>
      </c>
    </row>
    <row r="3796" spans="4:6">
      <c r="D3796">
        <v>9</v>
      </c>
      <c r="E3796" s="24">
        <v>79555228</v>
      </c>
      <c r="F3796" s="24" t="s">
        <v>4453</v>
      </c>
    </row>
    <row r="3797" spans="4:6">
      <c r="D3797">
        <v>9</v>
      </c>
      <c r="E3797" s="24">
        <v>79556042</v>
      </c>
      <c r="F3797" s="24" t="s">
        <v>4454</v>
      </c>
    </row>
    <row r="3798" spans="4:6">
      <c r="D3798">
        <v>9</v>
      </c>
      <c r="E3798" s="24">
        <v>79556340</v>
      </c>
      <c r="F3798" s="24" t="s">
        <v>4455</v>
      </c>
    </row>
    <row r="3799" spans="4:6">
      <c r="D3799">
        <v>9</v>
      </c>
      <c r="E3799" s="24">
        <v>79556596</v>
      </c>
      <c r="F3799" s="24" t="s">
        <v>4456</v>
      </c>
    </row>
    <row r="3800" spans="4:6">
      <c r="D3800">
        <v>9</v>
      </c>
      <c r="E3800" s="24">
        <v>79556686</v>
      </c>
      <c r="F3800" s="24" t="s">
        <v>4457</v>
      </c>
    </row>
    <row r="3801" spans="4:6">
      <c r="D3801">
        <v>9</v>
      </c>
      <c r="E3801" s="24">
        <v>79557728</v>
      </c>
      <c r="F3801" s="24" t="s">
        <v>4458</v>
      </c>
    </row>
    <row r="3802" spans="4:6">
      <c r="D3802">
        <v>9</v>
      </c>
      <c r="E3802" s="24">
        <v>79557869</v>
      </c>
      <c r="F3802" s="24" t="s">
        <v>4459</v>
      </c>
    </row>
    <row r="3803" spans="4:6">
      <c r="D3803">
        <v>9</v>
      </c>
      <c r="E3803" s="24">
        <v>79558171</v>
      </c>
      <c r="F3803" s="24" t="s">
        <v>4460</v>
      </c>
    </row>
    <row r="3804" spans="4:6">
      <c r="D3804">
        <v>9</v>
      </c>
      <c r="E3804" s="24">
        <v>79558626</v>
      </c>
      <c r="F3804" s="24" t="s">
        <v>4461</v>
      </c>
    </row>
    <row r="3805" spans="4:6">
      <c r="D3805">
        <v>9</v>
      </c>
      <c r="E3805" s="24">
        <v>79559335</v>
      </c>
      <c r="F3805" s="24" t="s">
        <v>4462</v>
      </c>
    </row>
    <row r="3806" spans="4:6">
      <c r="D3806">
        <v>9</v>
      </c>
      <c r="E3806" s="24">
        <v>79559615</v>
      </c>
      <c r="F3806" s="24" t="s">
        <v>4463</v>
      </c>
    </row>
    <row r="3807" spans="4:6">
      <c r="D3807">
        <v>9</v>
      </c>
      <c r="E3807" s="24">
        <v>79559730</v>
      </c>
      <c r="F3807" s="24" t="s">
        <v>4464</v>
      </c>
    </row>
    <row r="3808" spans="4:6">
      <c r="D3808">
        <v>9</v>
      </c>
      <c r="E3808" s="24">
        <v>79559929</v>
      </c>
      <c r="F3808" s="24" t="s">
        <v>4465</v>
      </c>
    </row>
    <row r="3809" spans="4:6">
      <c r="D3809">
        <v>9</v>
      </c>
      <c r="E3809" s="24">
        <v>79560172</v>
      </c>
      <c r="F3809" s="24" t="s">
        <v>4466</v>
      </c>
    </row>
    <row r="3810" spans="4:6">
      <c r="D3810">
        <v>9</v>
      </c>
      <c r="E3810" s="24">
        <v>79560293</v>
      </c>
      <c r="F3810" s="24" t="s">
        <v>4467</v>
      </c>
    </row>
    <row r="3811" spans="4:6">
      <c r="D3811">
        <v>9</v>
      </c>
      <c r="E3811" s="24">
        <v>79560317</v>
      </c>
      <c r="F3811" s="24" t="s">
        <v>4468</v>
      </c>
    </row>
    <row r="3812" spans="4:6">
      <c r="D3812">
        <v>9</v>
      </c>
      <c r="E3812" s="24">
        <v>79561473</v>
      </c>
      <c r="F3812" s="24" t="s">
        <v>4469</v>
      </c>
    </row>
    <row r="3813" spans="4:6">
      <c r="D3813">
        <v>9</v>
      </c>
      <c r="E3813" s="24">
        <v>79562180</v>
      </c>
      <c r="F3813" s="24" t="s">
        <v>4470</v>
      </c>
    </row>
    <row r="3814" spans="4:6">
      <c r="D3814">
        <v>9</v>
      </c>
      <c r="E3814" s="24">
        <v>79562495</v>
      </c>
      <c r="F3814" s="24" t="s">
        <v>4471</v>
      </c>
    </row>
    <row r="3815" spans="4:6">
      <c r="D3815">
        <v>9</v>
      </c>
      <c r="E3815" s="24">
        <v>79562617</v>
      </c>
      <c r="F3815" s="24" t="s">
        <v>4472</v>
      </c>
    </row>
    <row r="3816" spans="4:6">
      <c r="D3816">
        <v>9</v>
      </c>
      <c r="E3816" s="24">
        <v>79563673</v>
      </c>
      <c r="F3816" s="24" t="s">
        <v>4473</v>
      </c>
    </row>
    <row r="3817" spans="4:6">
      <c r="D3817">
        <v>9</v>
      </c>
      <c r="E3817" s="24">
        <v>79564327</v>
      </c>
      <c r="F3817" s="24" t="s">
        <v>4474</v>
      </c>
    </row>
    <row r="3818" spans="4:6">
      <c r="D3818">
        <v>9</v>
      </c>
      <c r="E3818" s="24">
        <v>79565214</v>
      </c>
      <c r="F3818" s="24" t="s">
        <v>4475</v>
      </c>
    </row>
    <row r="3819" spans="4:6">
      <c r="D3819">
        <v>9</v>
      </c>
      <c r="E3819" s="24">
        <v>79565773</v>
      </c>
      <c r="F3819" s="24" t="s">
        <v>4476</v>
      </c>
    </row>
    <row r="3820" spans="4:6">
      <c r="D3820">
        <v>9</v>
      </c>
      <c r="E3820" s="24">
        <v>79569119</v>
      </c>
      <c r="F3820" s="24" t="s">
        <v>4477</v>
      </c>
    </row>
    <row r="3821" spans="4:6">
      <c r="D3821">
        <v>9</v>
      </c>
      <c r="E3821" s="24">
        <v>79569262</v>
      </c>
      <c r="F3821" s="24" t="s">
        <v>4478</v>
      </c>
    </row>
    <row r="3822" spans="4:6">
      <c r="D3822">
        <v>9</v>
      </c>
      <c r="E3822" s="24">
        <v>79569530</v>
      </c>
      <c r="F3822" s="24" t="s">
        <v>4479</v>
      </c>
    </row>
    <row r="3823" spans="4:6">
      <c r="D3823">
        <v>9</v>
      </c>
      <c r="E3823" s="24">
        <v>79570611</v>
      </c>
      <c r="F3823" s="24" t="s">
        <v>4480</v>
      </c>
    </row>
    <row r="3824" spans="4:6">
      <c r="D3824">
        <v>9</v>
      </c>
      <c r="E3824" s="24">
        <v>79571122</v>
      </c>
      <c r="F3824" s="24" t="s">
        <v>4481</v>
      </c>
    </row>
    <row r="3825" spans="4:6">
      <c r="D3825">
        <v>9</v>
      </c>
      <c r="E3825" s="24">
        <v>79571483</v>
      </c>
      <c r="F3825" s="24" t="s">
        <v>4482</v>
      </c>
    </row>
    <row r="3826" spans="4:6">
      <c r="D3826">
        <v>9</v>
      </c>
      <c r="E3826" s="24">
        <v>79572785</v>
      </c>
      <c r="F3826" s="24" t="s">
        <v>4483</v>
      </c>
    </row>
    <row r="3827" spans="4:6">
      <c r="D3827">
        <v>9</v>
      </c>
      <c r="E3827" s="24">
        <v>79573265</v>
      </c>
      <c r="F3827" s="24" t="s">
        <v>4484</v>
      </c>
    </row>
    <row r="3828" spans="4:6">
      <c r="D3828">
        <v>9</v>
      </c>
      <c r="E3828" s="24">
        <v>79574071</v>
      </c>
      <c r="F3828" s="24" t="s">
        <v>4485</v>
      </c>
    </row>
    <row r="3829" spans="4:6">
      <c r="D3829">
        <v>9</v>
      </c>
      <c r="E3829" s="24">
        <v>79575476</v>
      </c>
      <c r="F3829" s="24" t="s">
        <v>4486</v>
      </c>
    </row>
    <row r="3830" spans="4:6">
      <c r="D3830">
        <v>9</v>
      </c>
      <c r="E3830" s="24">
        <v>79575563</v>
      </c>
      <c r="F3830" s="24" t="s">
        <v>4487</v>
      </c>
    </row>
    <row r="3831" spans="4:6">
      <c r="D3831">
        <v>9</v>
      </c>
      <c r="E3831" s="24">
        <v>79575770</v>
      </c>
      <c r="F3831" s="24" t="s">
        <v>4488</v>
      </c>
    </row>
    <row r="3832" spans="4:6">
      <c r="D3832">
        <v>9</v>
      </c>
      <c r="E3832" s="24">
        <v>79576403</v>
      </c>
      <c r="F3832" s="24" t="s">
        <v>4489</v>
      </c>
    </row>
    <row r="3833" spans="4:6">
      <c r="D3833">
        <v>9</v>
      </c>
      <c r="E3833">
        <v>79576434</v>
      </c>
      <c r="F3833" t="s">
        <v>4490</v>
      </c>
    </row>
    <row r="3834" spans="4:6">
      <c r="D3834">
        <v>9</v>
      </c>
      <c r="E3834" s="24">
        <v>79576545</v>
      </c>
      <c r="F3834" s="24" t="s">
        <v>4491</v>
      </c>
    </row>
    <row r="3835" spans="4:6">
      <c r="D3835">
        <v>9</v>
      </c>
      <c r="E3835" s="24">
        <v>79577246</v>
      </c>
      <c r="F3835" s="24" t="s">
        <v>4492</v>
      </c>
    </row>
    <row r="3836" spans="4:6">
      <c r="D3836">
        <v>9</v>
      </c>
      <c r="E3836" s="24">
        <v>79577831</v>
      </c>
      <c r="F3836" s="24" t="s">
        <v>4493</v>
      </c>
    </row>
    <row r="3837" spans="4:6">
      <c r="D3837">
        <v>9</v>
      </c>
      <c r="E3837" s="24">
        <v>79578526</v>
      </c>
      <c r="F3837" s="24" t="s">
        <v>4494</v>
      </c>
    </row>
    <row r="3838" spans="4:6">
      <c r="D3838">
        <v>9</v>
      </c>
      <c r="E3838" s="24">
        <v>79578632</v>
      </c>
      <c r="F3838" s="24" t="s">
        <v>4495</v>
      </c>
    </row>
    <row r="3839" spans="4:6">
      <c r="D3839">
        <v>9</v>
      </c>
      <c r="E3839">
        <v>79579031</v>
      </c>
      <c r="F3839" t="s">
        <v>4496</v>
      </c>
    </row>
    <row r="3840" spans="4:6">
      <c r="D3840">
        <v>9</v>
      </c>
      <c r="E3840" s="24">
        <v>79579343</v>
      </c>
      <c r="F3840" s="24" t="s">
        <v>4497</v>
      </c>
    </row>
    <row r="3841" spans="4:6">
      <c r="D3841">
        <v>9</v>
      </c>
      <c r="E3841" s="24">
        <v>79580303</v>
      </c>
      <c r="F3841" s="24" t="s">
        <v>4498</v>
      </c>
    </row>
    <row r="3842" spans="4:6">
      <c r="D3842">
        <v>9</v>
      </c>
      <c r="E3842" s="24">
        <v>79580307</v>
      </c>
      <c r="F3842" s="24" t="s">
        <v>4499</v>
      </c>
    </row>
    <row r="3843" spans="4:6">
      <c r="D3843">
        <v>9</v>
      </c>
      <c r="E3843" s="24">
        <v>79580992</v>
      </c>
      <c r="F3843" s="24" t="s">
        <v>4500</v>
      </c>
    </row>
    <row r="3844" spans="4:6">
      <c r="D3844">
        <v>9</v>
      </c>
      <c r="E3844" s="24">
        <v>79581317</v>
      </c>
      <c r="F3844" s="24" t="s">
        <v>4501</v>
      </c>
    </row>
    <row r="3845" spans="4:6">
      <c r="D3845">
        <v>9</v>
      </c>
      <c r="E3845" s="24">
        <v>79581451</v>
      </c>
      <c r="F3845" s="24" t="s">
        <v>4502</v>
      </c>
    </row>
    <row r="3846" spans="4:6">
      <c r="D3846">
        <v>9</v>
      </c>
      <c r="E3846" s="24">
        <v>79582064</v>
      </c>
      <c r="F3846" s="24" t="s">
        <v>4503</v>
      </c>
    </row>
    <row r="3847" spans="4:6">
      <c r="D3847">
        <v>9</v>
      </c>
      <c r="E3847" s="24">
        <v>79582167</v>
      </c>
      <c r="F3847" s="24" t="s">
        <v>4504</v>
      </c>
    </row>
    <row r="3848" spans="4:6">
      <c r="D3848">
        <v>9</v>
      </c>
      <c r="E3848" s="24">
        <v>79582204</v>
      </c>
      <c r="F3848" s="24" t="s">
        <v>4505</v>
      </c>
    </row>
    <row r="3849" spans="4:6">
      <c r="D3849">
        <v>9</v>
      </c>
      <c r="E3849">
        <v>79582465</v>
      </c>
      <c r="F3849" t="s">
        <v>4506</v>
      </c>
    </row>
    <row r="3850" spans="4:6">
      <c r="D3850">
        <v>9</v>
      </c>
      <c r="E3850" s="24">
        <v>79582699</v>
      </c>
      <c r="F3850" s="24" t="s">
        <v>4507</v>
      </c>
    </row>
    <row r="3851" spans="4:6">
      <c r="D3851">
        <v>9</v>
      </c>
      <c r="E3851" s="24">
        <v>79582787</v>
      </c>
      <c r="F3851" s="24" t="s">
        <v>4508</v>
      </c>
    </row>
    <row r="3852" spans="4:6">
      <c r="D3852">
        <v>9</v>
      </c>
      <c r="E3852" s="24">
        <v>79582856</v>
      </c>
      <c r="F3852" s="24" t="s">
        <v>4509</v>
      </c>
    </row>
    <row r="3853" spans="4:6">
      <c r="D3853">
        <v>9</v>
      </c>
      <c r="E3853">
        <v>79583314</v>
      </c>
      <c r="F3853" t="s">
        <v>4510</v>
      </c>
    </row>
    <row r="3854" spans="4:6">
      <c r="D3854">
        <v>9</v>
      </c>
      <c r="E3854" s="24">
        <v>79583544</v>
      </c>
      <c r="F3854" s="24" t="s">
        <v>4511</v>
      </c>
    </row>
    <row r="3855" spans="4:6">
      <c r="D3855">
        <v>9</v>
      </c>
      <c r="E3855" s="24">
        <v>79591449</v>
      </c>
      <c r="F3855" s="24" t="s">
        <v>4512</v>
      </c>
    </row>
    <row r="3856" spans="4:6">
      <c r="D3856">
        <v>9</v>
      </c>
      <c r="E3856" s="24">
        <v>79592592</v>
      </c>
      <c r="F3856" s="24" t="s">
        <v>4513</v>
      </c>
    </row>
    <row r="3857" spans="4:6">
      <c r="D3857">
        <v>9</v>
      </c>
      <c r="E3857" s="24">
        <v>79593197</v>
      </c>
      <c r="F3857" s="24" t="s">
        <v>4514</v>
      </c>
    </row>
    <row r="3858" spans="4:6">
      <c r="D3858">
        <v>9</v>
      </c>
      <c r="E3858" s="24">
        <v>79593478</v>
      </c>
      <c r="F3858" s="24" t="s">
        <v>4515</v>
      </c>
    </row>
    <row r="3859" spans="4:6">
      <c r="D3859">
        <v>9</v>
      </c>
      <c r="E3859" s="24">
        <v>79593539</v>
      </c>
      <c r="F3859" s="24" t="s">
        <v>4516</v>
      </c>
    </row>
    <row r="3860" spans="4:6">
      <c r="D3860">
        <v>9</v>
      </c>
      <c r="E3860" s="24">
        <v>79593962</v>
      </c>
      <c r="F3860" s="24" t="s">
        <v>4517</v>
      </c>
    </row>
    <row r="3861" spans="4:6">
      <c r="D3861">
        <v>9</v>
      </c>
      <c r="E3861" s="24">
        <v>79594412</v>
      </c>
      <c r="F3861" s="24" t="s">
        <v>4518</v>
      </c>
    </row>
    <row r="3862" spans="4:6">
      <c r="D3862">
        <v>9</v>
      </c>
      <c r="E3862" s="24">
        <v>79594955</v>
      </c>
      <c r="F3862" s="24" t="s">
        <v>4519</v>
      </c>
    </row>
    <row r="3863" spans="4:6">
      <c r="D3863">
        <v>9</v>
      </c>
      <c r="E3863" s="24">
        <v>79596207</v>
      </c>
      <c r="F3863" s="24" t="s">
        <v>4520</v>
      </c>
    </row>
    <row r="3864" spans="4:6">
      <c r="D3864">
        <v>9</v>
      </c>
      <c r="E3864" s="24">
        <v>79596330</v>
      </c>
      <c r="F3864" s="24" t="s">
        <v>4521</v>
      </c>
    </row>
    <row r="3865" spans="4:6">
      <c r="D3865">
        <v>9</v>
      </c>
      <c r="E3865" s="24">
        <v>79596834</v>
      </c>
      <c r="F3865" s="24" t="s">
        <v>4522</v>
      </c>
    </row>
    <row r="3866" spans="4:6">
      <c r="D3866">
        <v>9</v>
      </c>
      <c r="E3866" s="24">
        <v>79596986</v>
      </c>
      <c r="F3866" s="24" t="s">
        <v>4523</v>
      </c>
    </row>
    <row r="3867" spans="4:6">
      <c r="D3867">
        <v>9</v>
      </c>
      <c r="E3867" s="24">
        <v>79597468</v>
      </c>
      <c r="F3867" s="24" t="s">
        <v>4524</v>
      </c>
    </row>
    <row r="3868" spans="4:6">
      <c r="D3868">
        <v>9</v>
      </c>
      <c r="E3868" s="24">
        <v>79598271</v>
      </c>
      <c r="F3868" s="24" t="s">
        <v>4525</v>
      </c>
    </row>
    <row r="3869" spans="4:6">
      <c r="D3869">
        <v>9</v>
      </c>
      <c r="E3869" s="24">
        <v>79599953</v>
      </c>
      <c r="F3869" s="24" t="s">
        <v>4526</v>
      </c>
    </row>
    <row r="3870" spans="4:6">
      <c r="D3870">
        <v>9</v>
      </c>
      <c r="E3870" s="24">
        <v>79600387</v>
      </c>
      <c r="F3870" s="24" t="s">
        <v>4527</v>
      </c>
    </row>
    <row r="3871" spans="4:6">
      <c r="D3871">
        <v>9</v>
      </c>
      <c r="E3871" s="24">
        <v>79600820</v>
      </c>
      <c r="F3871" s="24" t="s">
        <v>4528</v>
      </c>
    </row>
    <row r="3872" spans="4:6">
      <c r="D3872">
        <v>9</v>
      </c>
      <c r="E3872" s="24">
        <v>79602263</v>
      </c>
      <c r="F3872" s="24" t="s">
        <v>4529</v>
      </c>
    </row>
    <row r="3873" spans="4:6">
      <c r="D3873">
        <v>9</v>
      </c>
      <c r="E3873" s="24">
        <v>79602587</v>
      </c>
      <c r="F3873" s="24" t="s">
        <v>4530</v>
      </c>
    </row>
    <row r="3874" spans="4:6">
      <c r="D3874">
        <v>9</v>
      </c>
      <c r="E3874" s="24">
        <v>79603539</v>
      </c>
      <c r="F3874" s="24" t="s">
        <v>4531</v>
      </c>
    </row>
    <row r="3875" spans="4:6">
      <c r="D3875">
        <v>9</v>
      </c>
      <c r="E3875">
        <v>79603685</v>
      </c>
      <c r="F3875" t="s">
        <v>4532</v>
      </c>
    </row>
    <row r="3876" spans="4:6">
      <c r="D3876">
        <v>9</v>
      </c>
      <c r="E3876" s="24">
        <v>79604241</v>
      </c>
      <c r="F3876" s="24" t="s">
        <v>4533</v>
      </c>
    </row>
    <row r="3877" spans="4:6">
      <c r="D3877">
        <v>9</v>
      </c>
      <c r="E3877" s="24">
        <v>79604297</v>
      </c>
      <c r="F3877" s="24" t="s">
        <v>4534</v>
      </c>
    </row>
    <row r="3878" spans="4:6">
      <c r="D3878">
        <v>9</v>
      </c>
      <c r="E3878" s="24">
        <v>79604362</v>
      </c>
      <c r="F3878" s="24" t="s">
        <v>4535</v>
      </c>
    </row>
    <row r="3879" spans="4:6">
      <c r="D3879">
        <v>9</v>
      </c>
      <c r="E3879" s="24">
        <v>79604580</v>
      </c>
      <c r="F3879" s="24" t="s">
        <v>4536</v>
      </c>
    </row>
    <row r="3880" spans="4:6">
      <c r="D3880">
        <v>9</v>
      </c>
      <c r="E3880" s="24">
        <v>79604828</v>
      </c>
      <c r="F3880" s="24" t="s">
        <v>4537</v>
      </c>
    </row>
    <row r="3881" spans="4:6">
      <c r="D3881">
        <v>9</v>
      </c>
      <c r="E3881" s="24">
        <v>79605114</v>
      </c>
      <c r="F3881" s="24" t="s">
        <v>4538</v>
      </c>
    </row>
    <row r="3882" spans="4:6">
      <c r="D3882">
        <v>9</v>
      </c>
      <c r="E3882" s="24">
        <v>79606016</v>
      </c>
      <c r="F3882" s="24" t="s">
        <v>4539</v>
      </c>
    </row>
    <row r="3883" spans="4:6">
      <c r="D3883">
        <v>9</v>
      </c>
      <c r="E3883" s="24">
        <v>79606311</v>
      </c>
      <c r="F3883" s="24" t="s">
        <v>4540</v>
      </c>
    </row>
    <row r="3884" spans="4:6">
      <c r="D3884">
        <v>9</v>
      </c>
      <c r="E3884">
        <v>79606650</v>
      </c>
      <c r="F3884" t="s">
        <v>4541</v>
      </c>
    </row>
    <row r="3885" spans="4:6">
      <c r="D3885">
        <v>9</v>
      </c>
      <c r="E3885" s="24">
        <v>79607845</v>
      </c>
      <c r="F3885" s="24" t="s">
        <v>4542</v>
      </c>
    </row>
    <row r="3886" spans="4:6">
      <c r="D3886">
        <v>9</v>
      </c>
      <c r="E3886" s="24">
        <v>79608642</v>
      </c>
      <c r="F3886" s="24" t="s">
        <v>4543</v>
      </c>
    </row>
    <row r="3887" spans="4:6">
      <c r="D3887">
        <v>9</v>
      </c>
      <c r="E3887" s="24">
        <v>79609028</v>
      </c>
      <c r="F3887" s="24" t="s">
        <v>4544</v>
      </c>
    </row>
    <row r="3888" spans="4:6">
      <c r="D3888">
        <v>9</v>
      </c>
      <c r="E3888" s="24">
        <v>79609864</v>
      </c>
      <c r="F3888" s="24" t="s">
        <v>4545</v>
      </c>
    </row>
    <row r="3889" spans="4:6">
      <c r="D3889">
        <v>9</v>
      </c>
      <c r="E3889" s="24">
        <v>79611743</v>
      </c>
      <c r="F3889" s="24" t="s">
        <v>4546</v>
      </c>
    </row>
    <row r="3890" spans="4:6">
      <c r="D3890">
        <v>9</v>
      </c>
      <c r="E3890" s="24">
        <v>79611853</v>
      </c>
      <c r="F3890" s="24" t="s">
        <v>4547</v>
      </c>
    </row>
    <row r="3891" spans="4:6">
      <c r="D3891">
        <v>9</v>
      </c>
      <c r="E3891" s="24">
        <v>79611892</v>
      </c>
      <c r="F3891" s="24" t="s">
        <v>4548</v>
      </c>
    </row>
    <row r="3892" spans="4:6">
      <c r="D3892">
        <v>9</v>
      </c>
      <c r="E3892" s="24">
        <v>79612002</v>
      </c>
      <c r="F3892" s="24" t="s">
        <v>4549</v>
      </c>
    </row>
    <row r="3893" spans="4:6">
      <c r="D3893">
        <v>9</v>
      </c>
      <c r="E3893">
        <v>79612323</v>
      </c>
      <c r="F3893" t="s">
        <v>4550</v>
      </c>
    </row>
    <row r="3894" spans="4:6">
      <c r="D3894">
        <v>9</v>
      </c>
      <c r="E3894" s="24">
        <v>79613409</v>
      </c>
      <c r="F3894" s="24" t="s">
        <v>4551</v>
      </c>
    </row>
    <row r="3895" spans="4:6">
      <c r="D3895">
        <v>9</v>
      </c>
      <c r="E3895">
        <v>79614602</v>
      </c>
      <c r="F3895" t="s">
        <v>4552</v>
      </c>
    </row>
    <row r="3896" spans="4:6">
      <c r="D3896">
        <v>9</v>
      </c>
      <c r="E3896" s="24">
        <v>79614770</v>
      </c>
      <c r="F3896" s="24" t="s">
        <v>4553</v>
      </c>
    </row>
    <row r="3897" spans="4:6">
      <c r="D3897">
        <v>9</v>
      </c>
      <c r="E3897" s="24">
        <v>79614789</v>
      </c>
      <c r="F3897" s="24" t="s">
        <v>4554</v>
      </c>
    </row>
    <row r="3898" spans="4:6">
      <c r="D3898">
        <v>9</v>
      </c>
      <c r="E3898" s="24">
        <v>79616185</v>
      </c>
      <c r="F3898" s="24" t="s">
        <v>4555</v>
      </c>
    </row>
    <row r="3899" spans="4:6">
      <c r="D3899">
        <v>9</v>
      </c>
      <c r="E3899" s="24">
        <v>79616287</v>
      </c>
      <c r="F3899" s="24" t="s">
        <v>4556</v>
      </c>
    </row>
    <row r="3900" spans="4:6">
      <c r="D3900">
        <v>9</v>
      </c>
      <c r="E3900" s="24">
        <v>79617202</v>
      </c>
      <c r="F3900" s="24" t="s">
        <v>4557</v>
      </c>
    </row>
    <row r="3901" spans="4:6">
      <c r="D3901">
        <v>9</v>
      </c>
      <c r="E3901" s="24">
        <v>79617288</v>
      </c>
      <c r="F3901" s="24" t="s">
        <v>4558</v>
      </c>
    </row>
    <row r="3902" spans="4:6">
      <c r="D3902">
        <v>9</v>
      </c>
      <c r="E3902" s="24">
        <v>79617299</v>
      </c>
      <c r="F3902" s="24" t="s">
        <v>4559</v>
      </c>
    </row>
    <row r="3903" spans="4:6">
      <c r="D3903">
        <v>9</v>
      </c>
      <c r="E3903" s="24">
        <v>79617725</v>
      </c>
      <c r="F3903" s="24" t="s">
        <v>4560</v>
      </c>
    </row>
    <row r="3904" spans="4:6">
      <c r="D3904">
        <v>9</v>
      </c>
      <c r="E3904" s="24">
        <v>79618457</v>
      </c>
      <c r="F3904" s="24" t="s">
        <v>4561</v>
      </c>
    </row>
    <row r="3905" spans="4:6">
      <c r="D3905">
        <v>9</v>
      </c>
      <c r="E3905" s="24">
        <v>79618617</v>
      </c>
      <c r="F3905" s="24" t="s">
        <v>4562</v>
      </c>
    </row>
    <row r="3906" spans="4:6">
      <c r="D3906">
        <v>9</v>
      </c>
      <c r="E3906">
        <v>79618942</v>
      </c>
      <c r="F3906" t="s">
        <v>4563</v>
      </c>
    </row>
    <row r="3907" spans="4:6">
      <c r="D3907">
        <v>9</v>
      </c>
      <c r="E3907" s="24">
        <v>79621321</v>
      </c>
      <c r="F3907" s="24" t="s">
        <v>4564</v>
      </c>
    </row>
    <row r="3908" spans="4:6">
      <c r="D3908">
        <v>9</v>
      </c>
      <c r="E3908">
        <v>79621795</v>
      </c>
      <c r="F3908" t="s">
        <v>4565</v>
      </c>
    </row>
    <row r="3909" spans="4:6">
      <c r="D3909">
        <v>9</v>
      </c>
      <c r="E3909" s="24">
        <v>79621971</v>
      </c>
      <c r="F3909" s="24" t="s">
        <v>4566</v>
      </c>
    </row>
    <row r="3910" spans="4:6">
      <c r="D3910">
        <v>9</v>
      </c>
      <c r="E3910" s="24">
        <v>79622109</v>
      </c>
      <c r="F3910" s="24" t="s">
        <v>4567</v>
      </c>
    </row>
    <row r="3911" spans="4:6">
      <c r="D3911">
        <v>9</v>
      </c>
      <c r="E3911">
        <v>79622280</v>
      </c>
      <c r="F3911" t="s">
        <v>4568</v>
      </c>
    </row>
    <row r="3912" spans="4:6">
      <c r="D3912">
        <v>9</v>
      </c>
      <c r="E3912">
        <v>79624243</v>
      </c>
      <c r="F3912" t="s">
        <v>4569</v>
      </c>
    </row>
    <row r="3913" spans="4:6">
      <c r="D3913">
        <v>9</v>
      </c>
      <c r="E3913" s="24">
        <v>79624606</v>
      </c>
      <c r="F3913" s="24" t="s">
        <v>4570</v>
      </c>
    </row>
    <row r="3914" spans="4:6">
      <c r="D3914">
        <v>9</v>
      </c>
      <c r="E3914" s="24">
        <v>79624795</v>
      </c>
      <c r="F3914" s="24" t="s">
        <v>4571</v>
      </c>
    </row>
    <row r="3915" spans="4:6">
      <c r="D3915">
        <v>9</v>
      </c>
      <c r="E3915" s="24">
        <v>79625519</v>
      </c>
      <c r="F3915" s="24" t="s">
        <v>4572</v>
      </c>
    </row>
    <row r="3916" spans="4:6">
      <c r="D3916">
        <v>9</v>
      </c>
      <c r="E3916" s="24">
        <v>79627029</v>
      </c>
      <c r="F3916" s="24" t="s">
        <v>4573</v>
      </c>
    </row>
    <row r="3917" spans="4:6">
      <c r="D3917">
        <v>9</v>
      </c>
      <c r="E3917" s="24">
        <v>79627358</v>
      </c>
      <c r="F3917" s="24" t="s">
        <v>4574</v>
      </c>
    </row>
    <row r="3918" spans="4:6">
      <c r="D3918">
        <v>9</v>
      </c>
      <c r="E3918">
        <v>79627810</v>
      </c>
      <c r="F3918" t="s">
        <v>4575</v>
      </c>
    </row>
    <row r="3919" spans="4:6">
      <c r="D3919">
        <v>9</v>
      </c>
      <c r="E3919">
        <v>79627943</v>
      </c>
      <c r="F3919" t="s">
        <v>4576</v>
      </c>
    </row>
    <row r="3920" spans="4:6">
      <c r="D3920">
        <v>9</v>
      </c>
      <c r="E3920">
        <v>79628241</v>
      </c>
      <c r="F3920" t="s">
        <v>4577</v>
      </c>
    </row>
    <row r="3921" spans="4:6">
      <c r="D3921">
        <v>9</v>
      </c>
      <c r="E3921" s="24">
        <v>79628456</v>
      </c>
      <c r="F3921" s="24" t="s">
        <v>4578</v>
      </c>
    </row>
    <row r="3922" spans="4:6">
      <c r="D3922">
        <v>9</v>
      </c>
      <c r="E3922" s="24">
        <v>79629653</v>
      </c>
      <c r="F3922" s="24" t="s">
        <v>4579</v>
      </c>
    </row>
    <row r="3923" spans="4:6">
      <c r="D3923">
        <v>9</v>
      </c>
      <c r="E3923" s="24">
        <v>79629679</v>
      </c>
      <c r="F3923" s="24" t="s">
        <v>4580</v>
      </c>
    </row>
    <row r="3924" spans="4:6">
      <c r="D3924">
        <v>9</v>
      </c>
      <c r="E3924" s="24">
        <v>79630457</v>
      </c>
      <c r="F3924" s="24" t="s">
        <v>4581</v>
      </c>
    </row>
    <row r="3925" spans="4:6">
      <c r="D3925">
        <v>9</v>
      </c>
      <c r="E3925" s="24">
        <v>79631846</v>
      </c>
      <c r="F3925" s="24" t="s">
        <v>4582</v>
      </c>
    </row>
    <row r="3926" spans="4:6">
      <c r="D3926">
        <v>9</v>
      </c>
      <c r="E3926">
        <v>79631873</v>
      </c>
      <c r="F3926" t="s">
        <v>4583</v>
      </c>
    </row>
    <row r="3927" spans="4:6">
      <c r="D3927">
        <v>9</v>
      </c>
      <c r="E3927" s="24">
        <v>79632409</v>
      </c>
      <c r="F3927" s="24" t="s">
        <v>4584</v>
      </c>
    </row>
    <row r="3928" spans="4:6">
      <c r="D3928">
        <v>9</v>
      </c>
      <c r="E3928" s="24">
        <v>79632420</v>
      </c>
      <c r="F3928" s="24" t="s">
        <v>4585</v>
      </c>
    </row>
    <row r="3929" spans="4:6">
      <c r="D3929">
        <v>9</v>
      </c>
      <c r="E3929" s="24">
        <v>79632427</v>
      </c>
      <c r="F3929" s="24" t="s">
        <v>4586</v>
      </c>
    </row>
    <row r="3930" spans="4:6">
      <c r="D3930">
        <v>9</v>
      </c>
      <c r="E3930" s="24">
        <v>79632464</v>
      </c>
      <c r="F3930" s="24" t="s">
        <v>4587</v>
      </c>
    </row>
    <row r="3931" spans="4:6">
      <c r="D3931">
        <v>9</v>
      </c>
      <c r="E3931" s="24">
        <v>79632483</v>
      </c>
      <c r="F3931" s="24" t="s">
        <v>4588</v>
      </c>
    </row>
    <row r="3932" spans="4:6">
      <c r="D3932">
        <v>9</v>
      </c>
      <c r="E3932" s="24">
        <v>79632494</v>
      </c>
      <c r="F3932" s="24" t="s">
        <v>4589</v>
      </c>
    </row>
    <row r="3933" spans="4:6">
      <c r="D3933">
        <v>9</v>
      </c>
      <c r="E3933" s="24">
        <v>79632499</v>
      </c>
      <c r="F3933" s="24" t="s">
        <v>4590</v>
      </c>
    </row>
    <row r="3934" spans="4:6">
      <c r="D3934">
        <v>9</v>
      </c>
      <c r="E3934" s="24">
        <v>79633314</v>
      </c>
      <c r="F3934" s="24" t="s">
        <v>4591</v>
      </c>
    </row>
    <row r="3935" spans="4:6">
      <c r="D3935">
        <v>9</v>
      </c>
      <c r="E3935" s="24">
        <v>79633405</v>
      </c>
      <c r="F3935" s="24" t="s">
        <v>4592</v>
      </c>
    </row>
    <row r="3936" spans="4:6">
      <c r="D3936">
        <v>9</v>
      </c>
      <c r="E3936" s="24">
        <v>79634440</v>
      </c>
      <c r="F3936" s="24" t="s">
        <v>4593</v>
      </c>
    </row>
    <row r="3937" spans="4:6">
      <c r="D3937">
        <v>9</v>
      </c>
      <c r="E3937" s="24">
        <v>79634482</v>
      </c>
      <c r="F3937" s="24" t="s">
        <v>4594</v>
      </c>
    </row>
    <row r="3938" spans="4:6">
      <c r="D3938">
        <v>9</v>
      </c>
      <c r="E3938" s="24">
        <v>79634967</v>
      </c>
      <c r="F3938" s="24" t="s">
        <v>4595</v>
      </c>
    </row>
    <row r="3939" spans="4:6">
      <c r="D3939">
        <v>9</v>
      </c>
      <c r="E3939">
        <v>79636340</v>
      </c>
      <c r="F3939" t="s">
        <v>4596</v>
      </c>
    </row>
    <row r="3940" spans="4:6">
      <c r="D3940">
        <v>9</v>
      </c>
      <c r="E3940" s="24">
        <v>79636537</v>
      </c>
      <c r="F3940" s="24" t="s">
        <v>4597</v>
      </c>
    </row>
    <row r="3941" spans="4:6">
      <c r="D3941">
        <v>9</v>
      </c>
      <c r="E3941" s="24">
        <v>79636639</v>
      </c>
      <c r="F3941" s="24" t="s">
        <v>4598</v>
      </c>
    </row>
    <row r="3942" spans="4:6">
      <c r="D3942">
        <v>9</v>
      </c>
      <c r="E3942" s="24">
        <v>79636999</v>
      </c>
      <c r="F3942" s="24" t="s">
        <v>4599</v>
      </c>
    </row>
    <row r="3943" spans="4:6">
      <c r="D3943">
        <v>9</v>
      </c>
      <c r="E3943" s="24">
        <v>79637151</v>
      </c>
      <c r="F3943" s="24" t="s">
        <v>4600</v>
      </c>
    </row>
    <row r="3944" spans="4:6">
      <c r="D3944">
        <v>9</v>
      </c>
      <c r="E3944">
        <v>79637287</v>
      </c>
      <c r="F3944" t="s">
        <v>4601</v>
      </c>
    </row>
    <row r="3945" spans="4:6">
      <c r="D3945">
        <v>9</v>
      </c>
      <c r="E3945" s="24">
        <v>79637330</v>
      </c>
      <c r="F3945" s="24" t="s">
        <v>4602</v>
      </c>
    </row>
    <row r="3946" spans="4:6">
      <c r="D3946">
        <v>9</v>
      </c>
      <c r="E3946">
        <v>79637967</v>
      </c>
      <c r="F3946" t="s">
        <v>4603</v>
      </c>
    </row>
    <row r="3947" spans="4:6">
      <c r="D3947">
        <v>9</v>
      </c>
      <c r="E3947" s="24">
        <v>79638037</v>
      </c>
      <c r="F3947" s="24" t="s">
        <v>4604</v>
      </c>
    </row>
    <row r="3948" spans="4:6">
      <c r="D3948">
        <v>9</v>
      </c>
      <c r="E3948">
        <v>79638358</v>
      </c>
      <c r="F3948" t="s">
        <v>4605</v>
      </c>
    </row>
    <row r="3949" spans="4:6">
      <c r="D3949">
        <v>9</v>
      </c>
      <c r="E3949" s="24">
        <v>79638817</v>
      </c>
      <c r="F3949" s="24" t="s">
        <v>4606</v>
      </c>
    </row>
    <row r="3950" spans="4:6">
      <c r="D3950">
        <v>9</v>
      </c>
      <c r="E3950" s="24">
        <v>79639019</v>
      </c>
      <c r="F3950" s="24" t="s">
        <v>4607</v>
      </c>
    </row>
    <row r="3951" spans="4:6">
      <c r="D3951">
        <v>9</v>
      </c>
      <c r="E3951">
        <v>79639287</v>
      </c>
      <c r="F3951" t="s">
        <v>4608</v>
      </c>
    </row>
    <row r="3952" spans="4:6">
      <c r="D3952">
        <v>9</v>
      </c>
      <c r="E3952" s="24">
        <v>79640008</v>
      </c>
      <c r="F3952" s="24" t="s">
        <v>4609</v>
      </c>
    </row>
    <row r="3953" spans="4:6">
      <c r="D3953">
        <v>9</v>
      </c>
      <c r="E3953" s="24">
        <v>79641315</v>
      </c>
      <c r="F3953" s="24" t="s">
        <v>4610</v>
      </c>
    </row>
    <row r="3954" spans="4:6">
      <c r="D3954">
        <v>9</v>
      </c>
      <c r="E3954" s="24">
        <v>79641414</v>
      </c>
      <c r="F3954" s="24" t="s">
        <v>4611</v>
      </c>
    </row>
    <row r="3955" spans="4:6">
      <c r="D3955">
        <v>9</v>
      </c>
      <c r="E3955" s="24">
        <v>79641733</v>
      </c>
      <c r="F3955" s="24" t="s">
        <v>4612</v>
      </c>
    </row>
    <row r="3956" spans="4:6">
      <c r="D3956">
        <v>9</v>
      </c>
      <c r="E3956" s="24">
        <v>79642060</v>
      </c>
      <c r="F3956" s="24" t="s">
        <v>4613</v>
      </c>
    </row>
    <row r="3957" spans="4:6">
      <c r="D3957">
        <v>9</v>
      </c>
      <c r="E3957" s="24">
        <v>79642752</v>
      </c>
      <c r="F3957" s="24" t="s">
        <v>4614</v>
      </c>
    </row>
    <row r="3958" spans="4:6">
      <c r="D3958">
        <v>9</v>
      </c>
      <c r="E3958" s="24">
        <v>79642956</v>
      </c>
      <c r="F3958" s="24" t="s">
        <v>4615</v>
      </c>
    </row>
    <row r="3959" spans="4:6">
      <c r="D3959">
        <v>9</v>
      </c>
      <c r="E3959" s="24">
        <v>79643668</v>
      </c>
      <c r="F3959" s="24" t="s">
        <v>4616</v>
      </c>
    </row>
    <row r="3960" spans="4:6">
      <c r="D3960">
        <v>9</v>
      </c>
      <c r="E3960" s="24">
        <v>79643978</v>
      </c>
      <c r="F3960" s="24" t="s">
        <v>4617</v>
      </c>
    </row>
    <row r="3961" spans="4:6">
      <c r="D3961">
        <v>9</v>
      </c>
      <c r="E3961" s="24">
        <v>79644988</v>
      </c>
      <c r="F3961" s="24" t="s">
        <v>4618</v>
      </c>
    </row>
    <row r="3962" spans="4:6">
      <c r="D3962">
        <v>9</v>
      </c>
      <c r="E3962" s="24">
        <v>79645749</v>
      </c>
      <c r="F3962" s="24" t="s">
        <v>4619</v>
      </c>
    </row>
    <row r="3963" spans="4:6">
      <c r="D3963">
        <v>9</v>
      </c>
      <c r="E3963" s="24">
        <v>79645977</v>
      </c>
      <c r="F3963" s="24" t="s">
        <v>4620</v>
      </c>
    </row>
    <row r="3964" spans="4:6">
      <c r="D3964">
        <v>9</v>
      </c>
      <c r="E3964" s="24">
        <v>79646039</v>
      </c>
      <c r="F3964" s="24" t="s">
        <v>4621</v>
      </c>
    </row>
    <row r="3965" spans="4:6">
      <c r="D3965">
        <v>9</v>
      </c>
      <c r="E3965" s="24">
        <v>79646061</v>
      </c>
      <c r="F3965" s="24" t="s">
        <v>4622</v>
      </c>
    </row>
    <row r="3966" spans="4:6">
      <c r="D3966">
        <v>9</v>
      </c>
      <c r="E3966" s="24">
        <v>79646691</v>
      </c>
      <c r="F3966" s="24" t="s">
        <v>4623</v>
      </c>
    </row>
    <row r="3967" spans="4:6">
      <c r="D3967">
        <v>9</v>
      </c>
      <c r="E3967" s="24">
        <v>79646732</v>
      </c>
      <c r="F3967" s="24" t="s">
        <v>4624</v>
      </c>
    </row>
    <row r="3968" spans="4:6">
      <c r="D3968">
        <v>9</v>
      </c>
      <c r="E3968" s="24">
        <v>79646805</v>
      </c>
      <c r="F3968" s="24" t="s">
        <v>4625</v>
      </c>
    </row>
    <row r="3969" spans="4:6">
      <c r="D3969">
        <v>9</v>
      </c>
      <c r="E3969" s="24">
        <v>79646962</v>
      </c>
      <c r="F3969" s="24" t="s">
        <v>4626</v>
      </c>
    </row>
    <row r="3970" spans="4:6">
      <c r="D3970">
        <v>9</v>
      </c>
      <c r="E3970" s="24">
        <v>79647554</v>
      </c>
      <c r="F3970" s="24" t="s">
        <v>4627</v>
      </c>
    </row>
    <row r="3971" spans="4:6">
      <c r="D3971">
        <v>9</v>
      </c>
      <c r="E3971" s="24">
        <v>79648692</v>
      </c>
      <c r="F3971" s="24" t="s">
        <v>4628</v>
      </c>
    </row>
    <row r="3972" spans="4:6">
      <c r="D3972">
        <v>9</v>
      </c>
      <c r="E3972" s="24">
        <v>79648784</v>
      </c>
      <c r="F3972" s="24" t="s">
        <v>4629</v>
      </c>
    </row>
    <row r="3973" spans="4:6">
      <c r="D3973">
        <v>9</v>
      </c>
      <c r="E3973" s="24">
        <v>79649029</v>
      </c>
      <c r="F3973" s="24" t="s">
        <v>4630</v>
      </c>
    </row>
    <row r="3974" spans="4:6">
      <c r="D3974">
        <v>9</v>
      </c>
      <c r="E3974">
        <v>79649063</v>
      </c>
      <c r="F3974" t="s">
        <v>4631</v>
      </c>
    </row>
    <row r="3975" spans="4:6">
      <c r="D3975">
        <v>9</v>
      </c>
      <c r="E3975" s="24">
        <v>79649199</v>
      </c>
      <c r="F3975" s="24" t="s">
        <v>4632</v>
      </c>
    </row>
    <row r="3976" spans="4:6">
      <c r="D3976">
        <v>9</v>
      </c>
      <c r="E3976" s="24">
        <v>79649226</v>
      </c>
      <c r="F3976" s="24" t="s">
        <v>4633</v>
      </c>
    </row>
    <row r="3977" spans="4:6">
      <c r="D3977">
        <v>9</v>
      </c>
      <c r="E3977" s="24">
        <v>79649241</v>
      </c>
      <c r="F3977" s="24" t="s">
        <v>4634</v>
      </c>
    </row>
    <row r="3978" spans="4:6">
      <c r="D3978">
        <v>9</v>
      </c>
      <c r="E3978" s="24">
        <v>79650934</v>
      </c>
      <c r="F3978" s="24" t="s">
        <v>4635</v>
      </c>
    </row>
    <row r="3979" spans="4:6">
      <c r="D3979">
        <v>9</v>
      </c>
      <c r="E3979">
        <v>79651095</v>
      </c>
      <c r="F3979" t="s">
        <v>4636</v>
      </c>
    </row>
    <row r="3980" spans="4:6">
      <c r="D3980">
        <v>9</v>
      </c>
      <c r="E3980" s="24">
        <v>79651441</v>
      </c>
      <c r="F3980" s="24" t="s">
        <v>4637</v>
      </c>
    </row>
    <row r="3981" spans="4:6">
      <c r="D3981">
        <v>9</v>
      </c>
      <c r="E3981" s="24">
        <v>79651770</v>
      </c>
      <c r="F3981" s="24" t="s">
        <v>4638</v>
      </c>
    </row>
    <row r="3982" spans="4:6">
      <c r="D3982">
        <v>9</v>
      </c>
      <c r="E3982" s="24">
        <v>79653211</v>
      </c>
      <c r="F3982" s="24" t="s">
        <v>4639</v>
      </c>
    </row>
    <row r="3983" spans="4:6">
      <c r="D3983">
        <v>9</v>
      </c>
      <c r="E3983" s="24">
        <v>79653374</v>
      </c>
      <c r="F3983" s="24" t="s">
        <v>4640</v>
      </c>
    </row>
    <row r="3984" spans="4:6">
      <c r="D3984">
        <v>9</v>
      </c>
      <c r="E3984">
        <v>79654415</v>
      </c>
      <c r="F3984" t="s">
        <v>4641</v>
      </c>
    </row>
    <row r="3985" spans="4:6">
      <c r="D3985">
        <v>9</v>
      </c>
      <c r="E3985" s="24">
        <v>79654553</v>
      </c>
      <c r="F3985" s="24" t="s">
        <v>4642</v>
      </c>
    </row>
    <row r="3986" spans="4:6">
      <c r="D3986">
        <v>9</v>
      </c>
      <c r="E3986">
        <v>79654609</v>
      </c>
      <c r="F3986" t="s">
        <v>4643</v>
      </c>
    </row>
    <row r="3987" spans="4:6">
      <c r="D3987">
        <v>9</v>
      </c>
      <c r="E3987" s="24">
        <v>79654994</v>
      </c>
      <c r="F3987" s="24" t="s">
        <v>4644</v>
      </c>
    </row>
    <row r="3988" spans="4:6">
      <c r="D3988">
        <v>9</v>
      </c>
      <c r="E3988" s="24">
        <v>79655143</v>
      </c>
      <c r="F3988" s="24" t="s">
        <v>4645</v>
      </c>
    </row>
    <row r="3989" spans="4:6">
      <c r="D3989">
        <v>9</v>
      </c>
      <c r="E3989" s="24">
        <v>79655150</v>
      </c>
      <c r="F3989" s="24" t="s">
        <v>4646</v>
      </c>
    </row>
    <row r="3990" spans="4:6">
      <c r="D3990">
        <v>9</v>
      </c>
      <c r="E3990" s="24">
        <v>79656174</v>
      </c>
      <c r="F3990" s="24" t="s">
        <v>4647</v>
      </c>
    </row>
    <row r="3991" spans="4:6">
      <c r="D3991">
        <v>9</v>
      </c>
      <c r="E3991">
        <v>79656191</v>
      </c>
      <c r="F3991" t="s">
        <v>4648</v>
      </c>
    </row>
    <row r="3992" spans="4:6">
      <c r="D3992">
        <v>9</v>
      </c>
      <c r="E3992" s="24">
        <v>79656260</v>
      </c>
      <c r="F3992" s="24" t="s">
        <v>4649</v>
      </c>
    </row>
    <row r="3993" spans="4:6">
      <c r="D3993">
        <v>9</v>
      </c>
      <c r="E3993" s="24">
        <v>79657268</v>
      </c>
      <c r="F3993" s="24" t="s">
        <v>4650</v>
      </c>
    </row>
    <row r="3994" spans="4:6">
      <c r="D3994">
        <v>9</v>
      </c>
      <c r="E3994" s="24">
        <v>79658217</v>
      </c>
      <c r="F3994" s="24" t="s">
        <v>4651</v>
      </c>
    </row>
    <row r="3995" spans="4:6">
      <c r="D3995">
        <v>9</v>
      </c>
      <c r="E3995" s="24">
        <v>79659577</v>
      </c>
      <c r="F3995" s="24" t="s">
        <v>4652</v>
      </c>
    </row>
    <row r="3996" spans="4:6">
      <c r="D3996">
        <v>9</v>
      </c>
      <c r="E3996" s="24">
        <v>79659578</v>
      </c>
      <c r="F3996" s="24" t="s">
        <v>4653</v>
      </c>
    </row>
    <row r="3997" spans="4:6">
      <c r="D3997">
        <v>9</v>
      </c>
      <c r="E3997" s="24">
        <v>79659938</v>
      </c>
      <c r="F3997" s="24" t="s">
        <v>4654</v>
      </c>
    </row>
    <row r="3998" spans="4:6">
      <c r="D3998">
        <v>9</v>
      </c>
      <c r="E3998" s="24">
        <v>79661809</v>
      </c>
      <c r="F3998" s="24" t="s">
        <v>4655</v>
      </c>
    </row>
    <row r="3999" spans="4:6">
      <c r="D3999">
        <v>9</v>
      </c>
      <c r="E3999" s="24">
        <v>79661915</v>
      </c>
      <c r="F3999" s="24" t="s">
        <v>4656</v>
      </c>
    </row>
    <row r="4000" spans="4:6">
      <c r="D4000">
        <v>9</v>
      </c>
      <c r="E4000" s="24">
        <v>79663843</v>
      </c>
      <c r="F4000" s="24" t="s">
        <v>4657</v>
      </c>
    </row>
    <row r="4001" spans="4:6">
      <c r="D4001">
        <v>9</v>
      </c>
      <c r="E4001">
        <v>79664254</v>
      </c>
      <c r="F4001" t="s">
        <v>4658</v>
      </c>
    </row>
    <row r="4002" spans="4:6">
      <c r="D4002">
        <v>9</v>
      </c>
      <c r="E4002" s="24">
        <v>79664387</v>
      </c>
      <c r="F4002" s="24" t="s">
        <v>4659</v>
      </c>
    </row>
    <row r="4003" spans="4:6">
      <c r="D4003">
        <v>9</v>
      </c>
      <c r="E4003" s="24">
        <v>79664457</v>
      </c>
      <c r="F4003" s="24" t="s">
        <v>4660</v>
      </c>
    </row>
    <row r="4004" spans="4:6">
      <c r="D4004">
        <v>9</v>
      </c>
      <c r="E4004">
        <v>79664864</v>
      </c>
      <c r="F4004" t="s">
        <v>4661</v>
      </c>
    </row>
    <row r="4005" spans="4:6">
      <c r="D4005">
        <v>9</v>
      </c>
      <c r="E4005" s="24">
        <v>79665626</v>
      </c>
      <c r="F4005" s="24" t="s">
        <v>4662</v>
      </c>
    </row>
    <row r="4006" spans="4:6">
      <c r="D4006">
        <v>9</v>
      </c>
      <c r="E4006" s="24">
        <v>79667315</v>
      </c>
      <c r="F4006" s="24" t="s">
        <v>4663</v>
      </c>
    </row>
    <row r="4007" spans="4:6">
      <c r="D4007">
        <v>9</v>
      </c>
      <c r="E4007">
        <v>79670761</v>
      </c>
      <c r="F4007" t="s">
        <v>4664</v>
      </c>
    </row>
    <row r="4008" spans="4:6">
      <c r="D4008">
        <v>9</v>
      </c>
      <c r="E4008" s="24">
        <v>79671289</v>
      </c>
      <c r="F4008" s="24" t="s">
        <v>4665</v>
      </c>
    </row>
    <row r="4009" spans="4:6">
      <c r="D4009">
        <v>9</v>
      </c>
      <c r="E4009" s="24">
        <v>79672251</v>
      </c>
      <c r="F4009" s="24" t="s">
        <v>4666</v>
      </c>
    </row>
    <row r="4010" spans="4:6">
      <c r="D4010">
        <v>9</v>
      </c>
      <c r="E4010" s="24">
        <v>79685252</v>
      </c>
      <c r="F4010" s="24" t="s">
        <v>4667</v>
      </c>
    </row>
    <row r="4011" spans="4:6">
      <c r="D4011">
        <v>9</v>
      </c>
      <c r="E4011" s="24">
        <v>79685883</v>
      </c>
      <c r="F4011" s="24" t="s">
        <v>4668</v>
      </c>
    </row>
    <row r="4012" spans="4:6">
      <c r="D4012">
        <v>9</v>
      </c>
      <c r="E4012" s="24">
        <v>79687437</v>
      </c>
      <c r="F4012" s="24" t="s">
        <v>4669</v>
      </c>
    </row>
    <row r="4013" spans="4:6">
      <c r="D4013">
        <v>9</v>
      </c>
      <c r="E4013" s="24">
        <v>79687438</v>
      </c>
      <c r="F4013" s="24" t="s">
        <v>4670</v>
      </c>
    </row>
    <row r="4014" spans="4:6">
      <c r="D4014">
        <v>9</v>
      </c>
      <c r="E4014" s="24">
        <v>79687495</v>
      </c>
      <c r="F4014" s="24" t="s">
        <v>4671</v>
      </c>
    </row>
    <row r="4015" spans="4:6">
      <c r="D4015">
        <v>9</v>
      </c>
      <c r="E4015" s="24">
        <v>79687604</v>
      </c>
      <c r="F4015" s="24" t="s">
        <v>4672</v>
      </c>
    </row>
    <row r="4016" spans="4:6">
      <c r="D4016">
        <v>9</v>
      </c>
      <c r="E4016" s="24">
        <v>79687655</v>
      </c>
      <c r="F4016" s="24" t="s">
        <v>4673</v>
      </c>
    </row>
    <row r="4017" spans="4:6">
      <c r="D4017">
        <v>9</v>
      </c>
      <c r="E4017" s="24">
        <v>79687787</v>
      </c>
      <c r="F4017" s="24" t="s">
        <v>4674</v>
      </c>
    </row>
    <row r="4018" spans="4:6">
      <c r="D4018">
        <v>9</v>
      </c>
      <c r="E4018" s="24">
        <v>79688211</v>
      </c>
      <c r="F4018" s="24" t="s">
        <v>4675</v>
      </c>
    </row>
    <row r="4019" spans="4:6">
      <c r="D4019">
        <v>9</v>
      </c>
      <c r="E4019" s="24">
        <v>79688557</v>
      </c>
      <c r="F4019" s="24" t="s">
        <v>4676</v>
      </c>
    </row>
    <row r="4020" spans="4:6">
      <c r="D4020">
        <v>9</v>
      </c>
      <c r="E4020" s="24">
        <v>79688709</v>
      </c>
      <c r="F4020" s="24" t="s">
        <v>4677</v>
      </c>
    </row>
    <row r="4021" spans="4:6">
      <c r="D4021">
        <v>9</v>
      </c>
      <c r="E4021" s="24">
        <v>79690322</v>
      </c>
      <c r="F4021" s="24" t="s">
        <v>4678</v>
      </c>
    </row>
    <row r="4022" spans="4:6">
      <c r="D4022">
        <v>9</v>
      </c>
      <c r="E4022" s="24">
        <v>79690708</v>
      </c>
      <c r="F4022" s="24" t="s">
        <v>4679</v>
      </c>
    </row>
    <row r="4023" spans="4:6">
      <c r="D4023">
        <v>9</v>
      </c>
      <c r="E4023" s="24">
        <v>79691468</v>
      </c>
      <c r="F4023" s="24" t="s">
        <v>4680</v>
      </c>
    </row>
    <row r="4024" spans="4:6">
      <c r="D4024">
        <v>9</v>
      </c>
      <c r="E4024" s="24">
        <v>79691737</v>
      </c>
      <c r="F4024" s="24" t="s">
        <v>4681</v>
      </c>
    </row>
    <row r="4025" spans="4:6">
      <c r="D4025">
        <v>9</v>
      </c>
      <c r="E4025" s="24">
        <v>79691880</v>
      </c>
      <c r="F4025" s="24" t="s">
        <v>4682</v>
      </c>
    </row>
    <row r="4026" spans="4:6">
      <c r="D4026">
        <v>9</v>
      </c>
      <c r="E4026">
        <v>79692076</v>
      </c>
      <c r="F4026" t="s">
        <v>4683</v>
      </c>
    </row>
    <row r="4027" spans="4:6">
      <c r="D4027">
        <v>9</v>
      </c>
      <c r="E4027" s="24">
        <v>79692123</v>
      </c>
      <c r="F4027" s="24" t="s">
        <v>4684</v>
      </c>
    </row>
    <row r="4028" spans="4:6">
      <c r="D4028">
        <v>9</v>
      </c>
      <c r="E4028" s="24">
        <v>79692662</v>
      </c>
      <c r="F4028" s="24" t="s">
        <v>4685</v>
      </c>
    </row>
    <row r="4029" spans="4:6">
      <c r="D4029">
        <v>9</v>
      </c>
      <c r="E4029" s="24">
        <v>79692765</v>
      </c>
      <c r="F4029" s="24" t="s">
        <v>4686</v>
      </c>
    </row>
    <row r="4030" spans="4:6">
      <c r="D4030">
        <v>9</v>
      </c>
      <c r="E4030" s="24">
        <v>79693226</v>
      </c>
      <c r="F4030" s="24" t="s">
        <v>4687</v>
      </c>
    </row>
    <row r="4031" spans="4:6">
      <c r="D4031">
        <v>9</v>
      </c>
      <c r="E4031" s="24">
        <v>79693384</v>
      </c>
      <c r="F4031" s="24" t="s">
        <v>4688</v>
      </c>
    </row>
    <row r="4032" spans="4:6">
      <c r="D4032">
        <v>9</v>
      </c>
      <c r="E4032" s="24">
        <v>79693472</v>
      </c>
      <c r="F4032" s="24" t="s">
        <v>4689</v>
      </c>
    </row>
    <row r="4033" spans="4:6">
      <c r="D4033">
        <v>9</v>
      </c>
      <c r="E4033" s="24">
        <v>79693527</v>
      </c>
      <c r="F4033" s="24" t="s">
        <v>4690</v>
      </c>
    </row>
    <row r="4034" spans="4:6">
      <c r="D4034">
        <v>9</v>
      </c>
      <c r="E4034" s="24">
        <v>79693760</v>
      </c>
      <c r="F4034" s="24" t="s">
        <v>4691</v>
      </c>
    </row>
    <row r="4035" spans="4:6">
      <c r="D4035">
        <v>9</v>
      </c>
      <c r="E4035" s="24">
        <v>79693764</v>
      </c>
      <c r="F4035" s="24" t="s">
        <v>4692</v>
      </c>
    </row>
    <row r="4036" spans="4:6">
      <c r="D4036">
        <v>9</v>
      </c>
      <c r="E4036" s="24">
        <v>79694258</v>
      </c>
      <c r="F4036" s="24" t="s">
        <v>4693</v>
      </c>
    </row>
    <row r="4037" spans="4:6">
      <c r="D4037">
        <v>9</v>
      </c>
      <c r="E4037" s="24">
        <v>79695029</v>
      </c>
      <c r="F4037" s="24" t="s">
        <v>4694</v>
      </c>
    </row>
    <row r="4038" spans="4:6">
      <c r="D4038">
        <v>9</v>
      </c>
      <c r="E4038" s="24">
        <v>79695121</v>
      </c>
      <c r="F4038" s="24" t="s">
        <v>4695</v>
      </c>
    </row>
    <row r="4039" spans="4:6">
      <c r="D4039">
        <v>9</v>
      </c>
      <c r="E4039" s="24">
        <v>79695295</v>
      </c>
      <c r="F4039" s="24" t="s">
        <v>4696</v>
      </c>
    </row>
    <row r="4040" spans="4:6">
      <c r="D4040">
        <v>9</v>
      </c>
      <c r="E4040" s="24">
        <v>79695677</v>
      </c>
      <c r="F4040" s="24" t="s">
        <v>4697</v>
      </c>
    </row>
    <row r="4041" spans="4:6">
      <c r="D4041">
        <v>9</v>
      </c>
      <c r="E4041" s="24">
        <v>79695975</v>
      </c>
      <c r="F4041" s="24" t="s">
        <v>4698</v>
      </c>
    </row>
    <row r="4042" spans="4:6">
      <c r="D4042">
        <v>9</v>
      </c>
      <c r="E4042" s="24">
        <v>79696383</v>
      </c>
      <c r="F4042" s="24" t="s">
        <v>4699</v>
      </c>
    </row>
    <row r="4043" spans="4:6">
      <c r="D4043">
        <v>9</v>
      </c>
      <c r="E4043" s="24">
        <v>79696458</v>
      </c>
      <c r="F4043" s="24" t="s">
        <v>4700</v>
      </c>
    </row>
    <row r="4044" spans="4:6">
      <c r="D4044">
        <v>9</v>
      </c>
      <c r="E4044" s="24">
        <v>79696673</v>
      </c>
      <c r="F4044" s="24" t="s">
        <v>4701</v>
      </c>
    </row>
    <row r="4045" spans="4:6">
      <c r="D4045">
        <v>9</v>
      </c>
      <c r="E4045" s="24">
        <v>79696837</v>
      </c>
      <c r="F4045" s="24" t="s">
        <v>4702</v>
      </c>
    </row>
    <row r="4046" spans="4:6">
      <c r="D4046">
        <v>9</v>
      </c>
      <c r="E4046" s="24">
        <v>79696907</v>
      </c>
      <c r="F4046" s="24" t="s">
        <v>4703</v>
      </c>
    </row>
    <row r="4047" spans="4:6">
      <c r="D4047">
        <v>9</v>
      </c>
      <c r="E4047" s="24">
        <v>79696971</v>
      </c>
      <c r="F4047" s="24" t="s">
        <v>4704</v>
      </c>
    </row>
    <row r="4048" spans="4:6">
      <c r="D4048">
        <v>9</v>
      </c>
      <c r="E4048" s="24">
        <v>79697105</v>
      </c>
      <c r="F4048" s="24" t="s">
        <v>4705</v>
      </c>
    </row>
    <row r="4049" spans="4:6">
      <c r="D4049">
        <v>9</v>
      </c>
      <c r="E4049" s="24">
        <v>79697134</v>
      </c>
      <c r="F4049" s="24" t="s">
        <v>4706</v>
      </c>
    </row>
    <row r="4050" spans="4:6">
      <c r="D4050">
        <v>9</v>
      </c>
      <c r="E4050" s="24">
        <v>79697196</v>
      </c>
      <c r="F4050" s="24" t="s">
        <v>4707</v>
      </c>
    </row>
    <row r="4051" spans="4:6">
      <c r="D4051">
        <v>9</v>
      </c>
      <c r="E4051" s="24">
        <v>79697331</v>
      </c>
      <c r="F4051" s="24" t="s">
        <v>4708</v>
      </c>
    </row>
    <row r="4052" spans="4:6">
      <c r="D4052">
        <v>9</v>
      </c>
      <c r="E4052" s="24">
        <v>79697696</v>
      </c>
      <c r="F4052" s="24" t="s">
        <v>4709</v>
      </c>
    </row>
    <row r="4053" spans="4:6">
      <c r="D4053">
        <v>9</v>
      </c>
      <c r="E4053" s="24">
        <v>79697758</v>
      </c>
      <c r="F4053" s="24" t="s">
        <v>4710</v>
      </c>
    </row>
    <row r="4054" spans="4:6">
      <c r="D4054">
        <v>9</v>
      </c>
      <c r="E4054" s="24">
        <v>79698325</v>
      </c>
      <c r="F4054" s="24" t="s">
        <v>4711</v>
      </c>
    </row>
    <row r="4055" spans="4:6">
      <c r="D4055">
        <v>9</v>
      </c>
      <c r="E4055" s="24">
        <v>79698883</v>
      </c>
      <c r="F4055" s="24" t="s">
        <v>4712</v>
      </c>
    </row>
    <row r="4056" spans="4:6">
      <c r="D4056">
        <v>9</v>
      </c>
      <c r="E4056">
        <v>79699109</v>
      </c>
      <c r="F4056" t="s">
        <v>4713</v>
      </c>
    </row>
    <row r="4057" spans="4:6">
      <c r="D4057">
        <v>9</v>
      </c>
      <c r="E4057" s="24">
        <v>79700296</v>
      </c>
      <c r="F4057" s="24" t="s">
        <v>4714</v>
      </c>
    </row>
    <row r="4058" spans="4:6">
      <c r="D4058">
        <v>9</v>
      </c>
      <c r="E4058" s="24">
        <v>79700371</v>
      </c>
      <c r="F4058" s="24" t="s">
        <v>4715</v>
      </c>
    </row>
    <row r="4059" spans="4:6">
      <c r="D4059">
        <v>9</v>
      </c>
      <c r="E4059" s="24">
        <v>79700471</v>
      </c>
      <c r="F4059" s="24" t="s">
        <v>4716</v>
      </c>
    </row>
    <row r="4060" spans="4:6">
      <c r="D4060">
        <v>9</v>
      </c>
      <c r="E4060" s="24">
        <v>79701073</v>
      </c>
      <c r="F4060" s="24" t="s">
        <v>4717</v>
      </c>
    </row>
    <row r="4061" spans="4:6">
      <c r="D4061">
        <v>9</v>
      </c>
      <c r="E4061" s="24">
        <v>79701101</v>
      </c>
      <c r="F4061" s="24" t="s">
        <v>4718</v>
      </c>
    </row>
    <row r="4062" spans="4:6">
      <c r="D4062">
        <v>9</v>
      </c>
      <c r="E4062" s="24">
        <v>79701598</v>
      </c>
      <c r="F4062" s="24" t="s">
        <v>4719</v>
      </c>
    </row>
    <row r="4063" spans="4:6">
      <c r="D4063">
        <v>9</v>
      </c>
      <c r="E4063" s="24">
        <v>79701708</v>
      </c>
      <c r="F4063" s="24" t="s">
        <v>4720</v>
      </c>
    </row>
    <row r="4064" spans="4:6">
      <c r="D4064">
        <v>9</v>
      </c>
      <c r="E4064" s="24">
        <v>79702007</v>
      </c>
      <c r="F4064" s="24" t="s">
        <v>4721</v>
      </c>
    </row>
    <row r="4065" spans="4:6">
      <c r="D4065">
        <v>9</v>
      </c>
      <c r="E4065" s="24">
        <v>79702358</v>
      </c>
      <c r="F4065" s="24" t="s">
        <v>4722</v>
      </c>
    </row>
    <row r="4066" spans="4:6">
      <c r="D4066">
        <v>9</v>
      </c>
      <c r="E4066">
        <v>79702559</v>
      </c>
      <c r="F4066" t="s">
        <v>4723</v>
      </c>
    </row>
    <row r="4067" spans="4:6">
      <c r="D4067">
        <v>9</v>
      </c>
      <c r="E4067" s="24">
        <v>79702747</v>
      </c>
      <c r="F4067" s="24" t="s">
        <v>4724</v>
      </c>
    </row>
    <row r="4068" spans="4:6">
      <c r="D4068">
        <v>9</v>
      </c>
      <c r="E4068" s="24">
        <v>79703379</v>
      </c>
      <c r="F4068" s="24" t="s">
        <v>4725</v>
      </c>
    </row>
    <row r="4069" spans="4:6">
      <c r="D4069">
        <v>9</v>
      </c>
      <c r="E4069" s="24">
        <v>79703827</v>
      </c>
      <c r="F4069" s="24" t="s">
        <v>4726</v>
      </c>
    </row>
    <row r="4070" spans="4:6">
      <c r="D4070">
        <v>9</v>
      </c>
      <c r="E4070" s="24">
        <v>79704257</v>
      </c>
      <c r="F4070" s="24" t="s">
        <v>4727</v>
      </c>
    </row>
    <row r="4071" spans="4:6">
      <c r="D4071">
        <v>9</v>
      </c>
      <c r="E4071" s="24">
        <v>79705458</v>
      </c>
      <c r="F4071" s="24" t="s">
        <v>4728</v>
      </c>
    </row>
    <row r="4072" spans="4:6">
      <c r="D4072">
        <v>9</v>
      </c>
      <c r="E4072" s="24">
        <v>79705510</v>
      </c>
      <c r="F4072" s="24" t="s">
        <v>4729</v>
      </c>
    </row>
    <row r="4073" spans="4:6">
      <c r="D4073">
        <v>9</v>
      </c>
      <c r="E4073">
        <v>79705890</v>
      </c>
      <c r="F4073" t="s">
        <v>4730</v>
      </c>
    </row>
    <row r="4074" spans="4:6">
      <c r="D4074">
        <v>9</v>
      </c>
      <c r="E4074" s="24">
        <v>79706207</v>
      </c>
      <c r="F4074" s="24" t="s">
        <v>4731</v>
      </c>
    </row>
    <row r="4075" spans="4:6">
      <c r="D4075">
        <v>9</v>
      </c>
      <c r="E4075" s="24">
        <v>79706377</v>
      </c>
      <c r="F4075" s="24" t="s">
        <v>4732</v>
      </c>
    </row>
    <row r="4076" spans="4:6">
      <c r="D4076">
        <v>9</v>
      </c>
      <c r="E4076" s="24">
        <v>79707626</v>
      </c>
      <c r="F4076" s="24" t="s">
        <v>4733</v>
      </c>
    </row>
    <row r="4077" spans="4:6">
      <c r="D4077">
        <v>9</v>
      </c>
      <c r="E4077" s="24">
        <v>79707971</v>
      </c>
      <c r="F4077" s="24" t="s">
        <v>4734</v>
      </c>
    </row>
    <row r="4078" spans="4:6">
      <c r="D4078">
        <v>9</v>
      </c>
      <c r="E4078" s="24">
        <v>79708998</v>
      </c>
      <c r="F4078" s="24" t="s">
        <v>4735</v>
      </c>
    </row>
    <row r="4079" spans="4:6">
      <c r="D4079">
        <v>9</v>
      </c>
      <c r="E4079">
        <v>79709448</v>
      </c>
      <c r="F4079" t="s">
        <v>4736</v>
      </c>
    </row>
    <row r="4080" spans="4:6">
      <c r="D4080">
        <v>9</v>
      </c>
      <c r="E4080" s="24">
        <v>79710057</v>
      </c>
      <c r="F4080" s="24" t="s">
        <v>4737</v>
      </c>
    </row>
    <row r="4081" spans="4:6">
      <c r="D4081">
        <v>9</v>
      </c>
      <c r="E4081" s="24">
        <v>79710852</v>
      </c>
      <c r="F4081" s="24" t="s">
        <v>4738</v>
      </c>
    </row>
    <row r="4082" spans="4:6">
      <c r="D4082">
        <v>9</v>
      </c>
      <c r="E4082" s="24">
        <v>79711122</v>
      </c>
      <c r="F4082" s="24" t="s">
        <v>4739</v>
      </c>
    </row>
    <row r="4083" spans="4:6">
      <c r="D4083">
        <v>9</v>
      </c>
      <c r="E4083" s="24">
        <v>79711793</v>
      </c>
      <c r="F4083" s="24" t="s">
        <v>4740</v>
      </c>
    </row>
    <row r="4084" spans="4:6">
      <c r="D4084">
        <v>9</v>
      </c>
      <c r="E4084">
        <v>79712875</v>
      </c>
      <c r="F4084" t="s">
        <v>4741</v>
      </c>
    </row>
    <row r="4085" spans="4:6">
      <c r="D4085">
        <v>9</v>
      </c>
      <c r="E4085" s="24">
        <v>79713382</v>
      </c>
      <c r="F4085" s="24" t="s">
        <v>4742</v>
      </c>
    </row>
    <row r="4086" spans="4:6">
      <c r="D4086">
        <v>9</v>
      </c>
      <c r="E4086" s="24">
        <v>79713488</v>
      </c>
      <c r="F4086" s="24" t="s">
        <v>4743</v>
      </c>
    </row>
    <row r="4087" spans="4:6">
      <c r="D4087">
        <v>9</v>
      </c>
      <c r="E4087" s="24">
        <v>79713955</v>
      </c>
      <c r="F4087" s="24" t="s">
        <v>4744</v>
      </c>
    </row>
    <row r="4088" spans="4:6">
      <c r="D4088">
        <v>9</v>
      </c>
      <c r="E4088" s="24">
        <v>79714426</v>
      </c>
      <c r="F4088" s="24" t="s">
        <v>4745</v>
      </c>
    </row>
    <row r="4089" spans="4:6">
      <c r="D4089">
        <v>9</v>
      </c>
      <c r="E4089" s="24">
        <v>79714780</v>
      </c>
      <c r="F4089" s="24" t="s">
        <v>4746</v>
      </c>
    </row>
    <row r="4090" spans="4:6">
      <c r="D4090">
        <v>9</v>
      </c>
      <c r="E4090" s="24">
        <v>79714796</v>
      </c>
      <c r="F4090" s="24" t="s">
        <v>4747</v>
      </c>
    </row>
    <row r="4091" spans="4:6">
      <c r="D4091">
        <v>9</v>
      </c>
      <c r="E4091" s="24">
        <v>79715430</v>
      </c>
      <c r="F4091" s="24" t="s">
        <v>4748</v>
      </c>
    </row>
    <row r="4092" spans="4:6">
      <c r="D4092">
        <v>9</v>
      </c>
      <c r="E4092" s="24">
        <v>79715612</v>
      </c>
      <c r="F4092" s="24" t="s">
        <v>4749</v>
      </c>
    </row>
    <row r="4093" spans="4:6">
      <c r="D4093">
        <v>9</v>
      </c>
      <c r="E4093" s="24">
        <v>79715774</v>
      </c>
      <c r="F4093" s="24" t="s">
        <v>4750</v>
      </c>
    </row>
    <row r="4094" spans="4:6">
      <c r="D4094">
        <v>9</v>
      </c>
      <c r="E4094" s="24">
        <v>79715890</v>
      </c>
      <c r="F4094" s="24" t="s">
        <v>4751</v>
      </c>
    </row>
    <row r="4095" spans="4:6">
      <c r="D4095">
        <v>9</v>
      </c>
      <c r="E4095">
        <v>79717403</v>
      </c>
      <c r="F4095" t="s">
        <v>4752</v>
      </c>
    </row>
    <row r="4096" spans="4:6">
      <c r="D4096">
        <v>9</v>
      </c>
      <c r="E4096" s="24">
        <v>79719940</v>
      </c>
      <c r="F4096" s="24" t="s">
        <v>4753</v>
      </c>
    </row>
    <row r="4097" spans="4:6">
      <c r="D4097">
        <v>9</v>
      </c>
      <c r="E4097" s="24">
        <v>79720582</v>
      </c>
      <c r="F4097" s="24" t="s">
        <v>4754</v>
      </c>
    </row>
    <row r="4098" spans="4:6">
      <c r="D4098">
        <v>9</v>
      </c>
      <c r="E4098" s="24">
        <v>79720661</v>
      </c>
      <c r="F4098" s="24" t="s">
        <v>4755</v>
      </c>
    </row>
    <row r="4099" spans="4:6">
      <c r="D4099">
        <v>9</v>
      </c>
      <c r="E4099" s="24">
        <v>79720862</v>
      </c>
      <c r="F4099" s="24" t="s">
        <v>4756</v>
      </c>
    </row>
    <row r="4100" spans="4:6">
      <c r="D4100">
        <v>9</v>
      </c>
      <c r="E4100" s="24">
        <v>79721463</v>
      </c>
      <c r="F4100" s="24" t="s">
        <v>4757</v>
      </c>
    </row>
    <row r="4101" spans="4:6">
      <c r="D4101">
        <v>9</v>
      </c>
      <c r="E4101" s="24">
        <v>79721783</v>
      </c>
      <c r="F4101" s="24" t="s">
        <v>4758</v>
      </c>
    </row>
    <row r="4102" spans="4:6">
      <c r="D4102">
        <v>9</v>
      </c>
      <c r="E4102" s="24">
        <v>79722413</v>
      </c>
      <c r="F4102" s="24" t="s">
        <v>4759</v>
      </c>
    </row>
    <row r="4103" spans="4:6">
      <c r="D4103">
        <v>9</v>
      </c>
      <c r="E4103" s="24">
        <v>79722697</v>
      </c>
      <c r="F4103" s="24" t="s">
        <v>4760</v>
      </c>
    </row>
    <row r="4104" spans="4:6">
      <c r="D4104">
        <v>9</v>
      </c>
      <c r="E4104" s="24">
        <v>79723064</v>
      </c>
      <c r="F4104" s="24" t="s">
        <v>4761</v>
      </c>
    </row>
    <row r="4105" spans="4:6">
      <c r="D4105">
        <v>9</v>
      </c>
      <c r="E4105" s="24">
        <v>79724022</v>
      </c>
      <c r="F4105" s="24" t="s">
        <v>4762</v>
      </c>
    </row>
    <row r="4106" spans="4:6">
      <c r="D4106">
        <v>9</v>
      </c>
      <c r="E4106" s="24">
        <v>79724176</v>
      </c>
      <c r="F4106" s="24" t="s">
        <v>4763</v>
      </c>
    </row>
    <row r="4107" spans="4:6">
      <c r="D4107">
        <v>9</v>
      </c>
      <c r="E4107" s="24">
        <v>79724473</v>
      </c>
      <c r="F4107" s="24" t="s">
        <v>4764</v>
      </c>
    </row>
    <row r="4108" spans="4:6">
      <c r="D4108">
        <v>9</v>
      </c>
      <c r="E4108" s="24">
        <v>79724629</v>
      </c>
      <c r="F4108" s="24" t="s">
        <v>4765</v>
      </c>
    </row>
    <row r="4109" spans="4:6">
      <c r="D4109">
        <v>9</v>
      </c>
      <c r="E4109">
        <v>79724937</v>
      </c>
      <c r="F4109" t="s">
        <v>4766</v>
      </c>
    </row>
    <row r="4110" spans="4:6">
      <c r="D4110">
        <v>9</v>
      </c>
      <c r="E4110">
        <v>79724973</v>
      </c>
      <c r="F4110" t="s">
        <v>4767</v>
      </c>
    </row>
    <row r="4111" spans="4:6">
      <c r="D4111">
        <v>9</v>
      </c>
      <c r="E4111" s="24">
        <v>79725057</v>
      </c>
      <c r="F4111" s="24" t="s">
        <v>4768</v>
      </c>
    </row>
    <row r="4112" spans="4:6">
      <c r="D4112">
        <v>9</v>
      </c>
      <c r="E4112" s="24">
        <v>79725783</v>
      </c>
      <c r="F4112" s="24" t="s">
        <v>4769</v>
      </c>
    </row>
    <row r="4113" spans="4:6">
      <c r="D4113">
        <v>9</v>
      </c>
      <c r="E4113" s="24">
        <v>79726004</v>
      </c>
      <c r="F4113" s="24" t="s">
        <v>4770</v>
      </c>
    </row>
    <row r="4114" spans="4:6">
      <c r="D4114">
        <v>9</v>
      </c>
      <c r="E4114">
        <v>79726258</v>
      </c>
      <c r="F4114" t="s">
        <v>4771</v>
      </c>
    </row>
    <row r="4115" spans="4:6">
      <c r="D4115">
        <v>9</v>
      </c>
      <c r="E4115" s="24">
        <v>79727160</v>
      </c>
      <c r="F4115" s="24" t="s">
        <v>4772</v>
      </c>
    </row>
    <row r="4116" spans="4:6">
      <c r="D4116">
        <v>9</v>
      </c>
      <c r="E4116" s="24">
        <v>79727467</v>
      </c>
      <c r="F4116" s="24" t="s">
        <v>4773</v>
      </c>
    </row>
    <row r="4117" spans="4:6">
      <c r="D4117">
        <v>9</v>
      </c>
      <c r="E4117" s="24">
        <v>79728131</v>
      </c>
      <c r="F4117" s="24" t="s">
        <v>4774</v>
      </c>
    </row>
    <row r="4118" spans="4:6">
      <c r="D4118">
        <v>9</v>
      </c>
      <c r="E4118" s="24">
        <v>79728550</v>
      </c>
      <c r="F4118" s="24" t="s">
        <v>4775</v>
      </c>
    </row>
    <row r="4119" spans="4:6">
      <c r="D4119">
        <v>9</v>
      </c>
      <c r="E4119" s="24">
        <v>79728807</v>
      </c>
      <c r="F4119" s="24" t="s">
        <v>4776</v>
      </c>
    </row>
    <row r="4120" spans="4:6">
      <c r="D4120">
        <v>9</v>
      </c>
      <c r="E4120" s="24">
        <v>79729383</v>
      </c>
      <c r="F4120" s="24" t="s">
        <v>4777</v>
      </c>
    </row>
    <row r="4121" spans="4:6">
      <c r="D4121">
        <v>9</v>
      </c>
      <c r="E4121" s="24">
        <v>79729538</v>
      </c>
      <c r="F4121" s="24" t="s">
        <v>4778</v>
      </c>
    </row>
    <row r="4122" spans="4:6">
      <c r="D4122">
        <v>9</v>
      </c>
      <c r="E4122" s="24">
        <v>79729767</v>
      </c>
      <c r="F4122" s="24" t="s">
        <v>4779</v>
      </c>
    </row>
    <row r="4123" spans="4:6">
      <c r="D4123">
        <v>9</v>
      </c>
      <c r="E4123" s="24">
        <v>79729789</v>
      </c>
      <c r="F4123" s="24" t="s">
        <v>4780</v>
      </c>
    </row>
    <row r="4124" spans="4:6">
      <c r="D4124">
        <v>9</v>
      </c>
      <c r="E4124" s="24">
        <v>79729905</v>
      </c>
      <c r="F4124" s="24" t="s">
        <v>4781</v>
      </c>
    </row>
    <row r="4125" spans="4:6">
      <c r="D4125">
        <v>9</v>
      </c>
      <c r="E4125" s="24">
        <v>79730902</v>
      </c>
      <c r="F4125" s="24" t="s">
        <v>4782</v>
      </c>
    </row>
    <row r="4126" spans="4:6">
      <c r="D4126">
        <v>9</v>
      </c>
      <c r="E4126" s="24">
        <v>79731017</v>
      </c>
      <c r="F4126" s="24" t="s">
        <v>4783</v>
      </c>
    </row>
    <row r="4127" spans="4:6">
      <c r="D4127">
        <v>9</v>
      </c>
      <c r="E4127" s="24">
        <v>79731078</v>
      </c>
      <c r="F4127" s="24" t="s">
        <v>4784</v>
      </c>
    </row>
    <row r="4128" spans="4:6">
      <c r="D4128">
        <v>9</v>
      </c>
      <c r="E4128" s="24">
        <v>79731400</v>
      </c>
      <c r="F4128" s="24" t="s">
        <v>4785</v>
      </c>
    </row>
    <row r="4129" spans="4:6">
      <c r="D4129">
        <v>9</v>
      </c>
      <c r="E4129">
        <v>79731766</v>
      </c>
      <c r="F4129" t="s">
        <v>4786</v>
      </c>
    </row>
    <row r="4130" spans="4:6">
      <c r="D4130">
        <v>9</v>
      </c>
      <c r="E4130" s="24">
        <v>79732132</v>
      </c>
      <c r="F4130" s="24" t="s">
        <v>4787</v>
      </c>
    </row>
    <row r="4131" spans="4:6">
      <c r="D4131">
        <v>9</v>
      </c>
      <c r="E4131" s="24">
        <v>79733336</v>
      </c>
      <c r="F4131" s="24" t="s">
        <v>4788</v>
      </c>
    </row>
    <row r="4132" spans="4:6">
      <c r="D4132">
        <v>9</v>
      </c>
      <c r="E4132" s="24">
        <v>79733402</v>
      </c>
      <c r="F4132" s="24" t="s">
        <v>4789</v>
      </c>
    </row>
    <row r="4133" spans="4:6">
      <c r="D4133">
        <v>9</v>
      </c>
      <c r="E4133" s="24">
        <v>79733706</v>
      </c>
      <c r="F4133" s="24" t="s">
        <v>4790</v>
      </c>
    </row>
    <row r="4134" spans="4:6">
      <c r="D4134">
        <v>9</v>
      </c>
      <c r="E4134">
        <v>79733707</v>
      </c>
      <c r="F4134" t="s">
        <v>4791</v>
      </c>
    </row>
    <row r="4135" spans="4:6">
      <c r="D4135">
        <v>9</v>
      </c>
      <c r="E4135" s="24">
        <v>79734945</v>
      </c>
      <c r="F4135" s="24" t="s">
        <v>4792</v>
      </c>
    </row>
    <row r="4136" spans="4:6">
      <c r="D4136">
        <v>9</v>
      </c>
      <c r="E4136" s="24">
        <v>79736368</v>
      </c>
      <c r="F4136" s="24" t="s">
        <v>4793</v>
      </c>
    </row>
    <row r="4137" spans="4:6">
      <c r="D4137">
        <v>9</v>
      </c>
      <c r="E4137" s="24">
        <v>79736808</v>
      </c>
      <c r="F4137" s="24" t="s">
        <v>4794</v>
      </c>
    </row>
    <row r="4138" spans="4:6">
      <c r="D4138">
        <v>9</v>
      </c>
      <c r="E4138" s="24">
        <v>79737112</v>
      </c>
      <c r="F4138" s="24" t="s">
        <v>4795</v>
      </c>
    </row>
    <row r="4139" spans="4:6">
      <c r="D4139">
        <v>9</v>
      </c>
      <c r="E4139">
        <v>79737548</v>
      </c>
      <c r="F4139" t="s">
        <v>4796</v>
      </c>
    </row>
    <row r="4140" spans="4:6">
      <c r="D4140">
        <v>9</v>
      </c>
      <c r="E4140">
        <v>79737571</v>
      </c>
      <c r="F4140" t="s">
        <v>4797</v>
      </c>
    </row>
    <row r="4141" spans="4:6">
      <c r="D4141">
        <v>9</v>
      </c>
      <c r="E4141" s="24">
        <v>79738697</v>
      </c>
      <c r="F4141" s="24" t="s">
        <v>4798</v>
      </c>
    </row>
    <row r="4142" spans="4:6">
      <c r="D4142">
        <v>9</v>
      </c>
      <c r="E4142" s="24">
        <v>79739912</v>
      </c>
      <c r="F4142" s="24" t="s">
        <v>4799</v>
      </c>
    </row>
    <row r="4143" spans="4:6">
      <c r="D4143">
        <v>9</v>
      </c>
      <c r="E4143">
        <v>79740299</v>
      </c>
      <c r="F4143" t="s">
        <v>4800</v>
      </c>
    </row>
    <row r="4144" spans="4:6">
      <c r="D4144">
        <v>9</v>
      </c>
      <c r="E4144" s="24">
        <v>79740493</v>
      </c>
      <c r="F4144" s="24" t="s">
        <v>4801</v>
      </c>
    </row>
    <row r="4145" spans="4:6">
      <c r="D4145">
        <v>9</v>
      </c>
      <c r="E4145" s="24">
        <v>79741567</v>
      </c>
      <c r="F4145" s="24" t="s">
        <v>4802</v>
      </c>
    </row>
    <row r="4146" spans="4:6">
      <c r="D4146">
        <v>9</v>
      </c>
      <c r="E4146" s="24">
        <v>79742486</v>
      </c>
      <c r="F4146" s="24" t="s">
        <v>4803</v>
      </c>
    </row>
    <row r="4147" spans="4:6">
      <c r="D4147">
        <v>9</v>
      </c>
      <c r="E4147" s="24">
        <v>79742551</v>
      </c>
      <c r="F4147" s="24" t="s">
        <v>4804</v>
      </c>
    </row>
    <row r="4148" spans="4:6">
      <c r="D4148">
        <v>9</v>
      </c>
      <c r="E4148" s="24">
        <v>79742567</v>
      </c>
      <c r="F4148" s="24" t="s">
        <v>4805</v>
      </c>
    </row>
    <row r="4149" spans="4:6">
      <c r="D4149">
        <v>9</v>
      </c>
      <c r="E4149" s="24">
        <v>79743171</v>
      </c>
      <c r="F4149" s="24" t="s">
        <v>4806</v>
      </c>
    </row>
    <row r="4150" spans="4:6">
      <c r="D4150">
        <v>9</v>
      </c>
      <c r="E4150" s="24">
        <v>79743591</v>
      </c>
      <c r="F4150" s="24" t="s">
        <v>4807</v>
      </c>
    </row>
    <row r="4151" spans="4:6">
      <c r="D4151">
        <v>9</v>
      </c>
      <c r="E4151" s="24">
        <v>79744530</v>
      </c>
      <c r="F4151" s="24" t="s">
        <v>4808</v>
      </c>
    </row>
    <row r="4152" spans="4:6">
      <c r="D4152">
        <v>9</v>
      </c>
      <c r="E4152" s="24">
        <v>79744841</v>
      </c>
      <c r="F4152" s="24" t="s">
        <v>4809</v>
      </c>
    </row>
    <row r="4153" spans="4:6">
      <c r="D4153">
        <v>9</v>
      </c>
      <c r="E4153" s="24">
        <v>79745503</v>
      </c>
      <c r="F4153" s="24" t="s">
        <v>4810</v>
      </c>
    </row>
    <row r="4154" spans="4:6">
      <c r="D4154">
        <v>9</v>
      </c>
      <c r="E4154" s="24">
        <v>79745526</v>
      </c>
      <c r="F4154" s="24" t="s">
        <v>4811</v>
      </c>
    </row>
    <row r="4155" spans="4:6">
      <c r="D4155">
        <v>9</v>
      </c>
      <c r="E4155" s="24">
        <v>79745860</v>
      </c>
      <c r="F4155" s="24" t="s">
        <v>4812</v>
      </c>
    </row>
    <row r="4156" spans="4:6">
      <c r="D4156">
        <v>9</v>
      </c>
      <c r="E4156" s="24">
        <v>79746042</v>
      </c>
      <c r="F4156" s="24" t="s">
        <v>4813</v>
      </c>
    </row>
    <row r="4157" spans="4:6">
      <c r="D4157">
        <v>9</v>
      </c>
      <c r="E4157" s="24">
        <v>79746334</v>
      </c>
      <c r="F4157" s="24" t="s">
        <v>4814</v>
      </c>
    </row>
    <row r="4158" spans="4:6">
      <c r="D4158">
        <v>9</v>
      </c>
      <c r="E4158" s="24">
        <v>79746554</v>
      </c>
      <c r="F4158" s="24" t="s">
        <v>4815</v>
      </c>
    </row>
    <row r="4159" spans="4:6">
      <c r="D4159">
        <v>9</v>
      </c>
      <c r="E4159" s="24">
        <v>79746593</v>
      </c>
      <c r="F4159" s="24" t="s">
        <v>4816</v>
      </c>
    </row>
    <row r="4160" spans="4:6">
      <c r="D4160">
        <v>9</v>
      </c>
      <c r="E4160" s="24">
        <v>79746665</v>
      </c>
      <c r="F4160" s="24" t="s">
        <v>4817</v>
      </c>
    </row>
    <row r="4161" spans="4:6">
      <c r="D4161">
        <v>9</v>
      </c>
      <c r="E4161" s="24">
        <v>79747056</v>
      </c>
      <c r="F4161" s="24" t="s">
        <v>4818</v>
      </c>
    </row>
    <row r="4162" spans="4:6">
      <c r="D4162">
        <v>9</v>
      </c>
      <c r="E4162" s="24">
        <v>79747514</v>
      </c>
      <c r="F4162" s="24" t="s">
        <v>4819</v>
      </c>
    </row>
    <row r="4163" spans="4:6">
      <c r="D4163">
        <v>9</v>
      </c>
      <c r="E4163" s="24">
        <v>79748105</v>
      </c>
      <c r="F4163" s="24" t="s">
        <v>4820</v>
      </c>
    </row>
    <row r="4164" spans="4:6">
      <c r="D4164">
        <v>9</v>
      </c>
      <c r="E4164" s="24">
        <v>79748235</v>
      </c>
      <c r="F4164" s="24" t="s">
        <v>4821</v>
      </c>
    </row>
    <row r="4165" spans="4:6">
      <c r="D4165">
        <v>9</v>
      </c>
      <c r="E4165" s="24">
        <v>79748591</v>
      </c>
      <c r="F4165" s="24" t="s">
        <v>4822</v>
      </c>
    </row>
    <row r="4166" spans="4:6">
      <c r="D4166">
        <v>9</v>
      </c>
      <c r="E4166" s="24">
        <v>79748691</v>
      </c>
      <c r="F4166" s="24" t="s">
        <v>4823</v>
      </c>
    </row>
    <row r="4167" spans="4:6">
      <c r="D4167">
        <v>9</v>
      </c>
      <c r="E4167" s="24">
        <v>79749022</v>
      </c>
      <c r="F4167" s="24" t="s">
        <v>4824</v>
      </c>
    </row>
    <row r="4168" spans="4:6">
      <c r="D4168">
        <v>9</v>
      </c>
      <c r="E4168" s="24">
        <v>79749673</v>
      </c>
      <c r="F4168" s="24" t="s">
        <v>4825</v>
      </c>
    </row>
    <row r="4169" spans="4:6">
      <c r="D4169">
        <v>9</v>
      </c>
      <c r="E4169" s="24">
        <v>79750293</v>
      </c>
      <c r="F4169" s="24" t="s">
        <v>4826</v>
      </c>
    </row>
    <row r="4170" spans="4:6">
      <c r="D4170">
        <v>9</v>
      </c>
      <c r="E4170">
        <v>79750444</v>
      </c>
      <c r="F4170" t="s">
        <v>4827</v>
      </c>
    </row>
    <row r="4171" spans="4:6">
      <c r="D4171">
        <v>9</v>
      </c>
      <c r="E4171" s="24">
        <v>79750452</v>
      </c>
      <c r="F4171" s="24" t="s">
        <v>4828</v>
      </c>
    </row>
    <row r="4172" spans="4:6">
      <c r="D4172">
        <v>9</v>
      </c>
      <c r="E4172" s="24">
        <v>79750912</v>
      </c>
      <c r="F4172" s="24" t="s">
        <v>4829</v>
      </c>
    </row>
    <row r="4173" spans="4:6">
      <c r="D4173">
        <v>9</v>
      </c>
      <c r="E4173" s="24">
        <v>79751050</v>
      </c>
      <c r="F4173" s="24" t="s">
        <v>4830</v>
      </c>
    </row>
    <row r="4174" spans="4:6">
      <c r="D4174">
        <v>9</v>
      </c>
      <c r="E4174" s="24">
        <v>79752780</v>
      </c>
      <c r="F4174" s="24" t="s">
        <v>4831</v>
      </c>
    </row>
    <row r="4175" spans="4:6">
      <c r="D4175">
        <v>9</v>
      </c>
      <c r="E4175" s="24">
        <v>79753796</v>
      </c>
      <c r="F4175" s="24" t="s">
        <v>4832</v>
      </c>
    </row>
    <row r="4176" spans="4:6">
      <c r="D4176">
        <v>9</v>
      </c>
      <c r="E4176" s="24">
        <v>79755746</v>
      </c>
      <c r="F4176" s="24" t="s">
        <v>4833</v>
      </c>
    </row>
    <row r="4177" spans="4:6">
      <c r="D4177">
        <v>9</v>
      </c>
      <c r="E4177" s="24">
        <v>79755890</v>
      </c>
      <c r="F4177" s="24" t="s">
        <v>4834</v>
      </c>
    </row>
    <row r="4178" spans="4:6">
      <c r="D4178">
        <v>9</v>
      </c>
      <c r="E4178" s="24">
        <v>79757415</v>
      </c>
      <c r="F4178" s="24" t="s">
        <v>4835</v>
      </c>
    </row>
    <row r="4179" spans="4:6">
      <c r="D4179">
        <v>9</v>
      </c>
      <c r="E4179" s="24">
        <v>79757666</v>
      </c>
      <c r="F4179" s="24" t="s">
        <v>4836</v>
      </c>
    </row>
    <row r="4180" spans="4:6">
      <c r="D4180">
        <v>9</v>
      </c>
      <c r="E4180" s="24">
        <v>79757778</v>
      </c>
      <c r="F4180" s="24" t="s">
        <v>4837</v>
      </c>
    </row>
    <row r="4181" spans="4:6">
      <c r="D4181">
        <v>9</v>
      </c>
      <c r="E4181" s="24">
        <v>79757869</v>
      </c>
      <c r="F4181" s="24" t="s">
        <v>4838</v>
      </c>
    </row>
    <row r="4182" spans="4:6">
      <c r="D4182">
        <v>9</v>
      </c>
      <c r="E4182" s="24">
        <v>79758095</v>
      </c>
      <c r="F4182" s="24" t="s">
        <v>4839</v>
      </c>
    </row>
    <row r="4183" spans="4:6">
      <c r="D4183">
        <v>9</v>
      </c>
      <c r="E4183" s="24">
        <v>79761909</v>
      </c>
      <c r="F4183" s="24" t="s">
        <v>4840</v>
      </c>
    </row>
    <row r="4184" spans="4:6">
      <c r="D4184">
        <v>9</v>
      </c>
      <c r="E4184" s="24">
        <v>79762845</v>
      </c>
      <c r="F4184" s="24" t="s">
        <v>4841</v>
      </c>
    </row>
    <row r="4185" spans="4:6">
      <c r="D4185">
        <v>9</v>
      </c>
      <c r="E4185" s="24">
        <v>79763089</v>
      </c>
      <c r="F4185" s="24" t="s">
        <v>4842</v>
      </c>
    </row>
    <row r="4186" spans="4:6">
      <c r="D4186">
        <v>9</v>
      </c>
      <c r="E4186" s="24">
        <v>79763486</v>
      </c>
      <c r="F4186" s="24" t="s">
        <v>4843</v>
      </c>
    </row>
    <row r="4187" spans="4:6">
      <c r="D4187">
        <v>9</v>
      </c>
      <c r="E4187" s="24">
        <v>79763639</v>
      </c>
      <c r="F4187" s="24" t="s">
        <v>4844</v>
      </c>
    </row>
    <row r="4188" spans="4:6">
      <c r="D4188">
        <v>9</v>
      </c>
      <c r="E4188" s="24">
        <v>79763739</v>
      </c>
      <c r="F4188" s="24" t="s">
        <v>4845</v>
      </c>
    </row>
    <row r="4189" spans="4:6">
      <c r="D4189">
        <v>9</v>
      </c>
      <c r="E4189" s="24">
        <v>79765033</v>
      </c>
      <c r="F4189" s="24" t="s">
        <v>4846</v>
      </c>
    </row>
    <row r="4190" spans="4:6">
      <c r="D4190">
        <v>9</v>
      </c>
      <c r="E4190" s="24">
        <v>79765582</v>
      </c>
      <c r="F4190" s="24" t="s">
        <v>4847</v>
      </c>
    </row>
    <row r="4191" spans="4:6">
      <c r="D4191">
        <v>9</v>
      </c>
      <c r="E4191" s="24">
        <v>79766219</v>
      </c>
      <c r="F4191" s="24" t="s">
        <v>4848</v>
      </c>
    </row>
    <row r="4192" spans="4:6">
      <c r="D4192">
        <v>9</v>
      </c>
      <c r="E4192" s="24">
        <v>79769382</v>
      </c>
      <c r="F4192" s="24" t="s">
        <v>4849</v>
      </c>
    </row>
    <row r="4193" spans="4:6">
      <c r="D4193">
        <v>9</v>
      </c>
      <c r="E4193" s="24">
        <v>79769448</v>
      </c>
      <c r="F4193" s="24" t="s">
        <v>4850</v>
      </c>
    </row>
    <row r="4194" spans="4:6">
      <c r="D4194">
        <v>9</v>
      </c>
      <c r="E4194" s="24">
        <v>79770112</v>
      </c>
      <c r="F4194" s="24" t="s">
        <v>4851</v>
      </c>
    </row>
    <row r="4195" spans="4:6">
      <c r="D4195">
        <v>9</v>
      </c>
      <c r="E4195" s="24">
        <v>79771450</v>
      </c>
      <c r="F4195" s="24" t="s">
        <v>4852</v>
      </c>
    </row>
    <row r="4196" spans="4:6">
      <c r="D4196">
        <v>9</v>
      </c>
      <c r="E4196" s="24">
        <v>79771661</v>
      </c>
      <c r="F4196" s="24" t="s">
        <v>4853</v>
      </c>
    </row>
    <row r="4197" spans="4:6">
      <c r="D4197">
        <v>9</v>
      </c>
      <c r="E4197" s="24">
        <v>79771916</v>
      </c>
      <c r="F4197" s="24" t="s">
        <v>4854</v>
      </c>
    </row>
    <row r="4198" spans="4:6">
      <c r="D4198">
        <v>9</v>
      </c>
      <c r="E4198" s="24">
        <v>79772071</v>
      </c>
      <c r="F4198" s="24" t="s">
        <v>4855</v>
      </c>
    </row>
    <row r="4199" spans="4:6">
      <c r="D4199">
        <v>9</v>
      </c>
      <c r="E4199" s="24">
        <v>79772464</v>
      </c>
      <c r="F4199" s="24" t="s">
        <v>4856</v>
      </c>
    </row>
    <row r="4200" spans="4:6">
      <c r="D4200">
        <v>9</v>
      </c>
      <c r="E4200" s="24">
        <v>79778052</v>
      </c>
      <c r="F4200" s="24" t="s">
        <v>4857</v>
      </c>
    </row>
    <row r="4201" spans="4:6">
      <c r="D4201">
        <v>9</v>
      </c>
      <c r="E4201" s="24">
        <v>79778835</v>
      </c>
      <c r="F4201" s="24" t="s">
        <v>4858</v>
      </c>
    </row>
    <row r="4202" spans="4:6">
      <c r="D4202">
        <v>9</v>
      </c>
      <c r="E4202" s="24">
        <v>79779006</v>
      </c>
      <c r="F4202" s="24" t="s">
        <v>4859</v>
      </c>
    </row>
    <row r="4203" spans="4:6">
      <c r="D4203">
        <v>9</v>
      </c>
      <c r="E4203" s="24">
        <v>79779833</v>
      </c>
      <c r="F4203" s="24" t="s">
        <v>4860</v>
      </c>
    </row>
    <row r="4204" spans="4:6">
      <c r="D4204">
        <v>9</v>
      </c>
      <c r="E4204" s="24">
        <v>79780762</v>
      </c>
      <c r="F4204" s="24" t="s">
        <v>4861</v>
      </c>
    </row>
    <row r="4205" spans="4:6">
      <c r="D4205">
        <v>9</v>
      </c>
      <c r="E4205" s="24">
        <v>79781251</v>
      </c>
      <c r="F4205" s="24" t="s">
        <v>4862</v>
      </c>
    </row>
    <row r="4206" spans="4:6">
      <c r="D4206">
        <v>9</v>
      </c>
      <c r="E4206" s="24">
        <v>79783484</v>
      </c>
      <c r="F4206" s="24" t="s">
        <v>4863</v>
      </c>
    </row>
    <row r="4207" spans="4:6">
      <c r="D4207">
        <v>9</v>
      </c>
      <c r="E4207" s="24">
        <v>79783796</v>
      </c>
      <c r="F4207" s="24" t="s">
        <v>4864</v>
      </c>
    </row>
    <row r="4208" spans="4:6">
      <c r="D4208">
        <v>9</v>
      </c>
      <c r="E4208" s="24">
        <v>79785438</v>
      </c>
      <c r="F4208" s="24" t="s">
        <v>4865</v>
      </c>
    </row>
    <row r="4209" spans="4:6">
      <c r="D4209">
        <v>9</v>
      </c>
      <c r="E4209" s="24">
        <v>79788490</v>
      </c>
      <c r="F4209" s="24" t="s">
        <v>4866</v>
      </c>
    </row>
    <row r="4210" spans="4:6">
      <c r="D4210">
        <v>9</v>
      </c>
      <c r="E4210" s="24">
        <v>79788611</v>
      </c>
      <c r="F4210" s="24" t="s">
        <v>4867</v>
      </c>
    </row>
    <row r="4211" spans="4:6">
      <c r="D4211">
        <v>9</v>
      </c>
      <c r="E4211" s="24">
        <v>79789415</v>
      </c>
      <c r="F4211" s="24" t="s">
        <v>4868</v>
      </c>
    </row>
    <row r="4212" spans="4:6">
      <c r="D4212">
        <v>9</v>
      </c>
      <c r="E4212" s="24">
        <v>79789495</v>
      </c>
      <c r="F4212" s="24" t="s">
        <v>4869</v>
      </c>
    </row>
    <row r="4213" spans="4:6">
      <c r="D4213">
        <v>9</v>
      </c>
      <c r="E4213" s="24">
        <v>79789613</v>
      </c>
      <c r="F4213" s="24" t="s">
        <v>4870</v>
      </c>
    </row>
    <row r="4214" spans="4:6">
      <c r="D4214">
        <v>9</v>
      </c>
      <c r="E4214" s="24">
        <v>79790721</v>
      </c>
      <c r="F4214" s="24" t="s">
        <v>4871</v>
      </c>
    </row>
    <row r="4215" spans="4:6">
      <c r="D4215">
        <v>9</v>
      </c>
      <c r="E4215" s="24">
        <v>79791975</v>
      </c>
      <c r="F4215" s="24" t="s">
        <v>4872</v>
      </c>
    </row>
    <row r="4216" spans="4:6">
      <c r="D4216">
        <v>9</v>
      </c>
      <c r="E4216">
        <v>79792392</v>
      </c>
      <c r="F4216" t="s">
        <v>4873</v>
      </c>
    </row>
    <row r="4217" spans="4:6">
      <c r="D4217">
        <v>9</v>
      </c>
      <c r="E4217" s="24">
        <v>79792466</v>
      </c>
      <c r="F4217" s="24" t="s">
        <v>4874</v>
      </c>
    </row>
    <row r="4218" spans="4:6">
      <c r="D4218">
        <v>9</v>
      </c>
      <c r="E4218" s="24">
        <v>79793957</v>
      </c>
      <c r="F4218" s="24" t="s">
        <v>4875</v>
      </c>
    </row>
    <row r="4219" spans="4:6">
      <c r="D4219">
        <v>9</v>
      </c>
      <c r="E4219">
        <v>79795187</v>
      </c>
      <c r="F4219" t="s">
        <v>4876</v>
      </c>
    </row>
    <row r="4220" spans="4:6">
      <c r="D4220">
        <v>9</v>
      </c>
      <c r="E4220" s="24">
        <v>79795273</v>
      </c>
      <c r="F4220" s="24" t="s">
        <v>4877</v>
      </c>
    </row>
    <row r="4221" spans="4:6">
      <c r="D4221">
        <v>9</v>
      </c>
      <c r="E4221">
        <v>79795383</v>
      </c>
      <c r="F4221" t="s">
        <v>4878</v>
      </c>
    </row>
    <row r="4222" spans="4:6">
      <c r="D4222">
        <v>9</v>
      </c>
      <c r="E4222" s="24">
        <v>79795487</v>
      </c>
      <c r="F4222" s="24" t="s">
        <v>4879</v>
      </c>
    </row>
    <row r="4223" spans="4:6">
      <c r="D4223">
        <v>9</v>
      </c>
      <c r="E4223" s="24">
        <v>79795850</v>
      </c>
      <c r="F4223" s="24" t="s">
        <v>4880</v>
      </c>
    </row>
    <row r="4224" spans="4:6">
      <c r="D4224">
        <v>9</v>
      </c>
      <c r="E4224" s="24">
        <v>79795997</v>
      </c>
      <c r="F4224" s="24" t="s">
        <v>4881</v>
      </c>
    </row>
    <row r="4225" spans="4:6">
      <c r="D4225">
        <v>9</v>
      </c>
      <c r="E4225">
        <v>79796155</v>
      </c>
      <c r="F4225" t="s">
        <v>4882</v>
      </c>
    </row>
    <row r="4226" spans="4:6">
      <c r="D4226">
        <v>9</v>
      </c>
      <c r="E4226" s="24">
        <v>79796160</v>
      </c>
      <c r="F4226" s="24" t="s">
        <v>4883</v>
      </c>
    </row>
    <row r="4227" spans="4:6">
      <c r="D4227">
        <v>9</v>
      </c>
      <c r="E4227" s="24">
        <v>79796296</v>
      </c>
      <c r="F4227" s="24" t="s">
        <v>4884</v>
      </c>
    </row>
    <row r="4228" spans="4:6">
      <c r="D4228">
        <v>9</v>
      </c>
      <c r="E4228" s="24">
        <v>79796339</v>
      </c>
      <c r="F4228" s="24" t="s">
        <v>4885</v>
      </c>
    </row>
    <row r="4229" spans="4:6">
      <c r="D4229">
        <v>9</v>
      </c>
      <c r="E4229">
        <v>79796360</v>
      </c>
      <c r="F4229" t="s">
        <v>4886</v>
      </c>
    </row>
    <row r="4230" spans="4:6">
      <c r="D4230">
        <v>9</v>
      </c>
      <c r="E4230" s="24">
        <v>79796420</v>
      </c>
      <c r="F4230" s="24" t="s">
        <v>4887</v>
      </c>
    </row>
    <row r="4231" spans="4:6">
      <c r="D4231">
        <v>9</v>
      </c>
      <c r="E4231">
        <v>79796504</v>
      </c>
      <c r="F4231" t="s">
        <v>4888</v>
      </c>
    </row>
    <row r="4232" spans="4:6">
      <c r="D4232">
        <v>9</v>
      </c>
      <c r="E4232" s="24">
        <v>79797253</v>
      </c>
      <c r="F4232" s="24" t="s">
        <v>4889</v>
      </c>
    </row>
    <row r="4233" spans="4:6">
      <c r="D4233">
        <v>9</v>
      </c>
      <c r="E4233">
        <v>79797366</v>
      </c>
      <c r="F4233" t="s">
        <v>4890</v>
      </c>
    </row>
    <row r="4234" spans="4:6">
      <c r="D4234">
        <v>9</v>
      </c>
      <c r="E4234" s="24">
        <v>79798013</v>
      </c>
      <c r="F4234" s="24" t="s">
        <v>4891</v>
      </c>
    </row>
    <row r="4235" spans="4:6">
      <c r="D4235">
        <v>9</v>
      </c>
      <c r="E4235">
        <v>79798180</v>
      </c>
      <c r="F4235" t="s">
        <v>4892</v>
      </c>
    </row>
    <row r="4236" spans="4:6">
      <c r="D4236">
        <v>9</v>
      </c>
      <c r="E4236" s="24">
        <v>79798858</v>
      </c>
      <c r="F4236" s="24" t="s">
        <v>4893</v>
      </c>
    </row>
    <row r="4237" spans="4:6">
      <c r="D4237">
        <v>9</v>
      </c>
      <c r="E4237" s="24">
        <v>79799437</v>
      </c>
      <c r="F4237" s="24" t="s">
        <v>4894</v>
      </c>
    </row>
    <row r="4238" spans="4:6">
      <c r="D4238">
        <v>9</v>
      </c>
      <c r="E4238" s="24">
        <v>79799659</v>
      </c>
      <c r="F4238" s="24" t="s">
        <v>4895</v>
      </c>
    </row>
    <row r="4239" spans="4:6">
      <c r="D4239">
        <v>9</v>
      </c>
      <c r="E4239" s="24">
        <v>79799993</v>
      </c>
      <c r="F4239" s="24" t="s">
        <v>4896</v>
      </c>
    </row>
    <row r="4240" spans="4:6">
      <c r="D4240">
        <v>9</v>
      </c>
      <c r="E4240" s="24">
        <v>79800142</v>
      </c>
      <c r="F4240" s="24" t="s">
        <v>4897</v>
      </c>
    </row>
    <row r="4241" spans="4:6">
      <c r="D4241">
        <v>9</v>
      </c>
      <c r="E4241" s="24">
        <v>79800871</v>
      </c>
      <c r="F4241" s="24" t="s">
        <v>4898</v>
      </c>
    </row>
    <row r="4242" spans="4:6">
      <c r="D4242">
        <v>9</v>
      </c>
      <c r="E4242" s="24">
        <v>79801198</v>
      </c>
      <c r="F4242" s="24" t="s">
        <v>4899</v>
      </c>
    </row>
    <row r="4243" spans="4:6">
      <c r="D4243">
        <v>9</v>
      </c>
      <c r="E4243" s="24">
        <v>79803207</v>
      </c>
      <c r="F4243" s="24" t="s">
        <v>4900</v>
      </c>
    </row>
    <row r="4244" spans="4:6">
      <c r="D4244">
        <v>9</v>
      </c>
      <c r="E4244" s="24">
        <v>79803637</v>
      </c>
      <c r="F4244" s="24" t="s">
        <v>4901</v>
      </c>
    </row>
    <row r="4245" spans="4:6">
      <c r="D4245">
        <v>9</v>
      </c>
      <c r="E4245" s="24">
        <v>79803649</v>
      </c>
      <c r="F4245" s="24" t="s">
        <v>4902</v>
      </c>
    </row>
    <row r="4246" spans="4:6">
      <c r="D4246">
        <v>9</v>
      </c>
      <c r="E4246">
        <v>79803698</v>
      </c>
      <c r="F4246" t="s">
        <v>4903</v>
      </c>
    </row>
    <row r="4247" spans="4:6">
      <c r="D4247">
        <v>9</v>
      </c>
      <c r="E4247" s="24">
        <v>79805552</v>
      </c>
      <c r="F4247" s="24" t="s">
        <v>4904</v>
      </c>
    </row>
    <row r="4248" spans="4:6">
      <c r="D4248">
        <v>9</v>
      </c>
      <c r="E4248" s="24">
        <v>79806023</v>
      </c>
      <c r="F4248" s="24" t="s">
        <v>4905</v>
      </c>
    </row>
    <row r="4249" spans="4:6">
      <c r="D4249">
        <v>9</v>
      </c>
      <c r="E4249" s="24">
        <v>79806645</v>
      </c>
      <c r="F4249" s="24" t="s">
        <v>4906</v>
      </c>
    </row>
    <row r="4250" spans="4:6">
      <c r="D4250">
        <v>9</v>
      </c>
      <c r="E4250" s="24">
        <v>79806948</v>
      </c>
      <c r="F4250" s="24" t="s">
        <v>4907</v>
      </c>
    </row>
    <row r="4251" spans="4:6">
      <c r="D4251">
        <v>9</v>
      </c>
      <c r="E4251">
        <v>79807118</v>
      </c>
      <c r="F4251" t="s">
        <v>4908</v>
      </c>
    </row>
    <row r="4252" spans="4:6">
      <c r="D4252">
        <v>9</v>
      </c>
      <c r="E4252">
        <v>79807792</v>
      </c>
      <c r="F4252" t="s">
        <v>4909</v>
      </c>
    </row>
    <row r="4253" spans="4:6">
      <c r="D4253">
        <v>9</v>
      </c>
      <c r="E4253">
        <v>79808755</v>
      </c>
      <c r="F4253" t="s">
        <v>4910</v>
      </c>
    </row>
    <row r="4254" spans="4:6">
      <c r="D4254">
        <v>9</v>
      </c>
      <c r="E4254" s="24">
        <v>79809491</v>
      </c>
      <c r="F4254" s="24" t="s">
        <v>4911</v>
      </c>
    </row>
    <row r="4255" spans="4:6">
      <c r="D4255">
        <v>9</v>
      </c>
      <c r="E4255" s="24">
        <v>79810863</v>
      </c>
      <c r="F4255" s="24" t="s">
        <v>4912</v>
      </c>
    </row>
    <row r="4256" spans="4:6">
      <c r="D4256">
        <v>9</v>
      </c>
      <c r="E4256" s="24">
        <v>79810881</v>
      </c>
      <c r="F4256" s="24" t="s">
        <v>4913</v>
      </c>
    </row>
    <row r="4257" spans="4:6">
      <c r="D4257">
        <v>9</v>
      </c>
      <c r="E4257" s="24">
        <v>79811126</v>
      </c>
      <c r="F4257" s="24" t="s">
        <v>4914</v>
      </c>
    </row>
    <row r="4258" spans="4:6">
      <c r="D4258">
        <v>9</v>
      </c>
      <c r="E4258">
        <v>79811160</v>
      </c>
      <c r="F4258" t="s">
        <v>4915</v>
      </c>
    </row>
    <row r="4259" spans="4:6">
      <c r="D4259">
        <v>9</v>
      </c>
      <c r="E4259" s="24">
        <v>79811787</v>
      </c>
      <c r="F4259" s="24" t="s">
        <v>4916</v>
      </c>
    </row>
    <row r="4260" spans="4:6">
      <c r="D4260">
        <v>9</v>
      </c>
      <c r="E4260" s="24">
        <v>79811860</v>
      </c>
      <c r="F4260" s="24" t="s">
        <v>4917</v>
      </c>
    </row>
    <row r="4261" spans="4:6">
      <c r="D4261">
        <v>9</v>
      </c>
      <c r="E4261" s="24">
        <v>79811947</v>
      </c>
      <c r="F4261" s="24" t="s">
        <v>4918</v>
      </c>
    </row>
    <row r="4262" spans="4:6">
      <c r="D4262">
        <v>9</v>
      </c>
      <c r="E4262" s="24">
        <v>79812144</v>
      </c>
      <c r="F4262" s="24" t="s">
        <v>4919</v>
      </c>
    </row>
    <row r="4263" spans="4:6">
      <c r="D4263">
        <v>9</v>
      </c>
      <c r="E4263" s="24">
        <v>79812331</v>
      </c>
      <c r="F4263" s="24" t="s">
        <v>4920</v>
      </c>
    </row>
    <row r="4264" spans="4:6">
      <c r="D4264">
        <v>9</v>
      </c>
      <c r="E4264" s="24">
        <v>79812446</v>
      </c>
      <c r="F4264" s="24" t="s">
        <v>4921</v>
      </c>
    </row>
    <row r="4265" spans="4:6">
      <c r="D4265">
        <v>9</v>
      </c>
      <c r="E4265" s="24">
        <v>79812509</v>
      </c>
      <c r="F4265" s="24" t="s">
        <v>4922</v>
      </c>
    </row>
    <row r="4266" spans="4:6">
      <c r="D4266">
        <v>9</v>
      </c>
      <c r="E4266" s="24">
        <v>79813234</v>
      </c>
      <c r="F4266" s="24" t="s">
        <v>4923</v>
      </c>
    </row>
    <row r="4267" spans="4:6">
      <c r="D4267">
        <v>9</v>
      </c>
      <c r="E4267">
        <v>79813399</v>
      </c>
      <c r="F4267" t="s">
        <v>4924</v>
      </c>
    </row>
    <row r="4268" spans="4:6">
      <c r="D4268">
        <v>9</v>
      </c>
      <c r="E4268" s="24">
        <v>79813505</v>
      </c>
      <c r="F4268" s="24" t="s">
        <v>4925</v>
      </c>
    </row>
    <row r="4269" spans="4:6">
      <c r="D4269">
        <v>9</v>
      </c>
      <c r="E4269" s="24">
        <v>79814029</v>
      </c>
      <c r="F4269" s="24" t="s">
        <v>4926</v>
      </c>
    </row>
    <row r="4270" spans="4:6">
      <c r="D4270">
        <v>9</v>
      </c>
      <c r="E4270" s="24">
        <v>79814835</v>
      </c>
      <c r="F4270" s="24" t="s">
        <v>4927</v>
      </c>
    </row>
    <row r="4271" spans="4:6">
      <c r="D4271">
        <v>9</v>
      </c>
      <c r="E4271" s="24">
        <v>79814952</v>
      </c>
      <c r="F4271" s="24" t="s">
        <v>4928</v>
      </c>
    </row>
    <row r="4272" spans="4:6">
      <c r="D4272">
        <v>9</v>
      </c>
      <c r="E4272" s="24">
        <v>79814982</v>
      </c>
      <c r="F4272" s="24" t="s">
        <v>4929</v>
      </c>
    </row>
    <row r="4273" spans="4:6">
      <c r="D4273">
        <v>9</v>
      </c>
      <c r="E4273" s="24">
        <v>79815095</v>
      </c>
      <c r="F4273" s="24" t="s">
        <v>4930</v>
      </c>
    </row>
    <row r="4274" spans="4:6">
      <c r="D4274">
        <v>9</v>
      </c>
      <c r="E4274" s="24">
        <v>79815403</v>
      </c>
      <c r="F4274" s="24" t="s">
        <v>4931</v>
      </c>
    </row>
    <row r="4275" spans="4:6">
      <c r="D4275">
        <v>9</v>
      </c>
      <c r="E4275" s="24">
        <v>79815488</v>
      </c>
      <c r="F4275" s="24" t="s">
        <v>4932</v>
      </c>
    </row>
    <row r="4276" spans="4:6">
      <c r="D4276">
        <v>9</v>
      </c>
      <c r="E4276">
        <v>79815947</v>
      </c>
      <c r="F4276" t="s">
        <v>4933</v>
      </c>
    </row>
    <row r="4277" spans="4:6">
      <c r="D4277">
        <v>9</v>
      </c>
      <c r="E4277" s="24">
        <v>79816247</v>
      </c>
      <c r="F4277" s="24" t="s">
        <v>4934</v>
      </c>
    </row>
    <row r="4278" spans="4:6">
      <c r="D4278">
        <v>9</v>
      </c>
      <c r="E4278" s="24">
        <v>79816851</v>
      </c>
      <c r="F4278" s="24" t="s">
        <v>4935</v>
      </c>
    </row>
    <row r="4279" spans="4:6">
      <c r="D4279">
        <v>9</v>
      </c>
      <c r="E4279" s="24">
        <v>79817331</v>
      </c>
      <c r="F4279" s="24" t="s">
        <v>4936</v>
      </c>
    </row>
    <row r="4280" spans="4:6">
      <c r="D4280">
        <v>9</v>
      </c>
      <c r="E4280">
        <v>79817420</v>
      </c>
      <c r="F4280" t="s">
        <v>4937</v>
      </c>
    </row>
    <row r="4281" spans="4:6">
      <c r="D4281">
        <v>9</v>
      </c>
      <c r="E4281" s="24">
        <v>79817881</v>
      </c>
      <c r="F4281" s="24" t="s">
        <v>4938</v>
      </c>
    </row>
    <row r="4282" spans="4:6">
      <c r="D4282">
        <v>9</v>
      </c>
      <c r="E4282" s="24">
        <v>79818143</v>
      </c>
      <c r="F4282" s="24" t="s">
        <v>4939</v>
      </c>
    </row>
    <row r="4283" spans="4:6">
      <c r="D4283">
        <v>9</v>
      </c>
      <c r="E4283" s="24">
        <v>79818267</v>
      </c>
      <c r="F4283" s="24" t="s">
        <v>4940</v>
      </c>
    </row>
    <row r="4284" spans="4:6">
      <c r="D4284">
        <v>9</v>
      </c>
      <c r="E4284">
        <v>79818349</v>
      </c>
      <c r="F4284" t="s">
        <v>4941</v>
      </c>
    </row>
    <row r="4285" spans="4:6">
      <c r="D4285">
        <v>9</v>
      </c>
      <c r="E4285" s="24">
        <v>79818461</v>
      </c>
      <c r="F4285" s="24" t="s">
        <v>4942</v>
      </c>
    </row>
    <row r="4286" spans="4:6">
      <c r="D4286">
        <v>9</v>
      </c>
      <c r="E4286" s="24">
        <v>79818735</v>
      </c>
      <c r="F4286" s="24" t="s">
        <v>4943</v>
      </c>
    </row>
    <row r="4287" spans="4:6">
      <c r="D4287">
        <v>9</v>
      </c>
      <c r="E4287">
        <v>79819009</v>
      </c>
      <c r="F4287" t="s">
        <v>4944</v>
      </c>
    </row>
    <row r="4288" spans="4:6">
      <c r="D4288">
        <v>9</v>
      </c>
      <c r="E4288">
        <v>79819196</v>
      </c>
      <c r="F4288" t="s">
        <v>4945</v>
      </c>
    </row>
    <row r="4289" spans="4:6">
      <c r="D4289">
        <v>9</v>
      </c>
      <c r="E4289" s="24">
        <v>79819217</v>
      </c>
      <c r="F4289" s="24" t="s">
        <v>4946</v>
      </c>
    </row>
    <row r="4290" spans="4:6">
      <c r="D4290">
        <v>9</v>
      </c>
      <c r="E4290" s="24">
        <v>79819241</v>
      </c>
      <c r="F4290" s="24" t="s">
        <v>4947</v>
      </c>
    </row>
    <row r="4291" spans="4:6">
      <c r="D4291">
        <v>9</v>
      </c>
      <c r="E4291" s="24">
        <v>79819273</v>
      </c>
      <c r="F4291" s="24" t="s">
        <v>4948</v>
      </c>
    </row>
    <row r="4292" spans="4:6">
      <c r="D4292">
        <v>9</v>
      </c>
      <c r="E4292" s="24">
        <v>79819912</v>
      </c>
      <c r="F4292" s="24" t="s">
        <v>4949</v>
      </c>
    </row>
    <row r="4293" spans="4:6">
      <c r="D4293">
        <v>9</v>
      </c>
      <c r="E4293" s="24">
        <v>79820093</v>
      </c>
      <c r="F4293" s="24" t="s">
        <v>4950</v>
      </c>
    </row>
    <row r="4294" spans="4:6">
      <c r="D4294">
        <v>9</v>
      </c>
      <c r="E4294">
        <v>79821780</v>
      </c>
      <c r="F4294" t="s">
        <v>4951</v>
      </c>
    </row>
    <row r="4295" spans="4:6">
      <c r="D4295">
        <v>9</v>
      </c>
      <c r="E4295" s="24">
        <v>79822162</v>
      </c>
      <c r="F4295" s="24" t="s">
        <v>4952</v>
      </c>
    </row>
    <row r="4296" spans="4:6">
      <c r="D4296">
        <v>9</v>
      </c>
      <c r="E4296" s="24">
        <v>79822234</v>
      </c>
      <c r="F4296" s="24" t="s">
        <v>4953</v>
      </c>
    </row>
    <row r="4297" spans="4:6">
      <c r="D4297">
        <v>9</v>
      </c>
      <c r="E4297" s="24">
        <v>79822300</v>
      </c>
      <c r="F4297" s="24" t="s">
        <v>4954</v>
      </c>
    </row>
    <row r="4298" spans="4:6">
      <c r="D4298">
        <v>9</v>
      </c>
      <c r="E4298" s="24">
        <v>79822353</v>
      </c>
      <c r="F4298" s="24" t="s">
        <v>4955</v>
      </c>
    </row>
    <row r="4299" spans="4:6">
      <c r="D4299">
        <v>9</v>
      </c>
      <c r="E4299" s="24">
        <v>79822362</v>
      </c>
      <c r="F4299" s="24" t="s">
        <v>4956</v>
      </c>
    </row>
    <row r="4300" spans="4:6">
      <c r="D4300">
        <v>9</v>
      </c>
      <c r="E4300" s="24">
        <v>79822690</v>
      </c>
      <c r="F4300" s="24" t="s">
        <v>4957</v>
      </c>
    </row>
    <row r="4301" spans="4:6">
      <c r="D4301">
        <v>9</v>
      </c>
      <c r="E4301" s="24">
        <v>79823013</v>
      </c>
      <c r="F4301" s="24" t="s">
        <v>4958</v>
      </c>
    </row>
    <row r="4302" spans="4:6">
      <c r="D4302">
        <v>9</v>
      </c>
      <c r="E4302" s="24">
        <v>79825233</v>
      </c>
      <c r="F4302" s="24" t="s">
        <v>4959</v>
      </c>
    </row>
    <row r="4303" spans="4:6">
      <c r="D4303">
        <v>9</v>
      </c>
      <c r="E4303" s="24">
        <v>79826394</v>
      </c>
      <c r="F4303" s="24" t="s">
        <v>4960</v>
      </c>
    </row>
    <row r="4304" spans="4:6">
      <c r="D4304">
        <v>9</v>
      </c>
      <c r="E4304" s="24">
        <v>79826479</v>
      </c>
      <c r="F4304" s="24" t="s">
        <v>4961</v>
      </c>
    </row>
    <row r="4305" spans="4:6">
      <c r="D4305">
        <v>9</v>
      </c>
      <c r="E4305" s="24">
        <v>79826672</v>
      </c>
      <c r="F4305" s="24" t="s">
        <v>4962</v>
      </c>
    </row>
    <row r="4306" spans="4:6">
      <c r="D4306">
        <v>9</v>
      </c>
      <c r="E4306" s="24">
        <v>79827595</v>
      </c>
      <c r="F4306" s="24" t="s">
        <v>4963</v>
      </c>
    </row>
    <row r="4307" spans="4:6">
      <c r="D4307">
        <v>9</v>
      </c>
      <c r="E4307" s="24">
        <v>79828542</v>
      </c>
      <c r="F4307" s="24" t="s">
        <v>4964</v>
      </c>
    </row>
    <row r="4308" spans="4:6">
      <c r="D4308">
        <v>9</v>
      </c>
      <c r="E4308" s="24">
        <v>79828590</v>
      </c>
      <c r="F4308" s="24" t="s">
        <v>4965</v>
      </c>
    </row>
    <row r="4309" spans="4:6">
      <c r="D4309">
        <v>9</v>
      </c>
      <c r="E4309" s="24">
        <v>79829843</v>
      </c>
      <c r="F4309" s="24" t="s">
        <v>4966</v>
      </c>
    </row>
    <row r="4310" spans="4:6">
      <c r="D4310">
        <v>9</v>
      </c>
      <c r="E4310" s="24">
        <v>79830644</v>
      </c>
      <c r="F4310" s="24" t="s">
        <v>4967</v>
      </c>
    </row>
    <row r="4311" spans="4:6">
      <c r="D4311">
        <v>9</v>
      </c>
      <c r="E4311" s="24">
        <v>79831450</v>
      </c>
      <c r="F4311" s="24" t="s">
        <v>4968</v>
      </c>
    </row>
    <row r="4312" spans="4:6">
      <c r="D4312">
        <v>9</v>
      </c>
      <c r="E4312" s="24">
        <v>79832201</v>
      </c>
      <c r="F4312" s="24" t="s">
        <v>4969</v>
      </c>
    </row>
    <row r="4313" spans="4:6">
      <c r="D4313">
        <v>9</v>
      </c>
      <c r="E4313">
        <v>79832630</v>
      </c>
      <c r="F4313" t="s">
        <v>4970</v>
      </c>
    </row>
    <row r="4314" spans="4:6">
      <c r="D4314">
        <v>9</v>
      </c>
      <c r="E4314" s="24">
        <v>79832683</v>
      </c>
      <c r="F4314" s="24" t="s">
        <v>4971</v>
      </c>
    </row>
    <row r="4315" spans="4:6">
      <c r="D4315">
        <v>9</v>
      </c>
      <c r="E4315" s="24">
        <v>79833124</v>
      </c>
      <c r="F4315" s="24" t="s">
        <v>4972</v>
      </c>
    </row>
    <row r="4316" spans="4:6">
      <c r="D4316">
        <v>9</v>
      </c>
      <c r="E4316" s="24">
        <v>79833201</v>
      </c>
      <c r="F4316" s="24" t="s">
        <v>4973</v>
      </c>
    </row>
    <row r="4317" spans="4:6">
      <c r="D4317">
        <v>9</v>
      </c>
      <c r="E4317" s="24">
        <v>79833220</v>
      </c>
      <c r="F4317" s="24" t="s">
        <v>4974</v>
      </c>
    </row>
    <row r="4318" spans="4:6">
      <c r="D4318">
        <v>9</v>
      </c>
      <c r="E4318" s="24">
        <v>79834061</v>
      </c>
      <c r="F4318" s="24" t="s">
        <v>4975</v>
      </c>
    </row>
    <row r="4319" spans="4:6">
      <c r="D4319">
        <v>9</v>
      </c>
      <c r="E4319" s="24">
        <v>79834487</v>
      </c>
      <c r="F4319" s="24" t="s">
        <v>4976</v>
      </c>
    </row>
    <row r="4320" spans="4:6">
      <c r="D4320">
        <v>9</v>
      </c>
      <c r="E4320" s="24">
        <v>79835622</v>
      </c>
      <c r="F4320" s="24" t="s">
        <v>4977</v>
      </c>
    </row>
    <row r="4321" spans="4:6">
      <c r="D4321">
        <v>9</v>
      </c>
      <c r="E4321" s="24">
        <v>79835727</v>
      </c>
      <c r="F4321" s="24" t="s">
        <v>4978</v>
      </c>
    </row>
    <row r="4322" spans="4:6">
      <c r="D4322">
        <v>9</v>
      </c>
      <c r="E4322" s="24">
        <v>79835764</v>
      </c>
      <c r="F4322" s="24" t="s">
        <v>4979</v>
      </c>
    </row>
    <row r="4323" spans="4:6">
      <c r="D4323">
        <v>9</v>
      </c>
      <c r="E4323" s="24">
        <v>79837038</v>
      </c>
      <c r="F4323" s="24" t="s">
        <v>4980</v>
      </c>
    </row>
    <row r="4324" spans="4:6">
      <c r="D4324">
        <v>9</v>
      </c>
      <c r="E4324" s="24">
        <v>79837594</v>
      </c>
      <c r="F4324" s="24" t="s">
        <v>4981</v>
      </c>
    </row>
    <row r="4325" spans="4:6">
      <c r="D4325">
        <v>9</v>
      </c>
      <c r="E4325">
        <v>79837938</v>
      </c>
      <c r="F4325" t="s">
        <v>4982</v>
      </c>
    </row>
    <row r="4326" spans="4:6">
      <c r="D4326">
        <v>9</v>
      </c>
      <c r="E4326" s="24">
        <v>79839761</v>
      </c>
      <c r="F4326" s="24" t="s">
        <v>4983</v>
      </c>
    </row>
    <row r="4327" spans="4:6">
      <c r="D4327">
        <v>9</v>
      </c>
      <c r="E4327" s="24">
        <v>79839837</v>
      </c>
      <c r="F4327" s="24" t="s">
        <v>4984</v>
      </c>
    </row>
    <row r="4328" spans="4:6">
      <c r="D4328">
        <v>9</v>
      </c>
      <c r="E4328" s="24">
        <v>79840425</v>
      </c>
      <c r="F4328" s="24" t="s">
        <v>4985</v>
      </c>
    </row>
    <row r="4329" spans="4:6">
      <c r="D4329">
        <v>9</v>
      </c>
      <c r="E4329" s="24">
        <v>79840600</v>
      </c>
      <c r="F4329" s="24" t="s">
        <v>4986</v>
      </c>
    </row>
    <row r="4330" spans="4:6">
      <c r="D4330">
        <v>9</v>
      </c>
      <c r="E4330" s="24">
        <v>79841208</v>
      </c>
      <c r="F4330" s="24" t="s">
        <v>4987</v>
      </c>
    </row>
    <row r="4331" spans="4:6">
      <c r="D4331">
        <v>9</v>
      </c>
      <c r="E4331" s="24">
        <v>79842471</v>
      </c>
      <c r="F4331" s="24" t="s">
        <v>4988</v>
      </c>
    </row>
    <row r="4332" spans="4:6">
      <c r="D4332">
        <v>9</v>
      </c>
      <c r="E4332" s="24">
        <v>79843350</v>
      </c>
      <c r="F4332" s="24" t="s">
        <v>4989</v>
      </c>
    </row>
    <row r="4333" spans="4:6">
      <c r="D4333">
        <v>9</v>
      </c>
      <c r="E4333" s="24">
        <v>79843643</v>
      </c>
      <c r="F4333" s="24" t="s">
        <v>4990</v>
      </c>
    </row>
    <row r="4334" spans="4:6">
      <c r="D4334">
        <v>9</v>
      </c>
      <c r="E4334">
        <v>79843891</v>
      </c>
      <c r="F4334" t="s">
        <v>4991</v>
      </c>
    </row>
    <row r="4335" spans="4:6">
      <c r="D4335">
        <v>9</v>
      </c>
      <c r="E4335" s="24">
        <v>79844532</v>
      </c>
      <c r="F4335" s="24" t="s">
        <v>4992</v>
      </c>
    </row>
    <row r="4336" spans="4:6">
      <c r="D4336">
        <v>9</v>
      </c>
      <c r="E4336" s="24">
        <v>79844551</v>
      </c>
      <c r="F4336" s="24" t="s">
        <v>4993</v>
      </c>
    </row>
    <row r="4337" spans="4:6">
      <c r="D4337">
        <v>9</v>
      </c>
      <c r="E4337" s="24">
        <v>79845122</v>
      </c>
      <c r="F4337" s="24" t="s">
        <v>4994</v>
      </c>
    </row>
    <row r="4338" spans="4:6">
      <c r="D4338">
        <v>9</v>
      </c>
      <c r="E4338">
        <v>79845222</v>
      </c>
      <c r="F4338" t="s">
        <v>4995</v>
      </c>
    </row>
    <row r="4339" spans="4:6">
      <c r="D4339">
        <v>9</v>
      </c>
      <c r="E4339" s="24">
        <v>79845438</v>
      </c>
      <c r="F4339" s="24" t="s">
        <v>4996</v>
      </c>
    </row>
    <row r="4340" spans="4:6">
      <c r="D4340">
        <v>9</v>
      </c>
      <c r="E4340" s="24">
        <v>79845506</v>
      </c>
      <c r="F4340" s="24" t="s">
        <v>4997</v>
      </c>
    </row>
    <row r="4341" spans="4:6">
      <c r="D4341">
        <v>9</v>
      </c>
      <c r="E4341" s="24">
        <v>79845895</v>
      </c>
      <c r="F4341" s="24" t="s">
        <v>4998</v>
      </c>
    </row>
    <row r="4342" spans="4:6">
      <c r="D4342">
        <v>9</v>
      </c>
      <c r="E4342" s="24">
        <v>79847173</v>
      </c>
      <c r="F4342" s="24" t="s">
        <v>4999</v>
      </c>
    </row>
    <row r="4343" spans="4:6">
      <c r="D4343">
        <v>9</v>
      </c>
      <c r="E4343" s="24">
        <v>79847194</v>
      </c>
      <c r="F4343" s="24" t="s">
        <v>5000</v>
      </c>
    </row>
    <row r="4344" spans="4:6">
      <c r="D4344">
        <v>9</v>
      </c>
      <c r="E4344" s="24">
        <v>79847460</v>
      </c>
      <c r="F4344" s="24" t="s">
        <v>5001</v>
      </c>
    </row>
    <row r="4345" spans="4:6">
      <c r="D4345">
        <v>9</v>
      </c>
      <c r="E4345" s="24">
        <v>79848202</v>
      </c>
      <c r="F4345" s="24" t="s">
        <v>5002</v>
      </c>
    </row>
    <row r="4346" spans="4:6">
      <c r="D4346">
        <v>9</v>
      </c>
      <c r="E4346" s="24">
        <v>79849223</v>
      </c>
      <c r="F4346" s="24" t="s">
        <v>5003</v>
      </c>
    </row>
    <row r="4347" spans="4:6">
      <c r="D4347">
        <v>9</v>
      </c>
      <c r="E4347" s="24">
        <v>79849347</v>
      </c>
      <c r="F4347" s="24" t="s">
        <v>5004</v>
      </c>
    </row>
    <row r="4348" spans="4:6">
      <c r="D4348">
        <v>9</v>
      </c>
      <c r="E4348" s="24">
        <v>79849363</v>
      </c>
      <c r="F4348" s="24" t="s">
        <v>5005</v>
      </c>
    </row>
    <row r="4349" spans="4:6">
      <c r="D4349">
        <v>9</v>
      </c>
      <c r="E4349" s="24">
        <v>79849967</v>
      </c>
      <c r="F4349" s="24" t="s">
        <v>5006</v>
      </c>
    </row>
    <row r="4350" spans="4:6">
      <c r="D4350">
        <v>9</v>
      </c>
      <c r="E4350" s="24">
        <v>79850261</v>
      </c>
      <c r="F4350" s="24" t="s">
        <v>5007</v>
      </c>
    </row>
    <row r="4351" spans="4:6">
      <c r="D4351">
        <v>9</v>
      </c>
      <c r="E4351" s="24">
        <v>79850303</v>
      </c>
      <c r="F4351" s="24" t="s">
        <v>5008</v>
      </c>
    </row>
    <row r="4352" spans="4:6">
      <c r="D4352">
        <v>9</v>
      </c>
      <c r="E4352" s="24">
        <v>79850361</v>
      </c>
      <c r="F4352" s="24" t="s">
        <v>5009</v>
      </c>
    </row>
    <row r="4353" spans="4:6">
      <c r="D4353">
        <v>9</v>
      </c>
      <c r="E4353" s="24">
        <v>79850442</v>
      </c>
      <c r="F4353" s="24" t="s">
        <v>5010</v>
      </c>
    </row>
    <row r="4354" spans="4:6">
      <c r="D4354">
        <v>9</v>
      </c>
      <c r="E4354">
        <v>79850571</v>
      </c>
      <c r="F4354" t="s">
        <v>5011</v>
      </c>
    </row>
    <row r="4355" spans="4:6">
      <c r="D4355">
        <v>9</v>
      </c>
      <c r="E4355" s="24">
        <v>79851423</v>
      </c>
      <c r="F4355" s="24" t="s">
        <v>5012</v>
      </c>
    </row>
    <row r="4356" spans="4:6">
      <c r="D4356">
        <v>9</v>
      </c>
      <c r="E4356" s="24">
        <v>79851906</v>
      </c>
      <c r="F4356" s="24" t="s">
        <v>5013</v>
      </c>
    </row>
    <row r="4357" spans="4:6">
      <c r="D4357">
        <v>9</v>
      </c>
      <c r="E4357">
        <v>79852283</v>
      </c>
      <c r="F4357" t="s">
        <v>5014</v>
      </c>
    </row>
    <row r="4358" spans="4:6">
      <c r="D4358">
        <v>9</v>
      </c>
      <c r="E4358" s="24">
        <v>79853593</v>
      </c>
      <c r="F4358" s="24" t="s">
        <v>5015</v>
      </c>
    </row>
    <row r="4359" spans="4:6">
      <c r="D4359">
        <v>9</v>
      </c>
      <c r="E4359">
        <v>79854144</v>
      </c>
      <c r="F4359" t="s">
        <v>5016</v>
      </c>
    </row>
    <row r="4360" spans="4:6">
      <c r="D4360">
        <v>9</v>
      </c>
      <c r="E4360" s="24">
        <v>79854151</v>
      </c>
      <c r="F4360" s="24" t="s">
        <v>5017</v>
      </c>
    </row>
    <row r="4361" spans="4:6">
      <c r="D4361">
        <v>9</v>
      </c>
      <c r="E4361" s="24">
        <v>79854546</v>
      </c>
      <c r="F4361" s="24" t="s">
        <v>5018</v>
      </c>
    </row>
    <row r="4362" spans="4:6">
      <c r="D4362">
        <v>9</v>
      </c>
      <c r="E4362" s="24">
        <v>79854716</v>
      </c>
      <c r="F4362" s="24" t="s">
        <v>5019</v>
      </c>
    </row>
    <row r="4363" spans="4:6">
      <c r="D4363">
        <v>9</v>
      </c>
      <c r="E4363">
        <v>79854777</v>
      </c>
      <c r="F4363" t="s">
        <v>5020</v>
      </c>
    </row>
    <row r="4364" spans="4:6">
      <c r="D4364">
        <v>9</v>
      </c>
      <c r="E4364" s="24">
        <v>79855641</v>
      </c>
      <c r="F4364" s="24" t="s">
        <v>5021</v>
      </c>
    </row>
    <row r="4365" spans="4:6">
      <c r="D4365">
        <v>9</v>
      </c>
      <c r="E4365" s="24">
        <v>79855996</v>
      </c>
      <c r="F4365" s="24" t="s">
        <v>5022</v>
      </c>
    </row>
    <row r="4366" spans="4:6">
      <c r="D4366">
        <v>9</v>
      </c>
      <c r="E4366" s="24">
        <v>79856396</v>
      </c>
      <c r="F4366" s="24" t="s">
        <v>5023</v>
      </c>
    </row>
    <row r="4367" spans="4:6">
      <c r="D4367">
        <v>9</v>
      </c>
      <c r="E4367" s="24">
        <v>79859483</v>
      </c>
      <c r="F4367" s="24" t="s">
        <v>5024</v>
      </c>
    </row>
    <row r="4368" spans="4:6">
      <c r="D4368">
        <v>9</v>
      </c>
      <c r="E4368" s="24">
        <v>79859514</v>
      </c>
      <c r="F4368" s="24" t="s">
        <v>5025</v>
      </c>
    </row>
    <row r="4369" spans="4:6">
      <c r="D4369">
        <v>9</v>
      </c>
      <c r="E4369" s="24">
        <v>79860686</v>
      </c>
      <c r="F4369" s="24" t="s">
        <v>5026</v>
      </c>
    </row>
    <row r="4370" spans="4:6">
      <c r="D4370">
        <v>9</v>
      </c>
      <c r="E4370" s="24">
        <v>79863781</v>
      </c>
      <c r="F4370" s="24" t="s">
        <v>5027</v>
      </c>
    </row>
    <row r="4371" spans="4:6">
      <c r="D4371">
        <v>9</v>
      </c>
      <c r="E4371" s="24">
        <v>79863965</v>
      </c>
      <c r="F4371" s="24" t="s">
        <v>5028</v>
      </c>
    </row>
    <row r="4372" spans="4:6">
      <c r="D4372">
        <v>9</v>
      </c>
      <c r="E4372" s="24">
        <v>79865222</v>
      </c>
      <c r="F4372" s="24" t="s">
        <v>5029</v>
      </c>
    </row>
    <row r="4373" spans="4:6">
      <c r="D4373">
        <v>9</v>
      </c>
      <c r="E4373" s="24">
        <v>79865330</v>
      </c>
      <c r="F4373" s="24" t="s">
        <v>5030</v>
      </c>
    </row>
    <row r="4374" spans="4:6">
      <c r="D4374">
        <v>9</v>
      </c>
      <c r="E4374" s="24">
        <v>79865673</v>
      </c>
      <c r="F4374" s="24" t="s">
        <v>5031</v>
      </c>
    </row>
    <row r="4375" spans="4:6">
      <c r="D4375">
        <v>9</v>
      </c>
      <c r="E4375" s="24">
        <v>79865830</v>
      </c>
      <c r="F4375" s="24" t="s">
        <v>5032</v>
      </c>
    </row>
    <row r="4376" spans="4:6">
      <c r="D4376">
        <v>9</v>
      </c>
      <c r="E4376" s="24">
        <v>79866415</v>
      </c>
      <c r="F4376" s="24" t="s">
        <v>5033</v>
      </c>
    </row>
    <row r="4377" spans="4:6">
      <c r="D4377">
        <v>9</v>
      </c>
      <c r="E4377" s="24">
        <v>79867234</v>
      </c>
      <c r="F4377" s="24" t="s">
        <v>5034</v>
      </c>
    </row>
    <row r="4378" spans="4:6">
      <c r="D4378">
        <v>9</v>
      </c>
      <c r="E4378">
        <v>79867467</v>
      </c>
      <c r="F4378" t="s">
        <v>5035</v>
      </c>
    </row>
    <row r="4379" spans="4:6">
      <c r="D4379">
        <v>9</v>
      </c>
      <c r="E4379" s="24">
        <v>79870166</v>
      </c>
      <c r="F4379" s="24" t="s">
        <v>5036</v>
      </c>
    </row>
    <row r="4380" spans="4:6">
      <c r="D4380">
        <v>9</v>
      </c>
      <c r="E4380" s="24">
        <v>79872459</v>
      </c>
      <c r="F4380" s="24" t="s">
        <v>5037</v>
      </c>
    </row>
    <row r="4381" spans="4:6">
      <c r="D4381">
        <v>9</v>
      </c>
      <c r="E4381" s="24">
        <v>79872505</v>
      </c>
      <c r="F4381" s="24" t="s">
        <v>5038</v>
      </c>
    </row>
    <row r="4382" spans="4:6">
      <c r="D4382">
        <v>9</v>
      </c>
      <c r="E4382" s="24">
        <v>79873132</v>
      </c>
      <c r="F4382" s="24" t="s">
        <v>5039</v>
      </c>
    </row>
    <row r="4383" spans="4:6">
      <c r="D4383">
        <v>9</v>
      </c>
      <c r="E4383" s="24">
        <v>79873619</v>
      </c>
      <c r="F4383" s="24" t="s">
        <v>5040</v>
      </c>
    </row>
    <row r="4384" spans="4:6">
      <c r="D4384">
        <v>9</v>
      </c>
      <c r="E4384" s="24">
        <v>79874218</v>
      </c>
      <c r="F4384" s="24" t="s">
        <v>5041</v>
      </c>
    </row>
    <row r="4385" spans="4:6">
      <c r="D4385">
        <v>9</v>
      </c>
      <c r="E4385" s="24">
        <v>79874811</v>
      </c>
      <c r="F4385" s="24" t="s">
        <v>5042</v>
      </c>
    </row>
    <row r="4386" spans="4:6">
      <c r="D4386">
        <v>9</v>
      </c>
      <c r="E4386" s="24">
        <v>79875140</v>
      </c>
      <c r="F4386" s="24" t="s">
        <v>5043</v>
      </c>
    </row>
    <row r="4387" spans="4:6">
      <c r="D4387">
        <v>9</v>
      </c>
      <c r="E4387" s="24">
        <v>79875384</v>
      </c>
      <c r="F4387" s="24" t="s">
        <v>5044</v>
      </c>
    </row>
    <row r="4388" spans="4:6">
      <c r="D4388">
        <v>9</v>
      </c>
      <c r="E4388" s="24">
        <v>79875798</v>
      </c>
      <c r="F4388" s="24" t="s">
        <v>5045</v>
      </c>
    </row>
    <row r="4389" spans="4:6">
      <c r="D4389">
        <v>9</v>
      </c>
      <c r="E4389" s="24">
        <v>79875867</v>
      </c>
      <c r="F4389" s="24" t="s">
        <v>5046</v>
      </c>
    </row>
    <row r="4390" spans="4:6">
      <c r="D4390">
        <v>9</v>
      </c>
      <c r="E4390" s="24">
        <v>79876504</v>
      </c>
      <c r="F4390" s="24" t="s">
        <v>5047</v>
      </c>
    </row>
    <row r="4391" spans="4:6">
      <c r="D4391">
        <v>9</v>
      </c>
      <c r="E4391" s="24">
        <v>79876545</v>
      </c>
      <c r="F4391" s="24" t="s">
        <v>5048</v>
      </c>
    </row>
    <row r="4392" spans="4:6">
      <c r="D4392">
        <v>9</v>
      </c>
      <c r="E4392" s="24">
        <v>79876622</v>
      </c>
      <c r="F4392" s="24" t="s">
        <v>5049</v>
      </c>
    </row>
    <row r="4393" spans="4:6">
      <c r="D4393">
        <v>9</v>
      </c>
      <c r="E4393">
        <v>79876655</v>
      </c>
      <c r="F4393" t="s">
        <v>5050</v>
      </c>
    </row>
    <row r="4394" spans="4:6">
      <c r="D4394">
        <v>9</v>
      </c>
      <c r="E4394" s="24">
        <v>79878331</v>
      </c>
      <c r="F4394" s="24" t="s">
        <v>5051</v>
      </c>
    </row>
    <row r="4395" spans="4:6">
      <c r="D4395">
        <v>9</v>
      </c>
      <c r="E4395" s="24">
        <v>79878658</v>
      </c>
      <c r="F4395" s="24" t="s">
        <v>5052</v>
      </c>
    </row>
    <row r="4396" spans="4:6">
      <c r="D4396">
        <v>9</v>
      </c>
      <c r="E4396">
        <v>79878734</v>
      </c>
      <c r="F4396" t="s">
        <v>5053</v>
      </c>
    </row>
    <row r="4397" spans="4:6">
      <c r="D4397">
        <v>9</v>
      </c>
      <c r="E4397" s="24">
        <v>79878991</v>
      </c>
      <c r="F4397" s="24" t="s">
        <v>5054</v>
      </c>
    </row>
    <row r="4398" spans="4:6">
      <c r="D4398">
        <v>9</v>
      </c>
      <c r="E4398" s="24">
        <v>79879151</v>
      </c>
      <c r="F4398" s="24" t="s">
        <v>5055</v>
      </c>
    </row>
    <row r="4399" spans="4:6">
      <c r="D4399">
        <v>9</v>
      </c>
      <c r="E4399" s="24">
        <v>79879801</v>
      </c>
      <c r="F4399" s="24" t="s">
        <v>5056</v>
      </c>
    </row>
    <row r="4400" spans="4:6">
      <c r="D4400">
        <v>9</v>
      </c>
      <c r="E4400" s="24">
        <v>79879807</v>
      </c>
      <c r="F4400" s="24" t="s">
        <v>5057</v>
      </c>
    </row>
    <row r="4401" spans="4:6">
      <c r="D4401">
        <v>9</v>
      </c>
      <c r="E4401" s="24">
        <v>79879901</v>
      </c>
      <c r="F4401" s="24" t="s">
        <v>5058</v>
      </c>
    </row>
    <row r="4402" spans="4:6">
      <c r="D4402">
        <v>9</v>
      </c>
      <c r="E4402" s="24">
        <v>79880501</v>
      </c>
      <c r="F4402" s="24" t="s">
        <v>5059</v>
      </c>
    </row>
    <row r="4403" spans="4:6">
      <c r="D4403">
        <v>9</v>
      </c>
      <c r="E4403" s="24">
        <v>79880521</v>
      </c>
      <c r="F4403" s="24" t="s">
        <v>5060</v>
      </c>
    </row>
    <row r="4404" spans="4:6">
      <c r="D4404">
        <v>9</v>
      </c>
      <c r="E4404" s="24">
        <v>79880554</v>
      </c>
      <c r="F4404" s="24" t="s">
        <v>5061</v>
      </c>
    </row>
    <row r="4405" spans="4:6">
      <c r="D4405">
        <v>9</v>
      </c>
      <c r="E4405" s="24">
        <v>79880710</v>
      </c>
      <c r="F4405" s="24" t="s">
        <v>5062</v>
      </c>
    </row>
    <row r="4406" spans="4:6">
      <c r="D4406">
        <v>9</v>
      </c>
      <c r="E4406" s="24">
        <v>79881374</v>
      </c>
      <c r="F4406" s="24" t="s">
        <v>5063</v>
      </c>
    </row>
    <row r="4407" spans="4:6">
      <c r="D4407">
        <v>9</v>
      </c>
      <c r="E4407" s="24">
        <v>79881726</v>
      </c>
      <c r="F4407" s="24" t="s">
        <v>5064</v>
      </c>
    </row>
    <row r="4408" spans="4:6">
      <c r="D4408">
        <v>9</v>
      </c>
      <c r="E4408" s="24">
        <v>79881803</v>
      </c>
      <c r="F4408" s="24" t="s">
        <v>5065</v>
      </c>
    </row>
    <row r="4409" spans="4:6">
      <c r="D4409">
        <v>9</v>
      </c>
      <c r="E4409" s="24">
        <v>79881860</v>
      </c>
      <c r="F4409" s="24" t="s">
        <v>5066</v>
      </c>
    </row>
    <row r="4410" spans="4:6">
      <c r="D4410">
        <v>9</v>
      </c>
      <c r="E4410" s="24">
        <v>79881960</v>
      </c>
      <c r="F4410" s="24" t="s">
        <v>5067</v>
      </c>
    </row>
    <row r="4411" spans="4:6">
      <c r="D4411">
        <v>9</v>
      </c>
      <c r="E4411" s="24">
        <v>79882488</v>
      </c>
      <c r="F4411" s="24" t="s">
        <v>5068</v>
      </c>
    </row>
    <row r="4412" spans="4:6">
      <c r="D4412">
        <v>9</v>
      </c>
      <c r="E4412" s="24">
        <v>79882678</v>
      </c>
      <c r="F4412" s="24" t="s">
        <v>5069</v>
      </c>
    </row>
    <row r="4413" spans="4:6">
      <c r="D4413">
        <v>9</v>
      </c>
      <c r="E4413" s="24">
        <v>79883847</v>
      </c>
      <c r="F4413" s="24" t="s">
        <v>5070</v>
      </c>
    </row>
    <row r="4414" spans="4:6">
      <c r="D4414">
        <v>9</v>
      </c>
      <c r="E4414" s="24">
        <v>79884107</v>
      </c>
      <c r="F4414" s="24" t="s">
        <v>5071</v>
      </c>
    </row>
    <row r="4415" spans="4:6">
      <c r="D4415">
        <v>9</v>
      </c>
      <c r="E4415" s="24">
        <v>79886080</v>
      </c>
      <c r="F4415" s="24" t="s">
        <v>5072</v>
      </c>
    </row>
    <row r="4416" spans="4:6">
      <c r="D4416">
        <v>9</v>
      </c>
      <c r="E4416" s="24">
        <v>79886130</v>
      </c>
      <c r="F4416" s="24" t="s">
        <v>5073</v>
      </c>
    </row>
    <row r="4417" spans="4:6">
      <c r="D4417">
        <v>9</v>
      </c>
      <c r="E4417" s="24">
        <v>79886386</v>
      </c>
      <c r="F4417" s="24" t="s">
        <v>5074</v>
      </c>
    </row>
    <row r="4418" spans="4:6">
      <c r="D4418">
        <v>9</v>
      </c>
      <c r="E4418" s="24">
        <v>79887251</v>
      </c>
      <c r="F4418" s="24" t="s">
        <v>5075</v>
      </c>
    </row>
    <row r="4419" spans="4:6">
      <c r="D4419">
        <v>9</v>
      </c>
      <c r="E4419" s="24">
        <v>79887993</v>
      </c>
      <c r="F4419" s="24" t="s">
        <v>5076</v>
      </c>
    </row>
    <row r="4420" spans="4:6">
      <c r="D4420">
        <v>9</v>
      </c>
      <c r="E4420" s="24">
        <v>79888058</v>
      </c>
      <c r="F4420" s="24" t="s">
        <v>5077</v>
      </c>
    </row>
    <row r="4421" spans="4:6">
      <c r="D4421">
        <v>9</v>
      </c>
      <c r="E4421" s="24">
        <v>79888227</v>
      </c>
      <c r="F4421" s="24" t="s">
        <v>5078</v>
      </c>
    </row>
    <row r="4422" spans="4:6">
      <c r="D4422">
        <v>9</v>
      </c>
      <c r="E4422" s="24">
        <v>79888324</v>
      </c>
      <c r="F4422" s="24" t="s">
        <v>5079</v>
      </c>
    </row>
    <row r="4423" spans="4:6">
      <c r="D4423">
        <v>9</v>
      </c>
      <c r="E4423">
        <v>79888945</v>
      </c>
      <c r="F4423" t="s">
        <v>5080</v>
      </c>
    </row>
    <row r="4424" spans="4:6">
      <c r="D4424">
        <v>9</v>
      </c>
      <c r="E4424" s="24">
        <v>79889352</v>
      </c>
      <c r="F4424" s="24" t="s">
        <v>5081</v>
      </c>
    </row>
    <row r="4425" spans="4:6">
      <c r="D4425">
        <v>9</v>
      </c>
      <c r="E4425" s="24">
        <v>79889548</v>
      </c>
      <c r="F4425" s="24" t="s">
        <v>5082</v>
      </c>
    </row>
    <row r="4426" spans="4:6">
      <c r="D4426">
        <v>9</v>
      </c>
      <c r="E4426" s="24">
        <v>79889608</v>
      </c>
      <c r="F4426" s="24" t="s">
        <v>5083</v>
      </c>
    </row>
    <row r="4427" spans="4:6">
      <c r="D4427">
        <v>9</v>
      </c>
      <c r="E4427" s="24">
        <v>79889687</v>
      </c>
      <c r="F4427" s="24" t="s">
        <v>5084</v>
      </c>
    </row>
    <row r="4428" spans="4:6">
      <c r="D4428">
        <v>9</v>
      </c>
      <c r="E4428" s="24">
        <v>79889820</v>
      </c>
      <c r="F4428" s="24" t="s">
        <v>5085</v>
      </c>
    </row>
    <row r="4429" spans="4:6">
      <c r="D4429">
        <v>9</v>
      </c>
      <c r="E4429" s="24">
        <v>79890536</v>
      </c>
      <c r="F4429" s="24" t="s">
        <v>5086</v>
      </c>
    </row>
    <row r="4430" spans="4:6">
      <c r="D4430">
        <v>9</v>
      </c>
      <c r="E4430" s="24">
        <v>79890568</v>
      </c>
      <c r="F4430" s="24" t="s">
        <v>5087</v>
      </c>
    </row>
    <row r="4431" spans="4:6">
      <c r="D4431">
        <v>9</v>
      </c>
      <c r="E4431" s="24">
        <v>79892698</v>
      </c>
      <c r="F4431" s="24" t="s">
        <v>5088</v>
      </c>
    </row>
    <row r="4432" spans="4:6">
      <c r="D4432">
        <v>9</v>
      </c>
      <c r="E4432" s="24">
        <v>79893346</v>
      </c>
      <c r="F4432" s="24" t="s">
        <v>5089</v>
      </c>
    </row>
    <row r="4433" spans="4:6">
      <c r="D4433">
        <v>9</v>
      </c>
      <c r="E4433" s="24">
        <v>79893410</v>
      </c>
      <c r="F4433" s="24" t="s">
        <v>5090</v>
      </c>
    </row>
    <row r="4434" spans="4:6">
      <c r="D4434">
        <v>9</v>
      </c>
      <c r="E4434" s="24">
        <v>79893591</v>
      </c>
      <c r="F4434" s="24" t="s">
        <v>5091</v>
      </c>
    </row>
    <row r="4435" spans="4:6">
      <c r="D4435">
        <v>9</v>
      </c>
      <c r="E4435" s="24">
        <v>79894125</v>
      </c>
      <c r="F4435" s="24" t="s">
        <v>5092</v>
      </c>
    </row>
    <row r="4436" spans="4:6">
      <c r="D4436">
        <v>9</v>
      </c>
      <c r="E4436" s="24">
        <v>79894529</v>
      </c>
      <c r="F4436" s="24" t="s">
        <v>5093</v>
      </c>
    </row>
    <row r="4437" spans="4:6">
      <c r="D4437">
        <v>9</v>
      </c>
      <c r="E4437" s="24">
        <v>79894605</v>
      </c>
      <c r="F4437" s="24" t="s">
        <v>5094</v>
      </c>
    </row>
    <row r="4438" spans="4:6">
      <c r="D4438">
        <v>9</v>
      </c>
      <c r="E4438" s="24">
        <v>79894967</v>
      </c>
      <c r="F4438" s="24" t="s">
        <v>5095</v>
      </c>
    </row>
    <row r="4439" spans="4:6">
      <c r="D4439">
        <v>9</v>
      </c>
      <c r="E4439" s="24">
        <v>79895347</v>
      </c>
      <c r="F4439" s="24" t="s">
        <v>5096</v>
      </c>
    </row>
    <row r="4440" spans="4:6">
      <c r="D4440">
        <v>9</v>
      </c>
      <c r="E4440" s="24">
        <v>79897463</v>
      </c>
      <c r="F4440" s="24" t="s">
        <v>5097</v>
      </c>
    </row>
    <row r="4441" spans="4:6">
      <c r="D4441">
        <v>9</v>
      </c>
      <c r="E4441" s="24">
        <v>79899367</v>
      </c>
      <c r="F4441" s="24" t="s">
        <v>5098</v>
      </c>
    </row>
    <row r="4442" spans="4:6">
      <c r="D4442">
        <v>9</v>
      </c>
      <c r="E4442" s="24">
        <v>79901146</v>
      </c>
      <c r="F4442" s="24" t="s">
        <v>5099</v>
      </c>
    </row>
    <row r="4443" spans="4:6">
      <c r="D4443">
        <v>9</v>
      </c>
      <c r="E4443" s="24">
        <v>79901307</v>
      </c>
      <c r="F4443" s="24" t="s">
        <v>5100</v>
      </c>
    </row>
    <row r="4444" spans="4:6">
      <c r="D4444">
        <v>9</v>
      </c>
      <c r="E4444">
        <v>79901384</v>
      </c>
      <c r="F4444" t="s">
        <v>5101</v>
      </c>
    </row>
    <row r="4445" spans="4:6">
      <c r="D4445">
        <v>9</v>
      </c>
      <c r="E4445" s="24">
        <v>79901432</v>
      </c>
      <c r="F4445" s="24" t="s">
        <v>5102</v>
      </c>
    </row>
    <row r="4446" spans="4:6">
      <c r="D4446">
        <v>9</v>
      </c>
      <c r="E4446">
        <v>79901601</v>
      </c>
      <c r="F4446" t="s">
        <v>5103</v>
      </c>
    </row>
    <row r="4447" spans="4:6">
      <c r="D4447">
        <v>9</v>
      </c>
      <c r="E4447" s="24">
        <v>79902608</v>
      </c>
      <c r="F4447" s="24" t="s">
        <v>5104</v>
      </c>
    </row>
    <row r="4448" spans="4:6">
      <c r="D4448">
        <v>9</v>
      </c>
      <c r="E4448" s="24">
        <v>79903750</v>
      </c>
      <c r="F4448" s="24" t="s">
        <v>5105</v>
      </c>
    </row>
    <row r="4449" spans="4:6">
      <c r="D4449">
        <v>9</v>
      </c>
      <c r="E4449">
        <v>79904441</v>
      </c>
      <c r="F4449" t="s">
        <v>5106</v>
      </c>
    </row>
    <row r="4450" spans="4:6">
      <c r="D4450">
        <v>9</v>
      </c>
      <c r="E4450">
        <v>79904712</v>
      </c>
      <c r="F4450" t="s">
        <v>5107</v>
      </c>
    </row>
    <row r="4451" spans="4:6">
      <c r="D4451">
        <v>9</v>
      </c>
      <c r="E4451" s="24">
        <v>79905799</v>
      </c>
      <c r="F4451" s="24" t="s">
        <v>5108</v>
      </c>
    </row>
    <row r="4452" spans="4:6">
      <c r="D4452">
        <v>9</v>
      </c>
      <c r="E4452" s="24">
        <v>79906188</v>
      </c>
      <c r="F4452" s="24" t="s">
        <v>5109</v>
      </c>
    </row>
    <row r="4453" spans="4:6">
      <c r="D4453">
        <v>9</v>
      </c>
      <c r="E4453" s="24">
        <v>79907072</v>
      </c>
      <c r="F4453" s="24" t="s">
        <v>5110</v>
      </c>
    </row>
    <row r="4454" spans="4:6">
      <c r="D4454">
        <v>9</v>
      </c>
      <c r="E4454">
        <v>79907485</v>
      </c>
      <c r="F4454" t="s">
        <v>5111</v>
      </c>
    </row>
    <row r="4455" spans="4:6">
      <c r="D4455">
        <v>9</v>
      </c>
      <c r="E4455" s="24">
        <v>79907754</v>
      </c>
      <c r="F4455" s="24" t="s">
        <v>5112</v>
      </c>
    </row>
    <row r="4456" spans="4:6">
      <c r="D4456">
        <v>9</v>
      </c>
      <c r="E4456">
        <v>79907951</v>
      </c>
      <c r="F4456" t="s">
        <v>5113</v>
      </c>
    </row>
    <row r="4457" spans="4:6">
      <c r="D4457">
        <v>9</v>
      </c>
      <c r="E4457" s="24">
        <v>79908023</v>
      </c>
      <c r="F4457" s="24" t="s">
        <v>5114</v>
      </c>
    </row>
    <row r="4458" spans="4:6">
      <c r="D4458">
        <v>9</v>
      </c>
      <c r="E4458">
        <v>79908099</v>
      </c>
      <c r="F4458" t="s">
        <v>5115</v>
      </c>
    </row>
    <row r="4459" spans="4:6">
      <c r="D4459">
        <v>9</v>
      </c>
      <c r="E4459" s="24">
        <v>79908252</v>
      </c>
      <c r="F4459" s="24" t="s">
        <v>5116</v>
      </c>
    </row>
    <row r="4460" spans="4:6">
      <c r="D4460">
        <v>9</v>
      </c>
      <c r="E4460" s="24">
        <v>79908787</v>
      </c>
      <c r="F4460" s="24" t="s">
        <v>5117</v>
      </c>
    </row>
    <row r="4461" spans="4:6">
      <c r="D4461">
        <v>9</v>
      </c>
      <c r="E4461" s="24">
        <v>79908925</v>
      </c>
      <c r="F4461" s="24" t="s">
        <v>5118</v>
      </c>
    </row>
    <row r="4462" spans="4:6">
      <c r="D4462">
        <v>9</v>
      </c>
      <c r="E4462">
        <v>79909295</v>
      </c>
      <c r="F4462" t="s">
        <v>5119</v>
      </c>
    </row>
    <row r="4463" spans="4:6">
      <c r="D4463">
        <v>9</v>
      </c>
      <c r="E4463" s="24">
        <v>79909561</v>
      </c>
      <c r="F4463" s="24" t="s">
        <v>5120</v>
      </c>
    </row>
    <row r="4464" spans="4:6">
      <c r="D4464">
        <v>9</v>
      </c>
      <c r="E4464" s="24">
        <v>79909851</v>
      </c>
      <c r="F4464" s="24" t="s">
        <v>5121</v>
      </c>
    </row>
    <row r="4465" spans="4:6">
      <c r="D4465">
        <v>9</v>
      </c>
      <c r="E4465" s="24">
        <v>79910015</v>
      </c>
      <c r="F4465" s="24" t="s">
        <v>5122</v>
      </c>
    </row>
    <row r="4466" spans="4:6">
      <c r="D4466">
        <v>9</v>
      </c>
      <c r="E4466" s="24">
        <v>79910314</v>
      </c>
      <c r="F4466" s="24" t="s">
        <v>5123</v>
      </c>
    </row>
    <row r="4467" spans="4:6">
      <c r="D4467">
        <v>9</v>
      </c>
      <c r="E4467" s="24">
        <v>79910420</v>
      </c>
      <c r="F4467" s="24" t="s">
        <v>5124</v>
      </c>
    </row>
    <row r="4468" spans="4:6">
      <c r="D4468">
        <v>9</v>
      </c>
      <c r="E4468" s="24">
        <v>79910956</v>
      </c>
      <c r="F4468" s="24" t="s">
        <v>5125</v>
      </c>
    </row>
    <row r="4469" spans="4:6">
      <c r="D4469">
        <v>9</v>
      </c>
      <c r="E4469" s="24">
        <v>79911301</v>
      </c>
      <c r="F4469" s="24" t="s">
        <v>5126</v>
      </c>
    </row>
    <row r="4470" spans="4:6">
      <c r="D4470">
        <v>9</v>
      </c>
      <c r="E4470" s="24">
        <v>79911357</v>
      </c>
      <c r="F4470" s="24" t="s">
        <v>5127</v>
      </c>
    </row>
    <row r="4471" spans="4:6">
      <c r="D4471">
        <v>9</v>
      </c>
      <c r="E4471" s="24">
        <v>79912394</v>
      </c>
      <c r="F4471" s="24" t="s">
        <v>5128</v>
      </c>
    </row>
    <row r="4472" spans="4:6">
      <c r="D4472">
        <v>9</v>
      </c>
      <c r="E4472" s="24">
        <v>79912636</v>
      </c>
      <c r="F4472" s="24" t="s">
        <v>5129</v>
      </c>
    </row>
    <row r="4473" spans="4:6">
      <c r="D4473">
        <v>9</v>
      </c>
      <c r="E4473" s="24">
        <v>79913046</v>
      </c>
      <c r="F4473" s="24" t="s">
        <v>5130</v>
      </c>
    </row>
    <row r="4474" spans="4:6">
      <c r="D4474">
        <v>9</v>
      </c>
      <c r="E4474" s="24">
        <v>79913115</v>
      </c>
      <c r="F4474" s="24" t="s">
        <v>5131</v>
      </c>
    </row>
    <row r="4475" spans="4:6">
      <c r="D4475">
        <v>9</v>
      </c>
      <c r="E4475" s="24">
        <v>79913201</v>
      </c>
      <c r="F4475" s="24" t="s">
        <v>5132</v>
      </c>
    </row>
    <row r="4476" spans="4:6">
      <c r="D4476">
        <v>9</v>
      </c>
      <c r="E4476" s="24">
        <v>79913908</v>
      </c>
      <c r="F4476" s="24" t="s">
        <v>5133</v>
      </c>
    </row>
    <row r="4477" spans="4:6">
      <c r="D4477">
        <v>9</v>
      </c>
      <c r="E4477" s="24">
        <v>79914073</v>
      </c>
      <c r="F4477" s="24" t="s">
        <v>5134</v>
      </c>
    </row>
    <row r="4478" spans="4:6">
      <c r="D4478">
        <v>9</v>
      </c>
      <c r="E4478" s="24">
        <v>79914457</v>
      </c>
      <c r="F4478" s="24" t="s">
        <v>5135</v>
      </c>
    </row>
    <row r="4479" spans="4:6">
      <c r="D4479">
        <v>9</v>
      </c>
      <c r="E4479" s="24">
        <v>79915114</v>
      </c>
      <c r="F4479" s="24" t="s">
        <v>5136</v>
      </c>
    </row>
    <row r="4480" spans="4:6">
      <c r="D4480">
        <v>9</v>
      </c>
      <c r="E4480" s="24">
        <v>79915133</v>
      </c>
      <c r="F4480" s="24" t="s">
        <v>5137</v>
      </c>
    </row>
    <row r="4481" spans="4:6">
      <c r="D4481">
        <v>9</v>
      </c>
      <c r="E4481">
        <v>79915305</v>
      </c>
      <c r="F4481" t="s">
        <v>5138</v>
      </c>
    </row>
    <row r="4482" spans="4:6">
      <c r="D4482">
        <v>9</v>
      </c>
      <c r="E4482" s="24">
        <v>79916251</v>
      </c>
      <c r="F4482" s="24" t="s">
        <v>5139</v>
      </c>
    </row>
    <row r="4483" spans="4:6">
      <c r="D4483">
        <v>9</v>
      </c>
      <c r="E4483" s="24">
        <v>79916511</v>
      </c>
      <c r="F4483" s="24" t="s">
        <v>5140</v>
      </c>
    </row>
    <row r="4484" spans="4:6">
      <c r="D4484">
        <v>9</v>
      </c>
      <c r="E4484" s="24">
        <v>79917967</v>
      </c>
      <c r="F4484" s="24" t="s">
        <v>5141</v>
      </c>
    </row>
    <row r="4485" spans="4:6">
      <c r="D4485">
        <v>9</v>
      </c>
      <c r="E4485" s="24">
        <v>79917998</v>
      </c>
      <c r="F4485" s="24" t="s">
        <v>5142</v>
      </c>
    </row>
    <row r="4486" spans="4:6">
      <c r="D4486">
        <v>9</v>
      </c>
      <c r="E4486" s="24">
        <v>79918125</v>
      </c>
      <c r="F4486" s="24" t="s">
        <v>5143</v>
      </c>
    </row>
    <row r="4487" spans="4:6">
      <c r="D4487">
        <v>9</v>
      </c>
      <c r="E4487" s="24">
        <v>79918676</v>
      </c>
      <c r="F4487" s="24" t="s">
        <v>5144</v>
      </c>
    </row>
    <row r="4488" spans="4:6">
      <c r="D4488">
        <v>9</v>
      </c>
      <c r="E4488" s="24">
        <v>79918996</v>
      </c>
      <c r="F4488" s="24" t="s">
        <v>5145</v>
      </c>
    </row>
    <row r="4489" spans="4:6">
      <c r="D4489">
        <v>9</v>
      </c>
      <c r="E4489" s="24">
        <v>79919129</v>
      </c>
      <c r="F4489" s="24" t="s">
        <v>5146</v>
      </c>
    </row>
    <row r="4490" spans="4:6">
      <c r="D4490">
        <v>9</v>
      </c>
      <c r="E4490" s="24">
        <v>79919273</v>
      </c>
      <c r="F4490" s="24" t="s">
        <v>5147</v>
      </c>
    </row>
    <row r="4491" spans="4:6">
      <c r="D4491">
        <v>9</v>
      </c>
      <c r="E4491">
        <v>79919705</v>
      </c>
      <c r="F4491" t="s">
        <v>5148</v>
      </c>
    </row>
    <row r="4492" spans="4:6">
      <c r="D4492">
        <v>9</v>
      </c>
      <c r="E4492" s="24">
        <v>79921052</v>
      </c>
      <c r="F4492" s="24" t="s">
        <v>5149</v>
      </c>
    </row>
    <row r="4493" spans="4:6">
      <c r="D4493">
        <v>9</v>
      </c>
      <c r="E4493" s="24">
        <v>79921514</v>
      </c>
      <c r="F4493" s="24" t="s">
        <v>5150</v>
      </c>
    </row>
    <row r="4494" spans="4:6">
      <c r="D4494">
        <v>9</v>
      </c>
      <c r="E4494">
        <v>79922001</v>
      </c>
      <c r="F4494" t="s">
        <v>5151</v>
      </c>
    </row>
    <row r="4495" spans="4:6">
      <c r="D4495">
        <v>9</v>
      </c>
      <c r="E4495" s="24">
        <v>79922052</v>
      </c>
      <c r="F4495" s="24" t="s">
        <v>5152</v>
      </c>
    </row>
    <row r="4496" spans="4:6">
      <c r="D4496">
        <v>9</v>
      </c>
      <c r="E4496" s="24">
        <v>79922928</v>
      </c>
      <c r="F4496" s="24" t="s">
        <v>5153</v>
      </c>
    </row>
    <row r="4497" spans="4:6">
      <c r="D4497">
        <v>9</v>
      </c>
      <c r="E4497" s="24">
        <v>79923325</v>
      </c>
      <c r="F4497" s="24" t="s">
        <v>5154</v>
      </c>
    </row>
    <row r="4498" spans="4:6">
      <c r="D4498">
        <v>9</v>
      </c>
      <c r="E4498" s="24">
        <v>79924377</v>
      </c>
      <c r="F4498" s="24" t="s">
        <v>5155</v>
      </c>
    </row>
    <row r="4499" spans="4:6">
      <c r="D4499">
        <v>9</v>
      </c>
      <c r="E4499" s="24">
        <v>79925163</v>
      </c>
      <c r="F4499" s="24" t="s">
        <v>5156</v>
      </c>
    </row>
    <row r="4500" spans="4:6">
      <c r="D4500">
        <v>9</v>
      </c>
      <c r="E4500" s="24">
        <v>79925170</v>
      </c>
      <c r="F4500" s="24" t="s">
        <v>5157</v>
      </c>
    </row>
    <row r="4501" spans="4:6">
      <c r="D4501">
        <v>9</v>
      </c>
      <c r="E4501" s="24">
        <v>79937933</v>
      </c>
      <c r="F4501" s="24" t="s">
        <v>5158</v>
      </c>
    </row>
    <row r="4502" spans="4:6">
      <c r="D4502">
        <v>9</v>
      </c>
      <c r="E4502" s="24">
        <v>79938168</v>
      </c>
      <c r="F4502" s="24" t="s">
        <v>5159</v>
      </c>
    </row>
    <row r="4503" spans="4:6">
      <c r="D4503">
        <v>9</v>
      </c>
      <c r="E4503" s="24">
        <v>79938281</v>
      </c>
      <c r="F4503" s="24" t="s">
        <v>5160</v>
      </c>
    </row>
    <row r="4504" spans="4:6">
      <c r="D4504">
        <v>9</v>
      </c>
      <c r="E4504">
        <v>79938426</v>
      </c>
      <c r="F4504" t="s">
        <v>5161</v>
      </c>
    </row>
    <row r="4505" spans="4:6">
      <c r="D4505">
        <v>9</v>
      </c>
      <c r="E4505" s="24">
        <v>79938600</v>
      </c>
      <c r="F4505" s="24" t="s">
        <v>5162</v>
      </c>
    </row>
    <row r="4506" spans="4:6">
      <c r="D4506">
        <v>9</v>
      </c>
      <c r="E4506">
        <v>79938677</v>
      </c>
      <c r="F4506" t="s">
        <v>5163</v>
      </c>
    </row>
    <row r="4507" spans="4:6">
      <c r="D4507">
        <v>9</v>
      </c>
      <c r="E4507" s="24">
        <v>79938920</v>
      </c>
      <c r="F4507" s="24" t="s">
        <v>5164</v>
      </c>
    </row>
    <row r="4508" spans="4:6">
      <c r="D4508">
        <v>9</v>
      </c>
      <c r="E4508" s="24">
        <v>79941537</v>
      </c>
      <c r="F4508" s="24" t="s">
        <v>5165</v>
      </c>
    </row>
    <row r="4509" spans="4:6">
      <c r="D4509">
        <v>9</v>
      </c>
      <c r="E4509" s="24">
        <v>79941851</v>
      </c>
      <c r="F4509" s="24" t="s">
        <v>5166</v>
      </c>
    </row>
    <row r="4510" spans="4:6">
      <c r="D4510">
        <v>9</v>
      </c>
      <c r="E4510" s="24">
        <v>79941910</v>
      </c>
      <c r="F4510" s="24" t="s">
        <v>5167</v>
      </c>
    </row>
    <row r="4511" spans="4:6">
      <c r="D4511">
        <v>9</v>
      </c>
      <c r="E4511" s="24">
        <v>79942534</v>
      </c>
      <c r="F4511" s="24" t="s">
        <v>5168</v>
      </c>
    </row>
    <row r="4512" spans="4:6">
      <c r="D4512">
        <v>9</v>
      </c>
      <c r="E4512" s="24">
        <v>79942752</v>
      </c>
      <c r="F4512" s="24" t="s">
        <v>5169</v>
      </c>
    </row>
    <row r="4513" spans="4:6">
      <c r="D4513">
        <v>9</v>
      </c>
      <c r="E4513" s="24">
        <v>79943624</v>
      </c>
      <c r="F4513" s="24" t="s">
        <v>5170</v>
      </c>
    </row>
    <row r="4514" spans="4:6">
      <c r="D4514">
        <v>9</v>
      </c>
      <c r="E4514" s="24">
        <v>79943971</v>
      </c>
      <c r="F4514" s="24" t="s">
        <v>5171</v>
      </c>
    </row>
    <row r="4515" spans="4:6">
      <c r="D4515">
        <v>9</v>
      </c>
      <c r="E4515">
        <v>79945167</v>
      </c>
      <c r="F4515" t="s">
        <v>5172</v>
      </c>
    </row>
    <row r="4516" spans="4:6">
      <c r="D4516">
        <v>9</v>
      </c>
      <c r="E4516" s="24">
        <v>79945595</v>
      </c>
      <c r="F4516" s="24" t="s">
        <v>5173</v>
      </c>
    </row>
    <row r="4517" spans="4:6">
      <c r="D4517">
        <v>9</v>
      </c>
      <c r="E4517">
        <v>79947466</v>
      </c>
      <c r="F4517" t="s">
        <v>5174</v>
      </c>
    </row>
    <row r="4518" spans="4:6">
      <c r="D4518">
        <v>9</v>
      </c>
      <c r="E4518" s="24">
        <v>79949302</v>
      </c>
      <c r="F4518" s="24" t="s">
        <v>5175</v>
      </c>
    </row>
    <row r="4519" spans="4:6">
      <c r="D4519">
        <v>9</v>
      </c>
      <c r="E4519" s="24">
        <v>79949708</v>
      </c>
      <c r="F4519" s="24" t="s">
        <v>5176</v>
      </c>
    </row>
    <row r="4520" spans="4:6">
      <c r="D4520">
        <v>9</v>
      </c>
      <c r="E4520" s="24">
        <v>79949963</v>
      </c>
      <c r="F4520" s="24" t="s">
        <v>5177</v>
      </c>
    </row>
    <row r="4521" spans="4:6">
      <c r="D4521">
        <v>9</v>
      </c>
      <c r="E4521" s="24">
        <v>79950225</v>
      </c>
      <c r="F4521" s="24" t="s">
        <v>5178</v>
      </c>
    </row>
    <row r="4522" spans="4:6">
      <c r="D4522">
        <v>9</v>
      </c>
      <c r="E4522" s="24">
        <v>79951051</v>
      </c>
      <c r="F4522" s="24" t="s">
        <v>5179</v>
      </c>
    </row>
    <row r="4523" spans="4:6">
      <c r="D4523">
        <v>9</v>
      </c>
      <c r="E4523" s="24">
        <v>79951133</v>
      </c>
      <c r="F4523" s="24" t="s">
        <v>5180</v>
      </c>
    </row>
    <row r="4524" spans="4:6">
      <c r="D4524">
        <v>9</v>
      </c>
      <c r="E4524" s="24">
        <v>79951156</v>
      </c>
      <c r="F4524" s="24" t="s">
        <v>5181</v>
      </c>
    </row>
    <row r="4525" spans="4:6">
      <c r="D4525">
        <v>9</v>
      </c>
      <c r="E4525" s="24">
        <v>79951328</v>
      </c>
      <c r="F4525" s="24" t="s">
        <v>5182</v>
      </c>
    </row>
    <row r="4526" spans="4:6">
      <c r="D4526">
        <v>9</v>
      </c>
      <c r="E4526" s="24">
        <v>79951390</v>
      </c>
      <c r="F4526" s="24" t="s">
        <v>5183</v>
      </c>
    </row>
    <row r="4527" spans="4:6">
      <c r="D4527">
        <v>9</v>
      </c>
      <c r="E4527" s="24">
        <v>79951750</v>
      </c>
      <c r="F4527" s="24" t="s">
        <v>5184</v>
      </c>
    </row>
    <row r="4528" spans="4:6">
      <c r="D4528">
        <v>9</v>
      </c>
      <c r="E4528" s="24">
        <v>79951815</v>
      </c>
      <c r="F4528" s="24" t="s">
        <v>5185</v>
      </c>
    </row>
    <row r="4529" spans="4:6">
      <c r="D4529">
        <v>9</v>
      </c>
      <c r="E4529">
        <v>79952565</v>
      </c>
      <c r="F4529" t="s">
        <v>5186</v>
      </c>
    </row>
    <row r="4530" spans="4:6">
      <c r="D4530">
        <v>9</v>
      </c>
      <c r="E4530" s="24">
        <v>79953156</v>
      </c>
      <c r="F4530" s="24" t="s">
        <v>5187</v>
      </c>
    </row>
    <row r="4531" spans="4:6">
      <c r="D4531">
        <v>9</v>
      </c>
      <c r="E4531" s="24">
        <v>79953222</v>
      </c>
      <c r="F4531" s="24" t="s">
        <v>5188</v>
      </c>
    </row>
    <row r="4532" spans="4:6">
      <c r="D4532">
        <v>9</v>
      </c>
      <c r="E4532">
        <v>79953773</v>
      </c>
      <c r="F4532" t="s">
        <v>5189</v>
      </c>
    </row>
    <row r="4533" spans="4:6">
      <c r="D4533">
        <v>9</v>
      </c>
      <c r="E4533" s="24">
        <v>79954722</v>
      </c>
      <c r="F4533" s="24" t="s">
        <v>5190</v>
      </c>
    </row>
    <row r="4534" spans="4:6">
      <c r="D4534">
        <v>9</v>
      </c>
      <c r="E4534" s="24">
        <v>79954792</v>
      </c>
      <c r="F4534" s="24" t="s">
        <v>5191</v>
      </c>
    </row>
    <row r="4535" spans="4:6">
      <c r="D4535">
        <v>9</v>
      </c>
      <c r="E4535" s="24">
        <v>79955070</v>
      </c>
      <c r="F4535" s="24" t="s">
        <v>5192</v>
      </c>
    </row>
    <row r="4536" spans="4:6">
      <c r="D4536">
        <v>9</v>
      </c>
      <c r="E4536" s="24">
        <v>79955421</v>
      </c>
      <c r="F4536" s="24" t="s">
        <v>5193</v>
      </c>
    </row>
    <row r="4537" spans="4:6">
      <c r="D4537">
        <v>9</v>
      </c>
      <c r="E4537" s="24">
        <v>79955443</v>
      </c>
      <c r="F4537" s="24" t="s">
        <v>5194</v>
      </c>
    </row>
    <row r="4538" spans="4:6">
      <c r="D4538">
        <v>9</v>
      </c>
      <c r="E4538" s="24">
        <v>79956137</v>
      </c>
      <c r="F4538" s="24" t="s">
        <v>5195</v>
      </c>
    </row>
    <row r="4539" spans="4:6">
      <c r="D4539">
        <v>9</v>
      </c>
      <c r="E4539" s="24">
        <v>79956337</v>
      </c>
      <c r="F4539" s="24" t="s">
        <v>5196</v>
      </c>
    </row>
    <row r="4540" spans="4:6">
      <c r="D4540">
        <v>9</v>
      </c>
      <c r="E4540" s="24">
        <v>79956583</v>
      </c>
      <c r="F4540" s="24" t="s">
        <v>5197</v>
      </c>
    </row>
    <row r="4541" spans="4:6">
      <c r="D4541">
        <v>9</v>
      </c>
      <c r="E4541">
        <v>79956925</v>
      </c>
      <c r="F4541" t="s">
        <v>5198</v>
      </c>
    </row>
    <row r="4542" spans="4:6">
      <c r="D4542">
        <v>9</v>
      </c>
      <c r="E4542">
        <v>79957036</v>
      </c>
      <c r="F4542" t="s">
        <v>5199</v>
      </c>
    </row>
    <row r="4543" spans="4:6">
      <c r="D4543">
        <v>9</v>
      </c>
      <c r="E4543" s="24">
        <v>79957345</v>
      </c>
      <c r="F4543" s="24" t="s">
        <v>5200</v>
      </c>
    </row>
    <row r="4544" spans="4:6">
      <c r="D4544">
        <v>9</v>
      </c>
      <c r="E4544" s="24">
        <v>79957713</v>
      </c>
      <c r="F4544" s="24" t="s">
        <v>5201</v>
      </c>
    </row>
    <row r="4545" spans="4:6">
      <c r="D4545">
        <v>9</v>
      </c>
      <c r="E4545" s="24">
        <v>79958049</v>
      </c>
      <c r="F4545" s="24" t="s">
        <v>5202</v>
      </c>
    </row>
    <row r="4546" spans="4:6">
      <c r="D4546">
        <v>9</v>
      </c>
      <c r="E4546" s="24">
        <v>79958441</v>
      </c>
      <c r="F4546" s="24" t="s">
        <v>5203</v>
      </c>
    </row>
    <row r="4547" spans="4:6">
      <c r="D4547">
        <v>9</v>
      </c>
      <c r="E4547">
        <v>79958684</v>
      </c>
      <c r="F4547" t="s">
        <v>5204</v>
      </c>
    </row>
    <row r="4548" spans="4:6">
      <c r="D4548">
        <v>9</v>
      </c>
      <c r="E4548" s="24">
        <v>79958702</v>
      </c>
      <c r="F4548" s="24" t="s">
        <v>5205</v>
      </c>
    </row>
    <row r="4549" spans="4:6">
      <c r="D4549">
        <v>9</v>
      </c>
      <c r="E4549" s="24">
        <v>79958908</v>
      </c>
      <c r="F4549" s="24" t="s">
        <v>5206</v>
      </c>
    </row>
    <row r="4550" spans="4:6">
      <c r="D4550">
        <v>9</v>
      </c>
      <c r="E4550" s="24">
        <v>79959232</v>
      </c>
      <c r="F4550" s="24" t="s">
        <v>5207</v>
      </c>
    </row>
    <row r="4551" spans="4:6">
      <c r="D4551">
        <v>9</v>
      </c>
      <c r="E4551" s="24">
        <v>79959995</v>
      </c>
      <c r="F4551" s="24" t="s">
        <v>5208</v>
      </c>
    </row>
    <row r="4552" spans="4:6">
      <c r="D4552">
        <v>9</v>
      </c>
      <c r="E4552" s="24">
        <v>79960064</v>
      </c>
      <c r="F4552" s="24" t="s">
        <v>5209</v>
      </c>
    </row>
    <row r="4553" spans="4:6">
      <c r="D4553">
        <v>9</v>
      </c>
      <c r="E4553" s="24">
        <v>79961552</v>
      </c>
      <c r="F4553" s="24" t="s">
        <v>5210</v>
      </c>
    </row>
    <row r="4554" spans="4:6">
      <c r="D4554">
        <v>9</v>
      </c>
      <c r="E4554" s="24">
        <v>79963083</v>
      </c>
      <c r="F4554" s="24" t="s">
        <v>5211</v>
      </c>
    </row>
    <row r="4555" spans="4:6">
      <c r="D4555">
        <v>9</v>
      </c>
      <c r="E4555" s="24">
        <v>79963525</v>
      </c>
      <c r="F4555" s="24" t="s">
        <v>5212</v>
      </c>
    </row>
    <row r="4556" spans="4:6">
      <c r="D4556">
        <v>9</v>
      </c>
      <c r="E4556" s="24">
        <v>79963899</v>
      </c>
      <c r="F4556" s="24" t="s">
        <v>5213</v>
      </c>
    </row>
    <row r="4557" spans="4:6">
      <c r="D4557">
        <v>9</v>
      </c>
      <c r="E4557" s="24">
        <v>79964006</v>
      </c>
      <c r="F4557" s="24" t="s">
        <v>5214</v>
      </c>
    </row>
    <row r="4558" spans="4:6">
      <c r="D4558">
        <v>9</v>
      </c>
      <c r="E4558" s="24">
        <v>79964180</v>
      </c>
      <c r="F4558" s="24" t="s">
        <v>5215</v>
      </c>
    </row>
    <row r="4559" spans="4:6">
      <c r="D4559">
        <v>9</v>
      </c>
      <c r="E4559">
        <v>79964188</v>
      </c>
      <c r="F4559" t="s">
        <v>5216</v>
      </c>
    </row>
    <row r="4560" spans="4:6">
      <c r="D4560">
        <v>9</v>
      </c>
      <c r="E4560" s="24">
        <v>79964268</v>
      </c>
      <c r="F4560" s="24" t="s">
        <v>5217</v>
      </c>
    </row>
    <row r="4561" spans="4:6">
      <c r="D4561">
        <v>9</v>
      </c>
      <c r="E4561" s="24">
        <v>79964726</v>
      </c>
      <c r="F4561" s="24" t="s">
        <v>5218</v>
      </c>
    </row>
    <row r="4562" spans="4:6">
      <c r="D4562">
        <v>9</v>
      </c>
      <c r="E4562" s="24">
        <v>79964874</v>
      </c>
      <c r="F4562" s="24" t="s">
        <v>5219</v>
      </c>
    </row>
    <row r="4563" spans="4:6">
      <c r="D4563">
        <v>9</v>
      </c>
      <c r="E4563">
        <v>79965013</v>
      </c>
      <c r="F4563" t="s">
        <v>5220</v>
      </c>
    </row>
    <row r="4564" spans="4:6">
      <c r="D4564">
        <v>9</v>
      </c>
      <c r="E4564" s="24">
        <v>79965530</v>
      </c>
      <c r="F4564" s="24" t="s">
        <v>5221</v>
      </c>
    </row>
    <row r="4565" spans="4:6">
      <c r="D4565">
        <v>9</v>
      </c>
      <c r="E4565" s="24">
        <v>79965798</v>
      </c>
      <c r="F4565" s="24" t="s">
        <v>5222</v>
      </c>
    </row>
    <row r="4566" spans="4:6">
      <c r="D4566">
        <v>9</v>
      </c>
      <c r="E4566" s="24">
        <v>79965971</v>
      </c>
      <c r="F4566" s="24" t="s">
        <v>5223</v>
      </c>
    </row>
    <row r="4567" spans="4:6">
      <c r="D4567">
        <v>9</v>
      </c>
      <c r="E4567" s="24">
        <v>79966899</v>
      </c>
      <c r="F4567" s="24" t="s">
        <v>5224</v>
      </c>
    </row>
    <row r="4568" spans="4:6">
      <c r="D4568">
        <v>9</v>
      </c>
      <c r="E4568" s="24">
        <v>79967057</v>
      </c>
      <c r="F4568" s="24" t="s">
        <v>5225</v>
      </c>
    </row>
    <row r="4569" spans="4:6">
      <c r="D4569">
        <v>9</v>
      </c>
      <c r="E4569" s="24">
        <v>79967309</v>
      </c>
      <c r="F4569" s="24" t="s">
        <v>5226</v>
      </c>
    </row>
    <row r="4570" spans="4:6">
      <c r="D4570">
        <v>9</v>
      </c>
      <c r="E4570" s="24">
        <v>79967535</v>
      </c>
      <c r="F4570" s="24" t="s">
        <v>5227</v>
      </c>
    </row>
    <row r="4571" spans="4:6">
      <c r="D4571">
        <v>9</v>
      </c>
      <c r="E4571" s="24">
        <v>79967585</v>
      </c>
      <c r="F4571" s="24" t="s">
        <v>5228</v>
      </c>
    </row>
    <row r="4572" spans="4:6">
      <c r="D4572">
        <v>9</v>
      </c>
      <c r="E4572">
        <v>79967743</v>
      </c>
      <c r="F4572" t="s">
        <v>5229</v>
      </c>
    </row>
    <row r="4573" spans="4:6">
      <c r="D4573">
        <v>9</v>
      </c>
      <c r="E4573" s="24">
        <v>79967824</v>
      </c>
      <c r="F4573" s="24" t="s">
        <v>5230</v>
      </c>
    </row>
    <row r="4574" spans="4:6">
      <c r="D4574">
        <v>9</v>
      </c>
      <c r="E4574">
        <v>79969466</v>
      </c>
      <c r="F4574" t="s">
        <v>5231</v>
      </c>
    </row>
    <row r="4575" spans="4:6">
      <c r="D4575">
        <v>9</v>
      </c>
      <c r="E4575">
        <v>79969650</v>
      </c>
      <c r="F4575" t="s">
        <v>5232</v>
      </c>
    </row>
    <row r="4576" spans="4:6">
      <c r="D4576">
        <v>9</v>
      </c>
      <c r="E4576" s="24">
        <v>79969813</v>
      </c>
      <c r="F4576" s="24" t="s">
        <v>5233</v>
      </c>
    </row>
    <row r="4577" spans="4:6">
      <c r="D4577">
        <v>9</v>
      </c>
      <c r="E4577" s="24">
        <v>79969989</v>
      </c>
      <c r="F4577" s="24" t="s">
        <v>5234</v>
      </c>
    </row>
    <row r="4578" spans="4:6">
      <c r="D4578">
        <v>9</v>
      </c>
      <c r="E4578" s="24">
        <v>79970668</v>
      </c>
      <c r="F4578" s="24" t="s">
        <v>5235</v>
      </c>
    </row>
    <row r="4579" spans="4:6">
      <c r="D4579">
        <v>9</v>
      </c>
      <c r="E4579" s="24">
        <v>79970881</v>
      </c>
      <c r="F4579" s="24" t="s">
        <v>5236</v>
      </c>
    </row>
    <row r="4580" spans="4:6">
      <c r="D4580">
        <v>9</v>
      </c>
      <c r="E4580" s="24">
        <v>79971383</v>
      </c>
      <c r="F4580" s="24" t="s">
        <v>5237</v>
      </c>
    </row>
    <row r="4581" spans="4:6">
      <c r="D4581">
        <v>9</v>
      </c>
      <c r="E4581" s="24">
        <v>79971425</v>
      </c>
      <c r="F4581" s="24" t="s">
        <v>5238</v>
      </c>
    </row>
    <row r="4582" spans="4:6">
      <c r="D4582">
        <v>9</v>
      </c>
      <c r="E4582" s="24">
        <v>79971582</v>
      </c>
      <c r="F4582" s="24" t="s">
        <v>5239</v>
      </c>
    </row>
    <row r="4583" spans="4:6">
      <c r="D4583">
        <v>9</v>
      </c>
      <c r="E4583" s="24">
        <v>79971679</v>
      </c>
      <c r="F4583" s="24" t="s">
        <v>5240</v>
      </c>
    </row>
    <row r="4584" spans="4:6">
      <c r="D4584">
        <v>9</v>
      </c>
      <c r="E4584" s="24">
        <v>79971696</v>
      </c>
      <c r="F4584" s="24" t="s">
        <v>5241</v>
      </c>
    </row>
    <row r="4585" spans="4:6">
      <c r="D4585">
        <v>9</v>
      </c>
      <c r="E4585" s="24">
        <v>79971734</v>
      </c>
      <c r="F4585" s="24" t="s">
        <v>5242</v>
      </c>
    </row>
    <row r="4586" spans="4:6">
      <c r="D4586">
        <v>9</v>
      </c>
      <c r="E4586">
        <v>79972173</v>
      </c>
      <c r="F4586" t="s">
        <v>5243</v>
      </c>
    </row>
    <row r="4587" spans="4:6">
      <c r="D4587">
        <v>9</v>
      </c>
      <c r="E4587" s="24">
        <v>79972874</v>
      </c>
      <c r="F4587" s="24" t="s">
        <v>5244</v>
      </c>
    </row>
    <row r="4588" spans="4:6">
      <c r="D4588">
        <v>9</v>
      </c>
      <c r="E4588">
        <v>79972956</v>
      </c>
      <c r="F4588" t="s">
        <v>5245</v>
      </c>
    </row>
    <row r="4589" spans="4:6">
      <c r="D4589">
        <v>9</v>
      </c>
      <c r="E4589" s="24">
        <v>79973182</v>
      </c>
      <c r="F4589" s="24" t="s">
        <v>5246</v>
      </c>
    </row>
    <row r="4590" spans="4:6">
      <c r="D4590">
        <v>9</v>
      </c>
      <c r="E4590" s="24">
        <v>79974131</v>
      </c>
      <c r="F4590" s="24" t="s">
        <v>5247</v>
      </c>
    </row>
    <row r="4591" spans="4:6">
      <c r="D4591">
        <v>9</v>
      </c>
      <c r="E4591" s="24">
        <v>79974382</v>
      </c>
      <c r="F4591" s="24" t="s">
        <v>5248</v>
      </c>
    </row>
    <row r="4592" spans="4:6">
      <c r="D4592">
        <v>9</v>
      </c>
      <c r="E4592" s="24">
        <v>79974632</v>
      </c>
      <c r="F4592" s="24" t="s">
        <v>5249</v>
      </c>
    </row>
    <row r="4593" spans="4:6">
      <c r="D4593">
        <v>9</v>
      </c>
      <c r="E4593">
        <v>79974730</v>
      </c>
      <c r="F4593" t="s">
        <v>5250</v>
      </c>
    </row>
    <row r="4594" spans="4:6">
      <c r="D4594">
        <v>9</v>
      </c>
      <c r="E4594" s="24">
        <v>79975659</v>
      </c>
      <c r="F4594" s="24" t="s">
        <v>5251</v>
      </c>
    </row>
    <row r="4595" spans="4:6">
      <c r="D4595">
        <v>9</v>
      </c>
      <c r="E4595" s="24">
        <v>79975727</v>
      </c>
      <c r="F4595" s="24" t="s">
        <v>5252</v>
      </c>
    </row>
    <row r="4596" spans="4:6">
      <c r="D4596">
        <v>9</v>
      </c>
      <c r="E4596" s="24">
        <v>79975882</v>
      </c>
      <c r="F4596" s="24" t="s">
        <v>5253</v>
      </c>
    </row>
    <row r="4597" spans="4:6">
      <c r="D4597">
        <v>9</v>
      </c>
      <c r="E4597" s="24">
        <v>79975889</v>
      </c>
      <c r="F4597" s="24" t="s">
        <v>5254</v>
      </c>
    </row>
    <row r="4598" spans="4:6">
      <c r="D4598">
        <v>9</v>
      </c>
      <c r="E4598" s="24">
        <v>79975992</v>
      </c>
      <c r="F4598" s="24" t="s">
        <v>5255</v>
      </c>
    </row>
    <row r="4599" spans="4:6">
      <c r="D4599">
        <v>9</v>
      </c>
      <c r="E4599" s="24">
        <v>79976027</v>
      </c>
      <c r="F4599" s="24" t="s">
        <v>5256</v>
      </c>
    </row>
    <row r="4600" spans="4:6">
      <c r="D4600">
        <v>9</v>
      </c>
      <c r="E4600" s="24">
        <v>79976139</v>
      </c>
      <c r="F4600" s="24" t="s">
        <v>5257</v>
      </c>
    </row>
    <row r="4601" spans="4:6">
      <c r="D4601">
        <v>9</v>
      </c>
      <c r="E4601" s="24">
        <v>79976197</v>
      </c>
      <c r="F4601" s="24" t="s">
        <v>5258</v>
      </c>
    </row>
    <row r="4602" spans="4:6">
      <c r="D4602">
        <v>9</v>
      </c>
      <c r="E4602" s="24">
        <v>79976473</v>
      </c>
      <c r="F4602" s="24" t="s">
        <v>5259</v>
      </c>
    </row>
    <row r="4603" spans="4:6">
      <c r="D4603">
        <v>9</v>
      </c>
      <c r="E4603" s="24">
        <v>79976474</v>
      </c>
      <c r="F4603" s="24" t="s">
        <v>5260</v>
      </c>
    </row>
    <row r="4604" spans="4:6">
      <c r="D4604">
        <v>9</v>
      </c>
      <c r="E4604" s="24">
        <v>79977098</v>
      </c>
      <c r="F4604" s="24" t="s">
        <v>5261</v>
      </c>
    </row>
    <row r="4605" spans="4:6">
      <c r="D4605">
        <v>9</v>
      </c>
      <c r="E4605" s="24">
        <v>79977602</v>
      </c>
      <c r="F4605" s="24" t="s">
        <v>5262</v>
      </c>
    </row>
    <row r="4606" spans="4:6">
      <c r="D4606">
        <v>9</v>
      </c>
      <c r="E4606" s="24">
        <v>79978602</v>
      </c>
      <c r="F4606" s="24" t="s">
        <v>5263</v>
      </c>
    </row>
    <row r="4607" spans="4:6">
      <c r="D4607">
        <v>9</v>
      </c>
      <c r="E4607" s="24">
        <v>79979040</v>
      </c>
      <c r="F4607" s="24" t="s">
        <v>5264</v>
      </c>
    </row>
    <row r="4608" spans="4:6">
      <c r="D4608">
        <v>9</v>
      </c>
      <c r="E4608">
        <v>79979253</v>
      </c>
      <c r="F4608" t="s">
        <v>5265</v>
      </c>
    </row>
    <row r="4609" spans="4:6">
      <c r="D4609">
        <v>9</v>
      </c>
      <c r="E4609" s="24">
        <v>79980371</v>
      </c>
      <c r="F4609" s="24" t="s">
        <v>5266</v>
      </c>
    </row>
    <row r="4610" spans="4:6">
      <c r="D4610">
        <v>9</v>
      </c>
      <c r="E4610" s="24">
        <v>79981034</v>
      </c>
      <c r="F4610" s="24" t="s">
        <v>5267</v>
      </c>
    </row>
    <row r="4611" spans="4:6">
      <c r="D4611">
        <v>9</v>
      </c>
      <c r="E4611" s="24">
        <v>79982472</v>
      </c>
      <c r="F4611" s="24" t="s">
        <v>5268</v>
      </c>
    </row>
    <row r="4612" spans="4:6">
      <c r="D4612">
        <v>9</v>
      </c>
      <c r="E4612" s="24">
        <v>79983036</v>
      </c>
      <c r="F4612" s="24" t="s">
        <v>5269</v>
      </c>
    </row>
    <row r="4613" spans="4:6">
      <c r="D4613">
        <v>9</v>
      </c>
      <c r="E4613">
        <v>79984076</v>
      </c>
      <c r="F4613" t="s">
        <v>5270</v>
      </c>
    </row>
    <row r="4614" spans="4:6">
      <c r="D4614">
        <v>9</v>
      </c>
      <c r="E4614" s="24">
        <v>79984961</v>
      </c>
      <c r="F4614" s="24" t="s">
        <v>5271</v>
      </c>
    </row>
    <row r="4615" spans="4:6">
      <c r="D4615">
        <v>9</v>
      </c>
      <c r="E4615" s="24">
        <v>79985077</v>
      </c>
      <c r="F4615" s="24" t="s">
        <v>5272</v>
      </c>
    </row>
    <row r="4616" spans="4:6">
      <c r="D4616">
        <v>9</v>
      </c>
      <c r="E4616">
        <v>79985096</v>
      </c>
      <c r="F4616" t="s">
        <v>5273</v>
      </c>
    </row>
    <row r="4617" spans="4:6">
      <c r="D4617">
        <v>9</v>
      </c>
      <c r="E4617" s="24">
        <v>79986268</v>
      </c>
      <c r="F4617" s="24" t="s">
        <v>5274</v>
      </c>
    </row>
    <row r="4618" spans="4:6">
      <c r="D4618">
        <v>9</v>
      </c>
      <c r="E4618">
        <v>79987860</v>
      </c>
      <c r="F4618" t="s">
        <v>5275</v>
      </c>
    </row>
    <row r="4619" spans="4:6">
      <c r="D4619">
        <v>9</v>
      </c>
      <c r="E4619" s="24">
        <v>79989316</v>
      </c>
      <c r="F4619" s="24" t="s">
        <v>5276</v>
      </c>
    </row>
    <row r="4620" spans="4:6">
      <c r="D4620">
        <v>9</v>
      </c>
      <c r="E4620" s="24">
        <v>79989668</v>
      </c>
      <c r="F4620" s="24" t="s">
        <v>5277</v>
      </c>
    </row>
    <row r="4621" spans="4:6">
      <c r="D4621">
        <v>9</v>
      </c>
      <c r="E4621" s="24">
        <v>79989849</v>
      </c>
      <c r="F4621" s="24" t="s">
        <v>5278</v>
      </c>
    </row>
    <row r="4622" spans="4:6">
      <c r="D4622">
        <v>9</v>
      </c>
      <c r="E4622" s="24">
        <v>79990673</v>
      </c>
      <c r="F4622" s="24" t="s">
        <v>5279</v>
      </c>
    </row>
    <row r="4623" spans="4:6">
      <c r="D4623">
        <v>9</v>
      </c>
      <c r="E4623" s="24">
        <v>79991580</v>
      </c>
      <c r="F4623" s="24" t="s">
        <v>5280</v>
      </c>
    </row>
    <row r="4624" spans="4:6">
      <c r="D4624">
        <v>9</v>
      </c>
      <c r="E4624" s="24">
        <v>79991855</v>
      </c>
      <c r="F4624" s="24" t="s">
        <v>5281</v>
      </c>
    </row>
    <row r="4625" spans="4:6">
      <c r="D4625">
        <v>9</v>
      </c>
      <c r="E4625" s="24">
        <v>79991955</v>
      </c>
      <c r="F4625" s="24" t="s">
        <v>5282</v>
      </c>
    </row>
    <row r="4626" spans="4:6">
      <c r="D4626">
        <v>9</v>
      </c>
      <c r="E4626" s="24">
        <v>79992382</v>
      </c>
      <c r="F4626" s="24" t="s">
        <v>5283</v>
      </c>
    </row>
    <row r="4627" spans="4:6">
      <c r="D4627">
        <v>9</v>
      </c>
      <c r="E4627" s="24">
        <v>79992709</v>
      </c>
      <c r="F4627" s="24" t="s">
        <v>5284</v>
      </c>
    </row>
    <row r="4628" spans="4:6">
      <c r="D4628">
        <v>9</v>
      </c>
      <c r="E4628" s="24">
        <v>79992773</v>
      </c>
      <c r="F4628" s="24" t="s">
        <v>5285</v>
      </c>
    </row>
    <row r="4629" spans="4:6">
      <c r="D4629">
        <v>9</v>
      </c>
      <c r="E4629" s="24">
        <v>79992905</v>
      </c>
      <c r="F4629" s="24" t="s">
        <v>5286</v>
      </c>
    </row>
    <row r="4630" spans="4:6">
      <c r="D4630">
        <v>9</v>
      </c>
      <c r="E4630" s="24">
        <v>79994025</v>
      </c>
      <c r="F4630" s="24" t="s">
        <v>5287</v>
      </c>
    </row>
    <row r="4631" spans="4:6">
      <c r="D4631">
        <v>9</v>
      </c>
      <c r="E4631" s="24">
        <v>79994158</v>
      </c>
      <c r="F4631" s="24" t="s">
        <v>5288</v>
      </c>
    </row>
    <row r="4632" spans="4:6">
      <c r="D4632">
        <v>9</v>
      </c>
      <c r="E4632" s="24">
        <v>79994357</v>
      </c>
      <c r="F4632" s="24" t="s">
        <v>5289</v>
      </c>
    </row>
    <row r="4633" spans="4:6">
      <c r="D4633">
        <v>9</v>
      </c>
      <c r="E4633">
        <v>79994511</v>
      </c>
      <c r="F4633" t="s">
        <v>5290</v>
      </c>
    </row>
    <row r="4634" spans="4:6">
      <c r="D4634">
        <v>9</v>
      </c>
      <c r="E4634" s="24">
        <v>79995262</v>
      </c>
      <c r="F4634" s="24" t="s">
        <v>5291</v>
      </c>
    </row>
    <row r="4635" spans="4:6">
      <c r="D4635">
        <v>9</v>
      </c>
      <c r="E4635" s="24">
        <v>79995320</v>
      </c>
      <c r="F4635" s="24" t="s">
        <v>5292</v>
      </c>
    </row>
    <row r="4636" spans="4:6">
      <c r="D4636">
        <v>9</v>
      </c>
      <c r="E4636" s="24">
        <v>79995572</v>
      </c>
      <c r="F4636" s="24" t="s">
        <v>5293</v>
      </c>
    </row>
    <row r="4637" spans="4:6">
      <c r="D4637">
        <v>9</v>
      </c>
      <c r="E4637" s="24">
        <v>79996057</v>
      </c>
      <c r="F4637" s="24" t="s">
        <v>5294</v>
      </c>
    </row>
    <row r="4638" spans="4:6">
      <c r="D4638">
        <v>9</v>
      </c>
      <c r="E4638" s="24">
        <v>79996671</v>
      </c>
      <c r="F4638" s="24" t="s">
        <v>5295</v>
      </c>
    </row>
    <row r="4639" spans="4:6">
      <c r="D4639">
        <v>9</v>
      </c>
      <c r="E4639" s="24">
        <v>79997221</v>
      </c>
      <c r="F4639" s="24" t="s">
        <v>5296</v>
      </c>
    </row>
    <row r="4640" spans="4:6">
      <c r="D4640">
        <v>9</v>
      </c>
      <c r="E4640" s="24">
        <v>79997230</v>
      </c>
      <c r="F4640" s="24" t="s">
        <v>5297</v>
      </c>
    </row>
    <row r="4641" spans="4:6">
      <c r="D4641">
        <v>9</v>
      </c>
      <c r="E4641" s="24">
        <v>79997499</v>
      </c>
      <c r="F4641" s="24" t="s">
        <v>5298</v>
      </c>
    </row>
    <row r="4642" spans="4:6">
      <c r="D4642">
        <v>9</v>
      </c>
      <c r="E4642" s="24">
        <v>79999782</v>
      </c>
      <c r="F4642" s="24" t="s">
        <v>5299</v>
      </c>
    </row>
    <row r="4643" spans="4:6">
      <c r="D4643">
        <v>9</v>
      </c>
      <c r="E4643">
        <v>80000689</v>
      </c>
      <c r="F4643" t="s">
        <v>5300</v>
      </c>
    </row>
    <row r="4644" spans="4:6">
      <c r="D4644">
        <v>9</v>
      </c>
      <c r="E4644" s="24">
        <v>80001279</v>
      </c>
      <c r="F4644" s="24" t="s">
        <v>5301</v>
      </c>
    </row>
    <row r="4645" spans="4:6">
      <c r="D4645">
        <v>9</v>
      </c>
      <c r="E4645" s="24">
        <v>80001805</v>
      </c>
      <c r="F4645" s="24" t="s">
        <v>5302</v>
      </c>
    </row>
    <row r="4646" spans="4:6">
      <c r="D4646">
        <v>9</v>
      </c>
      <c r="E4646" s="24">
        <v>80002849</v>
      </c>
      <c r="F4646" s="24" t="s">
        <v>5303</v>
      </c>
    </row>
    <row r="4647" spans="4:6">
      <c r="D4647">
        <v>9</v>
      </c>
      <c r="E4647" s="24">
        <v>80008182</v>
      </c>
      <c r="F4647" s="24" t="s">
        <v>5304</v>
      </c>
    </row>
    <row r="4648" spans="4:6">
      <c r="D4648">
        <v>9</v>
      </c>
      <c r="E4648" s="24">
        <v>80008302</v>
      </c>
      <c r="F4648" s="24" t="s">
        <v>5305</v>
      </c>
    </row>
    <row r="4649" spans="4:6">
      <c r="D4649">
        <v>9</v>
      </c>
      <c r="E4649" s="24">
        <v>80008614</v>
      </c>
      <c r="F4649" s="24" t="s">
        <v>5306</v>
      </c>
    </row>
    <row r="4650" spans="4:6">
      <c r="D4650">
        <v>9</v>
      </c>
      <c r="E4650" s="24">
        <v>80009303</v>
      </c>
      <c r="F4650" s="24" t="s">
        <v>5307</v>
      </c>
    </row>
    <row r="4651" spans="4:6">
      <c r="D4651">
        <v>9</v>
      </c>
      <c r="E4651" s="24">
        <v>80009865</v>
      </c>
      <c r="F4651" s="24" t="s">
        <v>5308</v>
      </c>
    </row>
    <row r="4652" spans="4:6">
      <c r="D4652">
        <v>9</v>
      </c>
      <c r="E4652" s="24">
        <v>80010043</v>
      </c>
      <c r="F4652" s="24" t="s">
        <v>5309</v>
      </c>
    </row>
    <row r="4653" spans="4:6">
      <c r="D4653">
        <v>9</v>
      </c>
      <c r="E4653" s="24">
        <v>80012471</v>
      </c>
      <c r="F4653" s="24" t="s">
        <v>5310</v>
      </c>
    </row>
    <row r="4654" spans="4:6">
      <c r="D4654">
        <v>9</v>
      </c>
      <c r="E4654" s="24">
        <v>80012986</v>
      </c>
      <c r="F4654" s="24" t="s">
        <v>5311</v>
      </c>
    </row>
    <row r="4655" spans="4:6">
      <c r="D4655">
        <v>9</v>
      </c>
      <c r="E4655">
        <v>80013212</v>
      </c>
      <c r="F4655" t="s">
        <v>5312</v>
      </c>
    </row>
    <row r="4656" spans="4:6">
      <c r="D4656">
        <v>9</v>
      </c>
      <c r="E4656" s="24">
        <v>80013622</v>
      </c>
      <c r="F4656" s="24" t="s">
        <v>5313</v>
      </c>
    </row>
    <row r="4657" spans="4:6">
      <c r="D4657">
        <v>9</v>
      </c>
      <c r="E4657" s="24">
        <v>80013691</v>
      </c>
      <c r="F4657" s="24" t="s">
        <v>5314</v>
      </c>
    </row>
    <row r="4658" spans="4:6">
      <c r="D4658">
        <v>9</v>
      </c>
      <c r="E4658" s="24">
        <v>80014175</v>
      </c>
      <c r="F4658" s="24" t="s">
        <v>5315</v>
      </c>
    </row>
    <row r="4659" spans="4:6">
      <c r="D4659">
        <v>9</v>
      </c>
      <c r="E4659" s="24">
        <v>80014664</v>
      </c>
      <c r="F4659" s="24" t="s">
        <v>5316</v>
      </c>
    </row>
    <row r="4660" spans="4:6">
      <c r="D4660">
        <v>9</v>
      </c>
      <c r="E4660">
        <v>80014773</v>
      </c>
      <c r="F4660" t="s">
        <v>5317</v>
      </c>
    </row>
    <row r="4661" spans="4:6">
      <c r="D4661">
        <v>9</v>
      </c>
      <c r="E4661" s="24">
        <v>80015021</v>
      </c>
      <c r="F4661" s="24" t="s">
        <v>5318</v>
      </c>
    </row>
    <row r="4662" spans="4:6">
      <c r="D4662">
        <v>9</v>
      </c>
      <c r="E4662" s="24">
        <v>80015727</v>
      </c>
      <c r="F4662" s="24" t="s">
        <v>5319</v>
      </c>
    </row>
    <row r="4663" spans="4:6">
      <c r="D4663">
        <v>9</v>
      </c>
      <c r="E4663" s="24">
        <v>80016532</v>
      </c>
      <c r="F4663" s="24" t="s">
        <v>5320</v>
      </c>
    </row>
    <row r="4664" spans="4:6">
      <c r="D4664">
        <v>9</v>
      </c>
      <c r="E4664" s="24">
        <v>80016995</v>
      </c>
      <c r="F4664" s="24" t="s">
        <v>5321</v>
      </c>
    </row>
    <row r="4665" spans="4:6">
      <c r="D4665">
        <v>9</v>
      </c>
      <c r="E4665" s="24">
        <v>80017445</v>
      </c>
      <c r="F4665" s="24" t="s">
        <v>5322</v>
      </c>
    </row>
    <row r="4666" spans="4:6">
      <c r="D4666">
        <v>9</v>
      </c>
      <c r="E4666" s="24">
        <v>80017595</v>
      </c>
      <c r="F4666" s="24" t="s">
        <v>5323</v>
      </c>
    </row>
    <row r="4667" spans="4:6">
      <c r="D4667">
        <v>9</v>
      </c>
      <c r="E4667" s="24">
        <v>80018323</v>
      </c>
      <c r="F4667" s="24" t="s">
        <v>5324</v>
      </c>
    </row>
    <row r="4668" spans="4:6">
      <c r="D4668">
        <v>9</v>
      </c>
      <c r="E4668" s="24">
        <v>80018799</v>
      </c>
      <c r="F4668" s="24" t="s">
        <v>5325</v>
      </c>
    </row>
    <row r="4669" spans="4:6">
      <c r="D4669">
        <v>9</v>
      </c>
      <c r="E4669" s="24">
        <v>80019023</v>
      </c>
      <c r="F4669" s="24" t="s">
        <v>5326</v>
      </c>
    </row>
    <row r="4670" spans="4:6">
      <c r="D4670">
        <v>9</v>
      </c>
      <c r="E4670">
        <v>80019206</v>
      </c>
      <c r="F4670" t="s">
        <v>5327</v>
      </c>
    </row>
    <row r="4671" spans="4:6">
      <c r="D4671">
        <v>9</v>
      </c>
      <c r="E4671" s="24">
        <v>80019680</v>
      </c>
      <c r="F4671" s="24" t="s">
        <v>5328</v>
      </c>
    </row>
    <row r="4672" spans="4:6">
      <c r="D4672">
        <v>9</v>
      </c>
      <c r="E4672" s="24">
        <v>80020069</v>
      </c>
      <c r="F4672" s="24" t="s">
        <v>5329</v>
      </c>
    </row>
    <row r="4673" spans="4:6">
      <c r="D4673">
        <v>9</v>
      </c>
      <c r="E4673">
        <v>80020950</v>
      </c>
      <c r="F4673" t="s">
        <v>5330</v>
      </c>
    </row>
    <row r="4674" spans="4:6">
      <c r="D4674">
        <v>9</v>
      </c>
      <c r="E4674">
        <v>80021144</v>
      </c>
      <c r="F4674" t="s">
        <v>5331</v>
      </c>
    </row>
    <row r="4675" spans="4:6">
      <c r="D4675">
        <v>9</v>
      </c>
      <c r="E4675">
        <v>80021707</v>
      </c>
      <c r="F4675" t="s">
        <v>5332</v>
      </c>
    </row>
    <row r="4676" spans="4:6">
      <c r="D4676">
        <v>9</v>
      </c>
      <c r="E4676" s="24">
        <v>80022531</v>
      </c>
      <c r="F4676" s="24" t="s">
        <v>5333</v>
      </c>
    </row>
    <row r="4677" spans="4:6">
      <c r="D4677">
        <v>9</v>
      </c>
      <c r="E4677">
        <v>80024383</v>
      </c>
      <c r="F4677" t="s">
        <v>5334</v>
      </c>
    </row>
    <row r="4678" spans="4:6">
      <c r="D4678">
        <v>9</v>
      </c>
      <c r="E4678" s="24">
        <v>80024617</v>
      </c>
      <c r="F4678" s="24" t="s">
        <v>5335</v>
      </c>
    </row>
    <row r="4679" spans="4:6">
      <c r="D4679">
        <v>9</v>
      </c>
      <c r="E4679" s="24">
        <v>80024980</v>
      </c>
      <c r="F4679" s="24" t="s">
        <v>5336</v>
      </c>
    </row>
    <row r="4680" spans="4:6">
      <c r="D4680">
        <v>9</v>
      </c>
      <c r="E4680" s="24">
        <v>80025622</v>
      </c>
      <c r="F4680" s="24" t="s">
        <v>5337</v>
      </c>
    </row>
    <row r="4681" spans="4:6">
      <c r="D4681">
        <v>9</v>
      </c>
      <c r="E4681" s="24">
        <v>80025935</v>
      </c>
      <c r="F4681" s="24" t="s">
        <v>5338</v>
      </c>
    </row>
    <row r="4682" spans="4:6">
      <c r="D4682">
        <v>9</v>
      </c>
      <c r="E4682" s="24">
        <v>80026496</v>
      </c>
      <c r="F4682" s="24" t="s">
        <v>5339</v>
      </c>
    </row>
    <row r="4683" spans="4:6">
      <c r="D4683">
        <v>9</v>
      </c>
      <c r="E4683" s="24">
        <v>80027181</v>
      </c>
      <c r="F4683" s="24" t="s">
        <v>5340</v>
      </c>
    </row>
    <row r="4684" spans="4:6">
      <c r="D4684">
        <v>9</v>
      </c>
      <c r="E4684" s="24">
        <v>80027606</v>
      </c>
      <c r="F4684" s="24" t="s">
        <v>5341</v>
      </c>
    </row>
    <row r="4685" spans="4:6">
      <c r="D4685">
        <v>9</v>
      </c>
      <c r="E4685" s="24">
        <v>80027926</v>
      </c>
      <c r="F4685" s="24" t="s">
        <v>5342</v>
      </c>
    </row>
    <row r="4686" spans="4:6">
      <c r="D4686">
        <v>9</v>
      </c>
      <c r="E4686" s="24">
        <v>80028388</v>
      </c>
      <c r="F4686" s="24" t="s">
        <v>5343</v>
      </c>
    </row>
    <row r="4687" spans="4:6">
      <c r="D4687">
        <v>9</v>
      </c>
      <c r="E4687" s="24">
        <v>80029346</v>
      </c>
      <c r="F4687" s="24" t="s">
        <v>5344</v>
      </c>
    </row>
    <row r="4688" spans="4:6">
      <c r="D4688">
        <v>9</v>
      </c>
      <c r="E4688" s="24">
        <v>80030678</v>
      </c>
      <c r="F4688" s="24" t="s">
        <v>5345</v>
      </c>
    </row>
    <row r="4689" spans="4:6">
      <c r="D4689">
        <v>9</v>
      </c>
      <c r="E4689" s="24">
        <v>80030907</v>
      </c>
      <c r="F4689" s="24" t="s">
        <v>5346</v>
      </c>
    </row>
    <row r="4690" spans="4:6">
      <c r="D4690">
        <v>9</v>
      </c>
      <c r="E4690" s="24">
        <v>80032090</v>
      </c>
      <c r="F4690" s="24" t="s">
        <v>5347</v>
      </c>
    </row>
    <row r="4691" spans="4:6">
      <c r="D4691">
        <v>9</v>
      </c>
      <c r="E4691">
        <v>80032149</v>
      </c>
      <c r="F4691" t="s">
        <v>5348</v>
      </c>
    </row>
    <row r="4692" spans="4:6">
      <c r="D4692">
        <v>9</v>
      </c>
      <c r="E4692" s="24">
        <v>80033627</v>
      </c>
      <c r="F4692" s="24" t="s">
        <v>5349</v>
      </c>
    </row>
    <row r="4693" spans="4:6">
      <c r="D4693">
        <v>9</v>
      </c>
      <c r="E4693" s="24">
        <v>80033800</v>
      </c>
      <c r="F4693" s="24" t="s">
        <v>5350</v>
      </c>
    </row>
    <row r="4694" spans="4:6">
      <c r="D4694">
        <v>9</v>
      </c>
      <c r="E4694" s="24">
        <v>80033999</v>
      </c>
      <c r="F4694" s="24" t="s">
        <v>5351</v>
      </c>
    </row>
    <row r="4695" spans="4:6">
      <c r="D4695">
        <v>9</v>
      </c>
      <c r="E4695" s="24">
        <v>80034117</v>
      </c>
      <c r="F4695" s="24" t="s">
        <v>5352</v>
      </c>
    </row>
    <row r="4696" spans="4:6">
      <c r="D4696">
        <v>9</v>
      </c>
      <c r="E4696" s="24">
        <v>80034892</v>
      </c>
      <c r="F4696" s="24" t="s">
        <v>5353</v>
      </c>
    </row>
    <row r="4697" spans="4:6">
      <c r="D4697">
        <v>9</v>
      </c>
      <c r="E4697" s="24">
        <v>80035265</v>
      </c>
      <c r="F4697" s="24" t="s">
        <v>5354</v>
      </c>
    </row>
    <row r="4698" spans="4:6">
      <c r="D4698">
        <v>9</v>
      </c>
      <c r="E4698" s="24">
        <v>80035342</v>
      </c>
      <c r="F4698" s="24" t="s">
        <v>5355</v>
      </c>
    </row>
    <row r="4699" spans="4:6">
      <c r="D4699">
        <v>9</v>
      </c>
      <c r="E4699" s="24">
        <v>80035586</v>
      </c>
      <c r="F4699" s="24" t="s">
        <v>5356</v>
      </c>
    </row>
    <row r="4700" spans="4:6">
      <c r="D4700">
        <v>9</v>
      </c>
      <c r="E4700" s="24">
        <v>80036683</v>
      </c>
      <c r="F4700" s="24" t="s">
        <v>5357</v>
      </c>
    </row>
    <row r="4701" spans="4:6">
      <c r="D4701">
        <v>9</v>
      </c>
      <c r="E4701" s="24">
        <v>80036869</v>
      </c>
      <c r="F4701" s="24" t="s">
        <v>5358</v>
      </c>
    </row>
    <row r="4702" spans="4:6">
      <c r="D4702">
        <v>9</v>
      </c>
      <c r="E4702" s="24">
        <v>80037360</v>
      </c>
      <c r="F4702" s="24" t="s">
        <v>5359</v>
      </c>
    </row>
    <row r="4703" spans="4:6">
      <c r="D4703">
        <v>9</v>
      </c>
      <c r="E4703" s="24">
        <v>80037721</v>
      </c>
      <c r="F4703" s="24" t="s">
        <v>5360</v>
      </c>
    </row>
    <row r="4704" spans="4:6">
      <c r="D4704">
        <v>9</v>
      </c>
      <c r="E4704" s="24">
        <v>80037908</v>
      </c>
      <c r="F4704" s="24" t="s">
        <v>5361</v>
      </c>
    </row>
    <row r="4705" spans="4:6">
      <c r="D4705">
        <v>9</v>
      </c>
      <c r="E4705" s="24">
        <v>80038153</v>
      </c>
      <c r="F4705" s="24" t="s">
        <v>5362</v>
      </c>
    </row>
    <row r="4706" spans="4:6">
      <c r="D4706">
        <v>9</v>
      </c>
      <c r="E4706" s="24">
        <v>80038697</v>
      </c>
      <c r="F4706" s="24" t="s">
        <v>5363</v>
      </c>
    </row>
    <row r="4707" spans="4:6">
      <c r="D4707">
        <v>9</v>
      </c>
      <c r="E4707" s="24">
        <v>80039212</v>
      </c>
      <c r="F4707" s="24" t="s">
        <v>5364</v>
      </c>
    </row>
    <row r="4708" spans="4:6">
      <c r="D4708">
        <v>9</v>
      </c>
      <c r="E4708" s="24">
        <v>80039846</v>
      </c>
      <c r="F4708" s="24" t="s">
        <v>5365</v>
      </c>
    </row>
    <row r="4709" spans="4:6">
      <c r="D4709">
        <v>9</v>
      </c>
      <c r="E4709" s="24">
        <v>80040806</v>
      </c>
      <c r="F4709" s="24" t="s">
        <v>5366</v>
      </c>
    </row>
    <row r="4710" spans="4:6">
      <c r="D4710">
        <v>9</v>
      </c>
      <c r="E4710">
        <v>80040922</v>
      </c>
      <c r="F4710" t="s">
        <v>5367</v>
      </c>
    </row>
    <row r="4711" spans="4:6">
      <c r="D4711">
        <v>9</v>
      </c>
      <c r="E4711">
        <v>80041124</v>
      </c>
      <c r="F4711" t="s">
        <v>5368</v>
      </c>
    </row>
    <row r="4712" spans="4:6">
      <c r="D4712">
        <v>9</v>
      </c>
      <c r="E4712" s="24">
        <v>80041468</v>
      </c>
      <c r="F4712" s="24" t="s">
        <v>5369</v>
      </c>
    </row>
    <row r="4713" spans="4:6">
      <c r="D4713">
        <v>9</v>
      </c>
      <c r="E4713" s="24">
        <v>80041654</v>
      </c>
      <c r="F4713" s="24" t="s">
        <v>5370</v>
      </c>
    </row>
    <row r="4714" spans="4:6">
      <c r="D4714">
        <v>9</v>
      </c>
      <c r="E4714" s="24">
        <v>80047346</v>
      </c>
      <c r="F4714" s="24" t="s">
        <v>5371</v>
      </c>
    </row>
    <row r="4715" spans="4:6">
      <c r="D4715">
        <v>9</v>
      </c>
      <c r="E4715" s="24">
        <v>80047636</v>
      </c>
      <c r="F4715" s="24" t="s">
        <v>5372</v>
      </c>
    </row>
    <row r="4716" spans="4:6">
      <c r="D4716">
        <v>9</v>
      </c>
      <c r="E4716" s="24">
        <v>80048629</v>
      </c>
      <c r="F4716" s="24" t="s">
        <v>5373</v>
      </c>
    </row>
    <row r="4717" spans="4:6">
      <c r="D4717">
        <v>9</v>
      </c>
      <c r="E4717" s="24">
        <v>80048898</v>
      </c>
      <c r="F4717" s="24" t="s">
        <v>5374</v>
      </c>
    </row>
    <row r="4718" spans="4:6">
      <c r="D4718">
        <v>9</v>
      </c>
      <c r="E4718" s="24">
        <v>80049560</v>
      </c>
      <c r="F4718" s="24" t="s">
        <v>5375</v>
      </c>
    </row>
    <row r="4719" spans="4:6">
      <c r="D4719">
        <v>9</v>
      </c>
      <c r="E4719" s="24">
        <v>80049577</v>
      </c>
      <c r="F4719" s="24" t="s">
        <v>5376</v>
      </c>
    </row>
    <row r="4720" spans="4:6">
      <c r="D4720">
        <v>9</v>
      </c>
      <c r="E4720" s="24">
        <v>80050747</v>
      </c>
      <c r="F4720" s="24" t="s">
        <v>5377</v>
      </c>
    </row>
    <row r="4721" spans="4:6">
      <c r="D4721">
        <v>9</v>
      </c>
      <c r="E4721" s="24">
        <v>80050795</v>
      </c>
      <c r="F4721" s="24" t="s">
        <v>5378</v>
      </c>
    </row>
    <row r="4722" spans="4:6">
      <c r="D4722">
        <v>9</v>
      </c>
      <c r="E4722" s="24">
        <v>80050956</v>
      </c>
      <c r="F4722" s="24" t="s">
        <v>5379</v>
      </c>
    </row>
    <row r="4723" spans="4:6">
      <c r="D4723">
        <v>9</v>
      </c>
      <c r="E4723" s="24">
        <v>80051284</v>
      </c>
      <c r="F4723" s="24" t="s">
        <v>5380</v>
      </c>
    </row>
    <row r="4724" spans="4:6">
      <c r="D4724">
        <v>9</v>
      </c>
      <c r="E4724" s="24">
        <v>80051381</v>
      </c>
      <c r="F4724" s="24" t="s">
        <v>5381</v>
      </c>
    </row>
    <row r="4725" spans="4:6">
      <c r="D4725">
        <v>9</v>
      </c>
      <c r="E4725" s="24">
        <v>80051643</v>
      </c>
      <c r="F4725" s="24" t="s">
        <v>5382</v>
      </c>
    </row>
    <row r="4726" spans="4:6">
      <c r="D4726">
        <v>9</v>
      </c>
      <c r="E4726" s="24">
        <v>80052435</v>
      </c>
      <c r="F4726" s="24" t="s">
        <v>5383</v>
      </c>
    </row>
    <row r="4727" spans="4:6">
      <c r="D4727">
        <v>9</v>
      </c>
      <c r="E4727" s="24">
        <v>80053177</v>
      </c>
      <c r="F4727" s="24" t="s">
        <v>5384</v>
      </c>
    </row>
    <row r="4728" spans="4:6">
      <c r="D4728">
        <v>9</v>
      </c>
      <c r="E4728" s="24">
        <v>80053534</v>
      </c>
      <c r="F4728" s="24" t="s">
        <v>5385</v>
      </c>
    </row>
    <row r="4729" spans="4:6">
      <c r="D4729">
        <v>9</v>
      </c>
      <c r="E4729" s="24">
        <v>80053860</v>
      </c>
      <c r="F4729" s="24" t="s">
        <v>5386</v>
      </c>
    </row>
    <row r="4730" spans="4:6">
      <c r="D4730">
        <v>9</v>
      </c>
      <c r="E4730" s="24">
        <v>80054101</v>
      </c>
      <c r="F4730" s="24" t="s">
        <v>5387</v>
      </c>
    </row>
    <row r="4731" spans="4:6">
      <c r="D4731">
        <v>9</v>
      </c>
      <c r="E4731" s="24">
        <v>80054495</v>
      </c>
      <c r="F4731" s="24" t="s">
        <v>5388</v>
      </c>
    </row>
    <row r="4732" spans="4:6">
      <c r="D4732">
        <v>9</v>
      </c>
      <c r="E4732">
        <v>80054885</v>
      </c>
      <c r="F4732" t="s">
        <v>5389</v>
      </c>
    </row>
    <row r="4733" spans="4:6">
      <c r="D4733">
        <v>9</v>
      </c>
      <c r="E4733" s="24">
        <v>80054946</v>
      </c>
      <c r="F4733" s="24" t="s">
        <v>5390</v>
      </c>
    </row>
    <row r="4734" spans="4:6">
      <c r="D4734">
        <v>9</v>
      </c>
      <c r="E4734">
        <v>80055254</v>
      </c>
      <c r="F4734" t="s">
        <v>5391</v>
      </c>
    </row>
    <row r="4735" spans="4:6">
      <c r="D4735">
        <v>9</v>
      </c>
      <c r="E4735" s="24">
        <v>80055320</v>
      </c>
      <c r="F4735" s="24" t="s">
        <v>5392</v>
      </c>
    </row>
    <row r="4736" spans="4:6">
      <c r="D4736">
        <v>9</v>
      </c>
      <c r="E4736" s="24">
        <v>80055476</v>
      </c>
      <c r="F4736" s="24" t="s">
        <v>5393</v>
      </c>
    </row>
    <row r="4737" spans="4:6">
      <c r="D4737">
        <v>9</v>
      </c>
      <c r="E4737" s="24">
        <v>80055503</v>
      </c>
      <c r="F4737" s="24" t="s">
        <v>5394</v>
      </c>
    </row>
    <row r="4738" spans="4:6">
      <c r="D4738">
        <v>9</v>
      </c>
      <c r="E4738" s="24">
        <v>80056353</v>
      </c>
      <c r="F4738" s="24" t="s">
        <v>5395</v>
      </c>
    </row>
    <row r="4739" spans="4:6">
      <c r="D4739">
        <v>9</v>
      </c>
      <c r="E4739" s="24">
        <v>80056501</v>
      </c>
      <c r="F4739" s="24" t="s">
        <v>5396</v>
      </c>
    </row>
    <row r="4740" spans="4:6">
      <c r="D4740">
        <v>9</v>
      </c>
      <c r="E4740" s="24">
        <v>80056526</v>
      </c>
      <c r="F4740" s="24" t="s">
        <v>5397</v>
      </c>
    </row>
    <row r="4741" spans="4:6">
      <c r="D4741">
        <v>9</v>
      </c>
      <c r="E4741">
        <v>80056814</v>
      </c>
      <c r="F4741" t="s">
        <v>5398</v>
      </c>
    </row>
    <row r="4742" spans="4:6">
      <c r="D4742">
        <v>9</v>
      </c>
      <c r="E4742" s="24">
        <v>80057026</v>
      </c>
      <c r="F4742" s="24" t="s">
        <v>5399</v>
      </c>
    </row>
    <row r="4743" spans="4:6">
      <c r="D4743">
        <v>9</v>
      </c>
      <c r="E4743">
        <v>80057393</v>
      </c>
      <c r="F4743" t="s">
        <v>5400</v>
      </c>
    </row>
    <row r="4744" spans="4:6">
      <c r="D4744">
        <v>9</v>
      </c>
      <c r="E4744">
        <v>80058217</v>
      </c>
      <c r="F4744" t="s">
        <v>5401</v>
      </c>
    </row>
    <row r="4745" spans="4:6">
      <c r="D4745">
        <v>9</v>
      </c>
      <c r="E4745" s="24">
        <v>80058498</v>
      </c>
      <c r="F4745" s="24" t="s">
        <v>5402</v>
      </c>
    </row>
    <row r="4746" spans="4:6">
      <c r="D4746">
        <v>9</v>
      </c>
      <c r="E4746" s="24">
        <v>80059683</v>
      </c>
      <c r="F4746" s="24" t="s">
        <v>5403</v>
      </c>
    </row>
    <row r="4747" spans="4:6">
      <c r="D4747">
        <v>9</v>
      </c>
      <c r="E4747" s="24">
        <v>80059942</v>
      </c>
      <c r="F4747" s="24" t="s">
        <v>5404</v>
      </c>
    </row>
    <row r="4748" spans="4:6">
      <c r="D4748">
        <v>9</v>
      </c>
      <c r="E4748">
        <v>80059995</v>
      </c>
      <c r="F4748" t="s">
        <v>5405</v>
      </c>
    </row>
    <row r="4749" spans="4:6">
      <c r="D4749">
        <v>9</v>
      </c>
      <c r="E4749" s="24">
        <v>80060049</v>
      </c>
      <c r="F4749" s="24" t="s">
        <v>5406</v>
      </c>
    </row>
    <row r="4750" spans="4:6">
      <c r="D4750">
        <v>9</v>
      </c>
      <c r="E4750" s="24">
        <v>80060862</v>
      </c>
      <c r="F4750" s="24" t="s">
        <v>5407</v>
      </c>
    </row>
    <row r="4751" spans="4:6">
      <c r="D4751">
        <v>9</v>
      </c>
      <c r="E4751" s="24">
        <v>80061073</v>
      </c>
      <c r="F4751" s="24" t="s">
        <v>5408</v>
      </c>
    </row>
    <row r="4752" spans="4:6">
      <c r="D4752">
        <v>9</v>
      </c>
      <c r="E4752" s="24">
        <v>80061129</v>
      </c>
      <c r="F4752" s="24" t="s">
        <v>5409</v>
      </c>
    </row>
    <row r="4753" spans="4:6">
      <c r="D4753">
        <v>9</v>
      </c>
      <c r="E4753" s="24">
        <v>80062202</v>
      </c>
      <c r="F4753" s="24" t="s">
        <v>5410</v>
      </c>
    </row>
    <row r="4754" spans="4:6">
      <c r="D4754">
        <v>9</v>
      </c>
      <c r="E4754" s="24">
        <v>80062594</v>
      </c>
      <c r="F4754" s="24" t="s">
        <v>5411</v>
      </c>
    </row>
    <row r="4755" spans="4:6">
      <c r="D4755">
        <v>9</v>
      </c>
      <c r="E4755" s="24">
        <v>80063016</v>
      </c>
      <c r="F4755" s="24" t="s">
        <v>5412</v>
      </c>
    </row>
    <row r="4756" spans="4:6">
      <c r="D4756">
        <v>9</v>
      </c>
      <c r="E4756" s="24">
        <v>80063625</v>
      </c>
      <c r="F4756" s="24" t="s">
        <v>5413</v>
      </c>
    </row>
    <row r="4757" spans="4:6">
      <c r="D4757">
        <v>9</v>
      </c>
      <c r="E4757">
        <v>80063844</v>
      </c>
      <c r="F4757" t="s">
        <v>5414</v>
      </c>
    </row>
    <row r="4758" spans="4:6">
      <c r="D4758">
        <v>9</v>
      </c>
      <c r="E4758" s="24">
        <v>80065284</v>
      </c>
      <c r="F4758" s="24" t="s">
        <v>5415</v>
      </c>
    </row>
    <row r="4759" spans="4:6">
      <c r="D4759">
        <v>9</v>
      </c>
      <c r="E4759" s="24">
        <v>80065444</v>
      </c>
      <c r="F4759" s="24" t="s">
        <v>5416</v>
      </c>
    </row>
    <row r="4760" spans="4:6">
      <c r="D4760">
        <v>9</v>
      </c>
      <c r="E4760" s="24">
        <v>80065668</v>
      </c>
      <c r="F4760" s="24" t="s">
        <v>5417</v>
      </c>
    </row>
    <row r="4761" spans="4:6">
      <c r="D4761">
        <v>9</v>
      </c>
      <c r="E4761" s="24">
        <v>80066173</v>
      </c>
      <c r="F4761" s="24" t="s">
        <v>5418</v>
      </c>
    </row>
    <row r="4762" spans="4:6">
      <c r="D4762">
        <v>9</v>
      </c>
      <c r="E4762" s="24">
        <v>80067519</v>
      </c>
      <c r="F4762" s="24" t="s">
        <v>5419</v>
      </c>
    </row>
    <row r="4763" spans="4:6">
      <c r="D4763">
        <v>9</v>
      </c>
      <c r="E4763" s="24">
        <v>80067605</v>
      </c>
      <c r="F4763" s="24" t="s">
        <v>5420</v>
      </c>
    </row>
    <row r="4764" spans="4:6">
      <c r="D4764">
        <v>9</v>
      </c>
      <c r="E4764" s="24">
        <v>80067793</v>
      </c>
      <c r="F4764" s="24" t="s">
        <v>5421</v>
      </c>
    </row>
    <row r="4765" spans="4:6">
      <c r="D4765">
        <v>9</v>
      </c>
      <c r="E4765" s="24">
        <v>80068905</v>
      </c>
      <c r="F4765" s="24" t="s">
        <v>5422</v>
      </c>
    </row>
    <row r="4766" spans="4:6">
      <c r="D4766">
        <v>9</v>
      </c>
      <c r="E4766" s="24">
        <v>80069129</v>
      </c>
      <c r="F4766" s="24" t="s">
        <v>5423</v>
      </c>
    </row>
    <row r="4767" spans="4:6">
      <c r="D4767">
        <v>9</v>
      </c>
      <c r="E4767" s="24">
        <v>80069481</v>
      </c>
      <c r="F4767" s="24" t="s">
        <v>5424</v>
      </c>
    </row>
    <row r="4768" spans="4:6">
      <c r="D4768">
        <v>9</v>
      </c>
      <c r="E4768" s="24">
        <v>80069750</v>
      </c>
      <c r="F4768" s="24" t="s">
        <v>5425</v>
      </c>
    </row>
    <row r="4769" spans="4:6">
      <c r="D4769">
        <v>9</v>
      </c>
      <c r="E4769" s="24">
        <v>80071371</v>
      </c>
      <c r="F4769" s="24" t="s">
        <v>5426</v>
      </c>
    </row>
    <row r="4770" spans="4:6">
      <c r="D4770">
        <v>9</v>
      </c>
      <c r="E4770" s="24">
        <v>80071818</v>
      </c>
      <c r="F4770" s="24" t="s">
        <v>5427</v>
      </c>
    </row>
    <row r="4771" spans="4:6">
      <c r="D4771">
        <v>9</v>
      </c>
      <c r="E4771" s="24">
        <v>80071894</v>
      </c>
      <c r="F4771" s="24" t="s">
        <v>5428</v>
      </c>
    </row>
    <row r="4772" spans="4:6">
      <c r="D4772">
        <v>9</v>
      </c>
      <c r="E4772" s="24">
        <v>80071934</v>
      </c>
      <c r="F4772" s="24" t="s">
        <v>5429</v>
      </c>
    </row>
    <row r="4773" spans="4:6">
      <c r="D4773">
        <v>9</v>
      </c>
      <c r="E4773" s="24">
        <v>80072886</v>
      </c>
      <c r="F4773" s="24" t="s">
        <v>5430</v>
      </c>
    </row>
    <row r="4774" spans="4:6">
      <c r="D4774">
        <v>9</v>
      </c>
      <c r="E4774" s="24">
        <v>80073032</v>
      </c>
      <c r="F4774" s="24" t="s">
        <v>5431</v>
      </c>
    </row>
    <row r="4775" spans="4:6">
      <c r="D4775">
        <v>9</v>
      </c>
      <c r="E4775" s="24">
        <v>80073157</v>
      </c>
      <c r="F4775" s="24" t="s">
        <v>5432</v>
      </c>
    </row>
    <row r="4776" spans="4:6">
      <c r="D4776">
        <v>9</v>
      </c>
      <c r="E4776" s="24">
        <v>80073253</v>
      </c>
      <c r="F4776" s="24" t="s">
        <v>5433</v>
      </c>
    </row>
    <row r="4777" spans="4:6">
      <c r="D4777">
        <v>9</v>
      </c>
      <c r="E4777" s="24">
        <v>80073331</v>
      </c>
      <c r="F4777" s="24" t="s">
        <v>5434</v>
      </c>
    </row>
    <row r="4778" spans="4:6">
      <c r="D4778">
        <v>9</v>
      </c>
      <c r="E4778">
        <v>80073348</v>
      </c>
      <c r="F4778" t="s">
        <v>5435</v>
      </c>
    </row>
    <row r="4779" spans="4:6">
      <c r="D4779">
        <v>9</v>
      </c>
      <c r="E4779">
        <v>80073354</v>
      </c>
      <c r="F4779" t="s">
        <v>5436</v>
      </c>
    </row>
    <row r="4780" spans="4:6">
      <c r="D4780">
        <v>9</v>
      </c>
      <c r="E4780" s="24">
        <v>80073587</v>
      </c>
      <c r="F4780" s="24" t="s">
        <v>5437</v>
      </c>
    </row>
    <row r="4781" spans="4:6">
      <c r="D4781">
        <v>9</v>
      </c>
      <c r="E4781" s="24">
        <v>80073745</v>
      </c>
      <c r="F4781" s="24" t="s">
        <v>5438</v>
      </c>
    </row>
    <row r="4782" spans="4:6">
      <c r="D4782">
        <v>9</v>
      </c>
      <c r="E4782" s="24">
        <v>80074717</v>
      </c>
      <c r="F4782" s="24" t="s">
        <v>5439</v>
      </c>
    </row>
    <row r="4783" spans="4:6">
      <c r="D4783">
        <v>9</v>
      </c>
      <c r="E4783">
        <v>80074804</v>
      </c>
      <c r="F4783" t="s">
        <v>5440</v>
      </c>
    </row>
    <row r="4784" spans="4:6">
      <c r="D4784">
        <v>9</v>
      </c>
      <c r="E4784">
        <v>80075201</v>
      </c>
      <c r="F4784" t="s">
        <v>5441</v>
      </c>
    </row>
    <row r="4785" spans="4:6">
      <c r="D4785">
        <v>9</v>
      </c>
      <c r="E4785" s="24">
        <v>80075593</v>
      </c>
      <c r="F4785" s="24" t="s">
        <v>5442</v>
      </c>
    </row>
    <row r="4786" spans="4:6">
      <c r="D4786">
        <v>9</v>
      </c>
      <c r="E4786" s="24">
        <v>80075660</v>
      </c>
      <c r="F4786" s="24" t="s">
        <v>5443</v>
      </c>
    </row>
    <row r="4787" spans="4:6">
      <c r="D4787">
        <v>9</v>
      </c>
      <c r="E4787">
        <v>80075687</v>
      </c>
      <c r="F4787" t="s">
        <v>5444</v>
      </c>
    </row>
    <row r="4788" spans="4:6">
      <c r="D4788">
        <v>9</v>
      </c>
      <c r="E4788" s="24">
        <v>80075984</v>
      </c>
      <c r="F4788" s="24" t="s">
        <v>5445</v>
      </c>
    </row>
    <row r="4789" spans="4:6">
      <c r="D4789">
        <v>9</v>
      </c>
      <c r="E4789">
        <v>80076012</v>
      </c>
      <c r="F4789" t="s">
        <v>5446</v>
      </c>
    </row>
    <row r="4790" spans="4:6">
      <c r="D4790">
        <v>9</v>
      </c>
      <c r="E4790" s="24">
        <v>80076513</v>
      </c>
      <c r="F4790" s="24" t="s">
        <v>5447</v>
      </c>
    </row>
    <row r="4791" spans="4:6">
      <c r="D4791">
        <v>9</v>
      </c>
      <c r="E4791" s="24">
        <v>80076520</v>
      </c>
      <c r="F4791" s="24" t="s">
        <v>5448</v>
      </c>
    </row>
    <row r="4792" spans="4:6">
      <c r="D4792">
        <v>9</v>
      </c>
      <c r="E4792" s="24">
        <v>80076642</v>
      </c>
      <c r="F4792" s="24" t="s">
        <v>5449</v>
      </c>
    </row>
    <row r="4793" spans="4:6">
      <c r="D4793">
        <v>9</v>
      </c>
      <c r="E4793">
        <v>80082039</v>
      </c>
      <c r="F4793" t="s">
        <v>5450</v>
      </c>
    </row>
    <row r="4794" spans="4:6">
      <c r="D4794">
        <v>9</v>
      </c>
      <c r="E4794" s="24">
        <v>80082578</v>
      </c>
      <c r="F4794" s="24" t="s">
        <v>5451</v>
      </c>
    </row>
    <row r="4795" spans="4:6">
      <c r="D4795">
        <v>9</v>
      </c>
      <c r="E4795" s="24">
        <v>80083612</v>
      </c>
      <c r="F4795" s="24" t="s">
        <v>5452</v>
      </c>
    </row>
    <row r="4796" spans="4:6">
      <c r="D4796">
        <v>9</v>
      </c>
      <c r="E4796" s="24">
        <v>80084525</v>
      </c>
      <c r="F4796" s="24" t="s">
        <v>5453</v>
      </c>
    </row>
    <row r="4797" spans="4:6">
      <c r="D4797">
        <v>9</v>
      </c>
      <c r="E4797" s="24">
        <v>80085650</v>
      </c>
      <c r="F4797" s="24" t="s">
        <v>5454</v>
      </c>
    </row>
    <row r="4798" spans="4:6">
      <c r="D4798">
        <v>9</v>
      </c>
      <c r="E4798" s="24">
        <v>80086253</v>
      </c>
      <c r="F4798" s="24" t="s">
        <v>5455</v>
      </c>
    </row>
    <row r="4799" spans="4:6">
      <c r="D4799">
        <v>9</v>
      </c>
      <c r="E4799" s="24">
        <v>80087618</v>
      </c>
      <c r="F4799" s="24" t="s">
        <v>5456</v>
      </c>
    </row>
    <row r="4800" spans="4:6">
      <c r="D4800">
        <v>9</v>
      </c>
      <c r="E4800" s="24">
        <v>80087939</v>
      </c>
      <c r="F4800" s="24" t="s">
        <v>5457</v>
      </c>
    </row>
    <row r="4801" spans="4:6">
      <c r="D4801">
        <v>9</v>
      </c>
      <c r="E4801" s="24">
        <v>80088077</v>
      </c>
      <c r="F4801" s="24" t="s">
        <v>5458</v>
      </c>
    </row>
    <row r="4802" spans="4:6">
      <c r="D4802">
        <v>9</v>
      </c>
      <c r="E4802" s="24">
        <v>80089984</v>
      </c>
      <c r="F4802" s="24" t="s">
        <v>5459</v>
      </c>
    </row>
    <row r="4803" spans="4:6">
      <c r="D4803">
        <v>9</v>
      </c>
      <c r="E4803" s="24">
        <v>80090767</v>
      </c>
      <c r="F4803" s="24" t="s">
        <v>5460</v>
      </c>
    </row>
    <row r="4804" spans="4:6">
      <c r="D4804">
        <v>9</v>
      </c>
      <c r="E4804" s="24">
        <v>80092007</v>
      </c>
      <c r="F4804" s="24" t="s">
        <v>5461</v>
      </c>
    </row>
    <row r="4805" spans="4:6">
      <c r="D4805">
        <v>9</v>
      </c>
      <c r="E4805" s="24">
        <v>80092921</v>
      </c>
      <c r="F4805" s="24" t="s">
        <v>5462</v>
      </c>
    </row>
    <row r="4806" spans="4:6">
      <c r="D4806">
        <v>9</v>
      </c>
      <c r="E4806">
        <v>80094206</v>
      </c>
      <c r="F4806" t="s">
        <v>5463</v>
      </c>
    </row>
    <row r="4807" spans="4:6">
      <c r="D4807">
        <v>9</v>
      </c>
      <c r="E4807" s="24">
        <v>80094343</v>
      </c>
      <c r="F4807" s="24" t="s">
        <v>5464</v>
      </c>
    </row>
    <row r="4808" spans="4:6">
      <c r="D4808">
        <v>9</v>
      </c>
      <c r="E4808">
        <v>80094798</v>
      </c>
      <c r="F4808" t="s">
        <v>5465</v>
      </c>
    </row>
    <row r="4809" spans="4:6">
      <c r="D4809">
        <v>9</v>
      </c>
      <c r="E4809" s="24">
        <v>80095444</v>
      </c>
      <c r="F4809" s="24" t="s">
        <v>5466</v>
      </c>
    </row>
    <row r="4810" spans="4:6">
      <c r="D4810">
        <v>9</v>
      </c>
      <c r="E4810">
        <v>80095985</v>
      </c>
      <c r="F4810" t="s">
        <v>5467</v>
      </c>
    </row>
    <row r="4811" spans="4:6">
      <c r="D4811">
        <v>9</v>
      </c>
      <c r="E4811" s="24">
        <v>80096552</v>
      </c>
      <c r="F4811" s="24" t="s">
        <v>5468</v>
      </c>
    </row>
    <row r="4812" spans="4:6">
      <c r="D4812">
        <v>9</v>
      </c>
      <c r="E4812" s="24">
        <v>80097341</v>
      </c>
      <c r="F4812" s="24" t="s">
        <v>5469</v>
      </c>
    </row>
    <row r="4813" spans="4:6">
      <c r="D4813">
        <v>9</v>
      </c>
      <c r="E4813" s="24">
        <v>80097670</v>
      </c>
      <c r="F4813" s="24" t="s">
        <v>5470</v>
      </c>
    </row>
    <row r="4814" spans="4:6">
      <c r="D4814">
        <v>9</v>
      </c>
      <c r="E4814" s="24">
        <v>80097880</v>
      </c>
      <c r="F4814" s="24" t="s">
        <v>5471</v>
      </c>
    </row>
    <row r="4815" spans="4:6">
      <c r="D4815">
        <v>9</v>
      </c>
      <c r="E4815" s="24">
        <v>80098149</v>
      </c>
      <c r="F4815" s="24" t="s">
        <v>5472</v>
      </c>
    </row>
    <row r="4816" spans="4:6">
      <c r="D4816">
        <v>9</v>
      </c>
      <c r="E4816" s="24">
        <v>80098547</v>
      </c>
      <c r="F4816" s="24" t="s">
        <v>5473</v>
      </c>
    </row>
    <row r="4817" spans="4:6">
      <c r="D4817">
        <v>9</v>
      </c>
      <c r="E4817">
        <v>80098951</v>
      </c>
      <c r="F4817" t="s">
        <v>5474</v>
      </c>
    </row>
    <row r="4818" spans="4:6">
      <c r="D4818">
        <v>9</v>
      </c>
      <c r="E4818" s="24">
        <v>80099003</v>
      </c>
      <c r="F4818" s="24" t="s">
        <v>5475</v>
      </c>
    </row>
    <row r="4819" spans="4:6">
      <c r="D4819">
        <v>9</v>
      </c>
      <c r="E4819" s="24">
        <v>80099309</v>
      </c>
      <c r="F4819" s="24" t="s">
        <v>5476</v>
      </c>
    </row>
    <row r="4820" spans="4:6">
      <c r="D4820">
        <v>9</v>
      </c>
      <c r="E4820" s="24">
        <v>80100501</v>
      </c>
      <c r="F4820" s="24" t="s">
        <v>5477</v>
      </c>
    </row>
    <row r="4821" spans="4:6">
      <c r="D4821">
        <v>9</v>
      </c>
      <c r="E4821" s="24">
        <v>80100760</v>
      </c>
      <c r="F4821" s="24" t="s">
        <v>5478</v>
      </c>
    </row>
    <row r="4822" spans="4:6">
      <c r="D4822">
        <v>9</v>
      </c>
      <c r="E4822" s="24">
        <v>80100999</v>
      </c>
      <c r="F4822" s="24" t="s">
        <v>5479</v>
      </c>
    </row>
    <row r="4823" spans="4:6">
      <c r="D4823">
        <v>9</v>
      </c>
      <c r="E4823" s="24">
        <v>80101374</v>
      </c>
      <c r="F4823" s="24" t="s">
        <v>5480</v>
      </c>
    </row>
    <row r="4824" spans="4:6">
      <c r="D4824">
        <v>9</v>
      </c>
      <c r="E4824" s="24">
        <v>80101514</v>
      </c>
      <c r="F4824" s="24" t="s">
        <v>5481</v>
      </c>
    </row>
    <row r="4825" spans="4:6">
      <c r="D4825">
        <v>9</v>
      </c>
      <c r="E4825" s="24">
        <v>80101544</v>
      </c>
      <c r="F4825" s="24" t="s">
        <v>5482</v>
      </c>
    </row>
    <row r="4826" spans="4:6">
      <c r="D4826">
        <v>9</v>
      </c>
      <c r="E4826">
        <v>80101641</v>
      </c>
      <c r="F4826" t="s">
        <v>5483</v>
      </c>
    </row>
    <row r="4827" spans="4:6">
      <c r="D4827">
        <v>9</v>
      </c>
      <c r="E4827" s="24">
        <v>80108185</v>
      </c>
      <c r="F4827" s="24" t="s">
        <v>5484</v>
      </c>
    </row>
    <row r="4828" spans="4:6">
      <c r="D4828">
        <v>9</v>
      </c>
      <c r="E4828" s="24">
        <v>80108389</v>
      </c>
      <c r="F4828" s="24" t="s">
        <v>5485</v>
      </c>
    </row>
    <row r="4829" spans="4:6">
      <c r="D4829">
        <v>9</v>
      </c>
      <c r="E4829" s="24">
        <v>80108413</v>
      </c>
      <c r="F4829" s="24" t="s">
        <v>5486</v>
      </c>
    </row>
    <row r="4830" spans="4:6">
      <c r="D4830">
        <v>9</v>
      </c>
      <c r="E4830" s="24">
        <v>80108737</v>
      </c>
      <c r="F4830" s="24" t="s">
        <v>5487</v>
      </c>
    </row>
    <row r="4831" spans="4:6">
      <c r="D4831">
        <v>9</v>
      </c>
      <c r="E4831" s="24">
        <v>80109084</v>
      </c>
      <c r="F4831" s="24" t="s">
        <v>5488</v>
      </c>
    </row>
    <row r="4832" spans="4:6">
      <c r="D4832">
        <v>9</v>
      </c>
      <c r="E4832">
        <v>80109199</v>
      </c>
      <c r="F4832" t="s">
        <v>5489</v>
      </c>
    </row>
    <row r="4833" spans="4:6">
      <c r="D4833">
        <v>9</v>
      </c>
      <c r="E4833" s="24">
        <v>80109395</v>
      </c>
      <c r="F4833" s="24" t="s">
        <v>5490</v>
      </c>
    </row>
    <row r="4834" spans="4:6">
      <c r="D4834">
        <v>9</v>
      </c>
      <c r="E4834" s="24">
        <v>80109959</v>
      </c>
      <c r="F4834" s="24" t="s">
        <v>5491</v>
      </c>
    </row>
    <row r="4835" spans="4:6">
      <c r="D4835">
        <v>9</v>
      </c>
      <c r="E4835" s="24">
        <v>80110196</v>
      </c>
      <c r="F4835" s="24" t="s">
        <v>5492</v>
      </c>
    </row>
    <row r="4836" spans="4:6">
      <c r="D4836">
        <v>9</v>
      </c>
      <c r="E4836">
        <v>80111170</v>
      </c>
      <c r="F4836" t="s">
        <v>5493</v>
      </c>
    </row>
    <row r="4837" spans="4:6">
      <c r="D4837">
        <v>9</v>
      </c>
      <c r="E4837" s="24">
        <v>80111363</v>
      </c>
      <c r="F4837" s="24" t="s">
        <v>5494</v>
      </c>
    </row>
    <row r="4838" spans="4:6">
      <c r="D4838">
        <v>9</v>
      </c>
      <c r="E4838" s="24">
        <v>80112111</v>
      </c>
      <c r="F4838" s="24" t="s">
        <v>5495</v>
      </c>
    </row>
    <row r="4839" spans="4:6">
      <c r="D4839">
        <v>9</v>
      </c>
      <c r="E4839" s="24">
        <v>80112504</v>
      </c>
      <c r="F4839" s="24" t="s">
        <v>5496</v>
      </c>
    </row>
    <row r="4840" spans="4:6">
      <c r="D4840">
        <v>9</v>
      </c>
      <c r="E4840" s="24">
        <v>80113110</v>
      </c>
      <c r="F4840" s="24" t="s">
        <v>5497</v>
      </c>
    </row>
    <row r="4841" spans="4:6">
      <c r="D4841">
        <v>9</v>
      </c>
      <c r="E4841" s="24">
        <v>80113532</v>
      </c>
      <c r="F4841" s="24" t="s">
        <v>5498</v>
      </c>
    </row>
    <row r="4842" spans="4:6">
      <c r="D4842">
        <v>9</v>
      </c>
      <c r="E4842">
        <v>80113962</v>
      </c>
      <c r="F4842" t="s">
        <v>5499</v>
      </c>
    </row>
    <row r="4843" spans="4:6">
      <c r="D4843">
        <v>9</v>
      </c>
      <c r="E4843" s="24">
        <v>80114000</v>
      </c>
      <c r="F4843" s="24" t="s">
        <v>5500</v>
      </c>
    </row>
    <row r="4844" spans="4:6">
      <c r="D4844">
        <v>9</v>
      </c>
      <c r="E4844" s="24">
        <v>80114740</v>
      </c>
      <c r="F4844" s="24" t="s">
        <v>5501</v>
      </c>
    </row>
    <row r="4845" spans="4:6">
      <c r="D4845">
        <v>9</v>
      </c>
      <c r="E4845" s="24">
        <v>80114810</v>
      </c>
      <c r="F4845" s="24" t="s">
        <v>5502</v>
      </c>
    </row>
    <row r="4846" spans="4:6">
      <c r="D4846">
        <v>9</v>
      </c>
      <c r="E4846" s="24">
        <v>80114984</v>
      </c>
      <c r="F4846" s="24" t="s">
        <v>5503</v>
      </c>
    </row>
    <row r="4847" spans="4:6">
      <c r="D4847">
        <v>9</v>
      </c>
      <c r="E4847" s="24">
        <v>80115902</v>
      </c>
      <c r="F4847" s="24" t="s">
        <v>5504</v>
      </c>
    </row>
    <row r="4848" spans="4:6">
      <c r="D4848">
        <v>9</v>
      </c>
      <c r="E4848" s="24">
        <v>80117116</v>
      </c>
      <c r="F4848" s="24" t="s">
        <v>5505</v>
      </c>
    </row>
    <row r="4849" spans="4:6">
      <c r="D4849">
        <v>9</v>
      </c>
      <c r="E4849" s="24">
        <v>80117135</v>
      </c>
      <c r="F4849" s="24" t="s">
        <v>5506</v>
      </c>
    </row>
    <row r="4850" spans="4:6">
      <c r="D4850">
        <v>9</v>
      </c>
      <c r="E4850" s="24">
        <v>80117339</v>
      </c>
      <c r="F4850" s="24" t="s">
        <v>5507</v>
      </c>
    </row>
    <row r="4851" spans="4:6">
      <c r="D4851">
        <v>9</v>
      </c>
      <c r="E4851" s="24">
        <v>80118349</v>
      </c>
      <c r="F4851" s="24" t="s">
        <v>5508</v>
      </c>
    </row>
    <row r="4852" spans="4:6">
      <c r="D4852">
        <v>9</v>
      </c>
      <c r="E4852" s="24">
        <v>80118397</v>
      </c>
      <c r="F4852" s="24" t="s">
        <v>5509</v>
      </c>
    </row>
    <row r="4853" spans="4:6">
      <c r="D4853">
        <v>9</v>
      </c>
      <c r="E4853" s="24">
        <v>80118753</v>
      </c>
      <c r="F4853" s="24" t="s">
        <v>5510</v>
      </c>
    </row>
    <row r="4854" spans="4:6">
      <c r="D4854">
        <v>9</v>
      </c>
      <c r="E4854" s="24">
        <v>80119111</v>
      </c>
      <c r="F4854" s="24" t="s">
        <v>5511</v>
      </c>
    </row>
    <row r="4855" spans="4:6">
      <c r="D4855">
        <v>9</v>
      </c>
      <c r="E4855" s="24">
        <v>80119555</v>
      </c>
      <c r="F4855" s="24" t="s">
        <v>5512</v>
      </c>
    </row>
    <row r="4856" spans="4:6">
      <c r="D4856">
        <v>9</v>
      </c>
      <c r="E4856" s="24">
        <v>80119746</v>
      </c>
      <c r="F4856" s="24" t="s">
        <v>5513</v>
      </c>
    </row>
    <row r="4857" spans="4:6">
      <c r="D4857">
        <v>9</v>
      </c>
      <c r="E4857" s="24">
        <v>80120031</v>
      </c>
      <c r="F4857" s="24" t="s">
        <v>5514</v>
      </c>
    </row>
    <row r="4858" spans="4:6">
      <c r="D4858">
        <v>9</v>
      </c>
      <c r="E4858" s="24">
        <v>80120094</v>
      </c>
      <c r="F4858" s="24" t="s">
        <v>5515</v>
      </c>
    </row>
    <row r="4859" spans="4:6">
      <c r="D4859">
        <v>9</v>
      </c>
      <c r="E4859" s="24">
        <v>80120580</v>
      </c>
      <c r="F4859" s="24" t="s">
        <v>5516</v>
      </c>
    </row>
    <row r="4860" spans="4:6">
      <c r="D4860">
        <v>9</v>
      </c>
      <c r="E4860" s="24">
        <v>80120667</v>
      </c>
      <c r="F4860" s="24" t="s">
        <v>5517</v>
      </c>
    </row>
    <row r="4861" spans="4:6">
      <c r="D4861">
        <v>9</v>
      </c>
      <c r="E4861" s="24">
        <v>80120721</v>
      </c>
      <c r="F4861" s="24" t="s">
        <v>5518</v>
      </c>
    </row>
    <row r="4862" spans="4:6">
      <c r="D4862">
        <v>9</v>
      </c>
      <c r="E4862">
        <v>80120984</v>
      </c>
      <c r="F4862" t="s">
        <v>5519</v>
      </c>
    </row>
    <row r="4863" spans="4:6">
      <c r="D4863">
        <v>9</v>
      </c>
      <c r="E4863" s="24">
        <v>80121105</v>
      </c>
      <c r="F4863" s="24" t="s">
        <v>5520</v>
      </c>
    </row>
    <row r="4864" spans="4:6">
      <c r="D4864">
        <v>9</v>
      </c>
      <c r="E4864" s="24">
        <v>80121218</v>
      </c>
      <c r="F4864" s="24" t="s">
        <v>5521</v>
      </c>
    </row>
    <row r="4865" spans="4:6">
      <c r="D4865">
        <v>9</v>
      </c>
      <c r="E4865" s="24">
        <v>80123664</v>
      </c>
      <c r="F4865" s="24" t="s">
        <v>5522</v>
      </c>
    </row>
    <row r="4866" spans="4:6">
      <c r="D4866">
        <v>9</v>
      </c>
      <c r="E4866" s="24">
        <v>80123948</v>
      </c>
      <c r="F4866" s="24" t="s">
        <v>5523</v>
      </c>
    </row>
    <row r="4867" spans="4:6">
      <c r="D4867">
        <v>9</v>
      </c>
      <c r="E4867" s="24">
        <v>80124179</v>
      </c>
      <c r="F4867" s="24" t="s">
        <v>5524</v>
      </c>
    </row>
    <row r="4868" spans="4:6">
      <c r="D4868">
        <v>9</v>
      </c>
      <c r="E4868" s="24">
        <v>80124215</v>
      </c>
      <c r="F4868" s="24" t="s">
        <v>5525</v>
      </c>
    </row>
    <row r="4869" spans="4:6">
      <c r="D4869">
        <v>9</v>
      </c>
      <c r="E4869" s="24">
        <v>80124477</v>
      </c>
      <c r="F4869" s="24" t="s">
        <v>5526</v>
      </c>
    </row>
    <row r="4870" spans="4:6">
      <c r="D4870">
        <v>9</v>
      </c>
      <c r="E4870" s="24">
        <v>80124501</v>
      </c>
      <c r="F4870" s="24" t="s">
        <v>5527</v>
      </c>
    </row>
    <row r="4871" spans="4:6">
      <c r="D4871">
        <v>9</v>
      </c>
      <c r="E4871" s="24">
        <v>80124659</v>
      </c>
      <c r="F4871" s="24" t="s">
        <v>5528</v>
      </c>
    </row>
    <row r="4872" spans="4:6">
      <c r="D4872">
        <v>9</v>
      </c>
      <c r="E4872" s="24">
        <v>80124902</v>
      </c>
      <c r="F4872" s="24" t="s">
        <v>5529</v>
      </c>
    </row>
    <row r="4873" spans="4:6">
      <c r="D4873">
        <v>9</v>
      </c>
      <c r="E4873" s="24">
        <v>80125143</v>
      </c>
      <c r="F4873" s="24" t="s">
        <v>5530</v>
      </c>
    </row>
    <row r="4874" spans="4:6">
      <c r="D4874">
        <v>9</v>
      </c>
      <c r="E4874">
        <v>80125822</v>
      </c>
      <c r="F4874" t="s">
        <v>5531</v>
      </c>
    </row>
    <row r="4875" spans="4:6">
      <c r="D4875">
        <v>9</v>
      </c>
      <c r="E4875" s="24">
        <v>80126283</v>
      </c>
      <c r="F4875" s="24" t="s">
        <v>5532</v>
      </c>
    </row>
    <row r="4876" spans="4:6">
      <c r="D4876">
        <v>9</v>
      </c>
      <c r="E4876" s="24">
        <v>80126536</v>
      </c>
      <c r="F4876" s="24" t="s">
        <v>5533</v>
      </c>
    </row>
    <row r="4877" spans="4:6">
      <c r="D4877">
        <v>9</v>
      </c>
      <c r="E4877" s="24">
        <v>80126854</v>
      </c>
      <c r="F4877" s="24" t="s">
        <v>5534</v>
      </c>
    </row>
    <row r="4878" spans="4:6">
      <c r="D4878">
        <v>9</v>
      </c>
      <c r="E4878" s="24">
        <v>80126954</v>
      </c>
      <c r="F4878" s="24" t="s">
        <v>5535</v>
      </c>
    </row>
    <row r="4879" spans="4:6">
      <c r="D4879">
        <v>9</v>
      </c>
      <c r="E4879" s="24">
        <v>80127521</v>
      </c>
      <c r="F4879" s="24" t="s">
        <v>5536</v>
      </c>
    </row>
    <row r="4880" spans="4:6">
      <c r="D4880">
        <v>9</v>
      </c>
      <c r="E4880" s="24">
        <v>80128380</v>
      </c>
      <c r="F4880" s="24" t="s">
        <v>5537</v>
      </c>
    </row>
    <row r="4881" spans="4:6">
      <c r="D4881">
        <v>9</v>
      </c>
      <c r="E4881" s="24">
        <v>80129079</v>
      </c>
      <c r="F4881" s="24" t="s">
        <v>5538</v>
      </c>
    </row>
    <row r="4882" spans="4:6">
      <c r="D4882">
        <v>9</v>
      </c>
      <c r="E4882" s="24">
        <v>80129534</v>
      </c>
      <c r="F4882" s="24" t="s">
        <v>5539</v>
      </c>
    </row>
    <row r="4883" spans="4:6">
      <c r="D4883">
        <v>9</v>
      </c>
      <c r="E4883" s="24">
        <v>80130518</v>
      </c>
      <c r="F4883" s="24" t="s">
        <v>5540</v>
      </c>
    </row>
    <row r="4884" spans="4:6">
      <c r="D4884">
        <v>9</v>
      </c>
      <c r="E4884" s="24">
        <v>80130551</v>
      </c>
      <c r="F4884" s="24" t="s">
        <v>5541</v>
      </c>
    </row>
    <row r="4885" spans="4:6">
      <c r="D4885">
        <v>9</v>
      </c>
      <c r="E4885" s="24">
        <v>80131706</v>
      </c>
      <c r="F4885" s="24" t="s">
        <v>5542</v>
      </c>
    </row>
    <row r="4886" spans="4:6">
      <c r="D4886">
        <v>9</v>
      </c>
      <c r="E4886" s="24">
        <v>80132643</v>
      </c>
      <c r="F4886" s="24" t="s">
        <v>5543</v>
      </c>
    </row>
    <row r="4887" spans="4:6">
      <c r="D4887">
        <v>9</v>
      </c>
      <c r="E4887">
        <v>80133121</v>
      </c>
      <c r="F4887" t="s">
        <v>5544</v>
      </c>
    </row>
    <row r="4888" spans="4:6">
      <c r="D4888">
        <v>9</v>
      </c>
      <c r="E4888" s="24">
        <v>80133130</v>
      </c>
      <c r="F4888" s="24" t="s">
        <v>5545</v>
      </c>
    </row>
    <row r="4889" spans="4:6">
      <c r="D4889">
        <v>9</v>
      </c>
      <c r="E4889" s="24">
        <v>80133212</v>
      </c>
      <c r="F4889" s="24" t="s">
        <v>5546</v>
      </c>
    </row>
    <row r="4890" spans="4:6">
      <c r="D4890">
        <v>9</v>
      </c>
      <c r="E4890" s="24">
        <v>80133346</v>
      </c>
      <c r="F4890" s="24" t="s">
        <v>5547</v>
      </c>
    </row>
    <row r="4891" spans="4:6">
      <c r="D4891">
        <v>9</v>
      </c>
      <c r="E4891">
        <v>80133657</v>
      </c>
      <c r="F4891" t="s">
        <v>5548</v>
      </c>
    </row>
    <row r="4892" spans="4:6">
      <c r="D4892">
        <v>9</v>
      </c>
      <c r="E4892" s="24">
        <v>80134896</v>
      </c>
      <c r="F4892" s="24" t="s">
        <v>5549</v>
      </c>
    </row>
    <row r="4893" spans="4:6">
      <c r="D4893">
        <v>9</v>
      </c>
      <c r="E4893" s="24">
        <v>80134934</v>
      </c>
      <c r="F4893" s="24" t="s">
        <v>5550</v>
      </c>
    </row>
    <row r="4894" spans="4:6">
      <c r="D4894">
        <v>9</v>
      </c>
      <c r="E4894" s="24">
        <v>80135625</v>
      </c>
      <c r="F4894" s="24" t="s">
        <v>5551</v>
      </c>
    </row>
    <row r="4895" spans="4:6">
      <c r="D4895">
        <v>9</v>
      </c>
      <c r="E4895" s="24">
        <v>80135698</v>
      </c>
      <c r="F4895" s="24" t="s">
        <v>5552</v>
      </c>
    </row>
    <row r="4896" spans="4:6">
      <c r="D4896">
        <v>9</v>
      </c>
      <c r="E4896" s="24">
        <v>80135764</v>
      </c>
      <c r="F4896" s="24" t="s">
        <v>5553</v>
      </c>
    </row>
    <row r="4897" spans="4:6">
      <c r="D4897">
        <v>9</v>
      </c>
      <c r="E4897" s="24">
        <v>80136968</v>
      </c>
      <c r="F4897" s="24" t="s">
        <v>5554</v>
      </c>
    </row>
    <row r="4898" spans="4:6">
      <c r="D4898">
        <v>9</v>
      </c>
      <c r="E4898" s="24">
        <v>80137036</v>
      </c>
      <c r="F4898" s="24" t="s">
        <v>5555</v>
      </c>
    </row>
    <row r="4899" spans="4:6">
      <c r="D4899">
        <v>9</v>
      </c>
      <c r="E4899" s="24">
        <v>80137886</v>
      </c>
      <c r="F4899" s="24" t="s">
        <v>5556</v>
      </c>
    </row>
    <row r="4900" spans="4:6">
      <c r="D4900">
        <v>9</v>
      </c>
      <c r="E4900" s="24">
        <v>80138195</v>
      </c>
      <c r="F4900" s="24" t="s">
        <v>5557</v>
      </c>
    </row>
    <row r="4901" spans="4:6">
      <c r="D4901">
        <v>9</v>
      </c>
      <c r="E4901" s="24">
        <v>80139300</v>
      </c>
      <c r="F4901" s="24" t="s">
        <v>5558</v>
      </c>
    </row>
    <row r="4902" spans="4:6">
      <c r="D4902">
        <v>9</v>
      </c>
      <c r="E4902" s="24">
        <v>80139417</v>
      </c>
      <c r="F4902" s="24" t="s">
        <v>5559</v>
      </c>
    </row>
    <row r="4903" spans="4:6">
      <c r="D4903">
        <v>9</v>
      </c>
      <c r="E4903" s="24">
        <v>80141083</v>
      </c>
      <c r="F4903" s="24" t="s">
        <v>5560</v>
      </c>
    </row>
    <row r="4904" spans="4:6">
      <c r="D4904">
        <v>9</v>
      </c>
      <c r="E4904">
        <v>80142285</v>
      </c>
      <c r="F4904" t="s">
        <v>5561</v>
      </c>
    </row>
    <row r="4905" spans="4:6">
      <c r="D4905">
        <v>9</v>
      </c>
      <c r="E4905" s="24">
        <v>80142528</v>
      </c>
      <c r="F4905" s="24" t="s">
        <v>5562</v>
      </c>
    </row>
    <row r="4906" spans="4:6">
      <c r="D4906">
        <v>9</v>
      </c>
      <c r="E4906" s="24">
        <v>80142708</v>
      </c>
      <c r="F4906" s="24" t="s">
        <v>5563</v>
      </c>
    </row>
    <row r="4907" spans="4:6">
      <c r="D4907">
        <v>9</v>
      </c>
      <c r="E4907" s="24">
        <v>80143120</v>
      </c>
      <c r="F4907" s="24" t="s">
        <v>5564</v>
      </c>
    </row>
    <row r="4908" spans="4:6">
      <c r="D4908">
        <v>9</v>
      </c>
      <c r="E4908" s="24">
        <v>80143612</v>
      </c>
      <c r="F4908" s="24" t="s">
        <v>5565</v>
      </c>
    </row>
    <row r="4909" spans="4:6">
      <c r="D4909">
        <v>9</v>
      </c>
      <c r="E4909">
        <v>80143954</v>
      </c>
      <c r="F4909" t="s">
        <v>5566</v>
      </c>
    </row>
    <row r="4910" spans="4:6">
      <c r="D4910">
        <v>9</v>
      </c>
      <c r="E4910" s="24">
        <v>80144174</v>
      </c>
      <c r="F4910" s="24" t="s">
        <v>5567</v>
      </c>
    </row>
    <row r="4911" spans="4:6">
      <c r="D4911">
        <v>9</v>
      </c>
      <c r="E4911" s="24">
        <v>80144275</v>
      </c>
      <c r="F4911" s="24" t="s">
        <v>5568</v>
      </c>
    </row>
    <row r="4912" spans="4:6">
      <c r="D4912">
        <v>9</v>
      </c>
      <c r="E4912">
        <v>80144613</v>
      </c>
      <c r="F4912" t="s">
        <v>5569</v>
      </c>
    </row>
    <row r="4913" spans="4:6">
      <c r="D4913">
        <v>9</v>
      </c>
      <c r="E4913" s="24">
        <v>80144743</v>
      </c>
      <c r="F4913" s="24" t="s">
        <v>5570</v>
      </c>
    </row>
    <row r="4914" spans="4:6">
      <c r="D4914">
        <v>9</v>
      </c>
      <c r="E4914" s="24">
        <v>80145680</v>
      </c>
      <c r="F4914" s="24" t="s">
        <v>5571</v>
      </c>
    </row>
    <row r="4915" spans="4:6">
      <c r="D4915">
        <v>9</v>
      </c>
      <c r="E4915" s="24">
        <v>80145860</v>
      </c>
      <c r="F4915" s="24" t="s">
        <v>5572</v>
      </c>
    </row>
    <row r="4916" spans="4:6">
      <c r="D4916">
        <v>9</v>
      </c>
      <c r="E4916" s="24">
        <v>80146314</v>
      </c>
      <c r="F4916" s="24" t="s">
        <v>5573</v>
      </c>
    </row>
    <row r="4917" spans="4:6">
      <c r="D4917">
        <v>9</v>
      </c>
      <c r="E4917">
        <v>80147269</v>
      </c>
      <c r="F4917" t="s">
        <v>5574</v>
      </c>
    </row>
    <row r="4918" spans="4:6">
      <c r="D4918">
        <v>9</v>
      </c>
      <c r="E4918">
        <v>80147386</v>
      </c>
      <c r="F4918" t="s">
        <v>5575</v>
      </c>
    </row>
    <row r="4919" spans="4:6">
      <c r="D4919">
        <v>9</v>
      </c>
      <c r="E4919" s="24">
        <v>80147608</v>
      </c>
      <c r="F4919" s="24" t="s">
        <v>5576</v>
      </c>
    </row>
    <row r="4920" spans="4:6">
      <c r="D4920">
        <v>9</v>
      </c>
      <c r="E4920" s="24">
        <v>80148969</v>
      </c>
      <c r="F4920" s="24" t="s">
        <v>5577</v>
      </c>
    </row>
    <row r="4921" spans="4:6">
      <c r="D4921">
        <v>9</v>
      </c>
      <c r="E4921">
        <v>80149030</v>
      </c>
      <c r="F4921" t="s">
        <v>5578</v>
      </c>
    </row>
    <row r="4922" spans="4:6">
      <c r="D4922">
        <v>9</v>
      </c>
      <c r="E4922" s="24">
        <v>80149126</v>
      </c>
      <c r="F4922" s="24" t="s">
        <v>5579</v>
      </c>
    </row>
    <row r="4923" spans="4:6">
      <c r="D4923">
        <v>9</v>
      </c>
      <c r="E4923" s="24">
        <v>80149634</v>
      </c>
      <c r="F4923" s="24" t="s">
        <v>5580</v>
      </c>
    </row>
    <row r="4924" spans="4:6">
      <c r="D4924">
        <v>9</v>
      </c>
      <c r="E4924">
        <v>80149715</v>
      </c>
      <c r="F4924" t="s">
        <v>5581</v>
      </c>
    </row>
    <row r="4925" spans="4:6">
      <c r="D4925">
        <v>9</v>
      </c>
      <c r="E4925" s="24">
        <v>80149799</v>
      </c>
      <c r="F4925" s="24" t="s">
        <v>5582</v>
      </c>
    </row>
    <row r="4926" spans="4:6">
      <c r="D4926">
        <v>9</v>
      </c>
      <c r="E4926" s="24">
        <v>80151229</v>
      </c>
      <c r="F4926" s="24" t="s">
        <v>5583</v>
      </c>
    </row>
    <row r="4927" spans="4:6">
      <c r="D4927">
        <v>9</v>
      </c>
      <c r="E4927" s="24">
        <v>80151613</v>
      </c>
      <c r="F4927" s="24" t="s">
        <v>5584</v>
      </c>
    </row>
    <row r="4928" spans="4:6">
      <c r="D4928">
        <v>9</v>
      </c>
      <c r="E4928" s="24">
        <v>80153438</v>
      </c>
      <c r="F4928" s="24" t="s">
        <v>5585</v>
      </c>
    </row>
    <row r="4929" spans="4:6">
      <c r="D4929">
        <v>9</v>
      </c>
      <c r="E4929" s="24">
        <v>80153560</v>
      </c>
      <c r="F4929" s="24" t="s">
        <v>5586</v>
      </c>
    </row>
    <row r="4930" spans="4:6">
      <c r="D4930">
        <v>9</v>
      </c>
      <c r="E4930" s="24">
        <v>80153748</v>
      </c>
      <c r="F4930" s="24" t="s">
        <v>5587</v>
      </c>
    </row>
    <row r="4931" spans="4:6">
      <c r="D4931">
        <v>9</v>
      </c>
      <c r="E4931" s="24">
        <v>80154531</v>
      </c>
      <c r="F4931" s="24" t="s">
        <v>5588</v>
      </c>
    </row>
    <row r="4932" spans="4:6">
      <c r="D4932">
        <v>9</v>
      </c>
      <c r="E4932" s="24">
        <v>80154713</v>
      </c>
      <c r="F4932" s="24" t="s">
        <v>5589</v>
      </c>
    </row>
    <row r="4933" spans="4:6">
      <c r="D4933">
        <v>9</v>
      </c>
      <c r="E4933" s="24">
        <v>80155153</v>
      </c>
      <c r="F4933" s="24" t="s">
        <v>5590</v>
      </c>
    </row>
    <row r="4934" spans="4:6">
      <c r="D4934">
        <v>9</v>
      </c>
      <c r="E4934" s="24">
        <v>80155333</v>
      </c>
      <c r="F4934" s="24" t="s">
        <v>5591</v>
      </c>
    </row>
    <row r="4935" spans="4:6">
      <c r="D4935">
        <v>9</v>
      </c>
      <c r="E4935" s="24">
        <v>80155748</v>
      </c>
      <c r="F4935" s="24" t="s">
        <v>5592</v>
      </c>
    </row>
    <row r="4936" spans="4:6">
      <c r="D4936">
        <v>9</v>
      </c>
      <c r="E4936" s="24">
        <v>80155960</v>
      </c>
      <c r="F4936" s="24" t="s">
        <v>5593</v>
      </c>
    </row>
    <row r="4937" spans="4:6">
      <c r="D4937">
        <v>9</v>
      </c>
      <c r="E4937" s="24">
        <v>80156502</v>
      </c>
      <c r="F4937" s="24" t="s">
        <v>5594</v>
      </c>
    </row>
    <row r="4938" spans="4:6">
      <c r="D4938">
        <v>9</v>
      </c>
      <c r="E4938" s="24">
        <v>80156921</v>
      </c>
      <c r="F4938" s="24" t="s">
        <v>5595</v>
      </c>
    </row>
    <row r="4939" spans="4:6">
      <c r="D4939">
        <v>9</v>
      </c>
      <c r="E4939">
        <v>80157911</v>
      </c>
      <c r="F4939" t="s">
        <v>5596</v>
      </c>
    </row>
    <row r="4940" spans="4:6">
      <c r="D4940">
        <v>9</v>
      </c>
      <c r="E4940">
        <v>80158243</v>
      </c>
      <c r="F4940" t="s">
        <v>5597</v>
      </c>
    </row>
    <row r="4941" spans="4:6">
      <c r="D4941">
        <v>9</v>
      </c>
      <c r="E4941" s="24">
        <v>80159044</v>
      </c>
      <c r="F4941" s="24" t="s">
        <v>5598</v>
      </c>
    </row>
    <row r="4942" spans="4:6">
      <c r="D4942">
        <v>9</v>
      </c>
      <c r="E4942" s="24">
        <v>80159102</v>
      </c>
      <c r="F4942" s="24" t="s">
        <v>5599</v>
      </c>
    </row>
    <row r="4943" spans="4:6">
      <c r="D4943">
        <v>9</v>
      </c>
      <c r="E4943" s="24">
        <v>80159462</v>
      </c>
      <c r="F4943" s="24" t="s">
        <v>5600</v>
      </c>
    </row>
    <row r="4944" spans="4:6">
      <c r="D4944">
        <v>9</v>
      </c>
      <c r="E4944" s="24">
        <v>80161114</v>
      </c>
      <c r="F4944" s="24" t="s">
        <v>5601</v>
      </c>
    </row>
    <row r="4945" spans="4:6">
      <c r="D4945">
        <v>9</v>
      </c>
      <c r="E4945" s="24">
        <v>80161199</v>
      </c>
      <c r="F4945" s="24" t="s">
        <v>5602</v>
      </c>
    </row>
    <row r="4946" spans="4:6">
      <c r="D4946">
        <v>9</v>
      </c>
      <c r="E4946" s="24">
        <v>80161206</v>
      </c>
      <c r="F4946" s="24" t="s">
        <v>5603</v>
      </c>
    </row>
    <row r="4947" spans="4:6">
      <c r="D4947">
        <v>9</v>
      </c>
      <c r="E4947" s="24">
        <v>80163152</v>
      </c>
      <c r="F4947" s="24" t="s">
        <v>5604</v>
      </c>
    </row>
    <row r="4948" spans="4:6">
      <c r="D4948">
        <v>9</v>
      </c>
      <c r="E4948" s="24">
        <v>80163637</v>
      </c>
      <c r="F4948" s="24" t="s">
        <v>5605</v>
      </c>
    </row>
    <row r="4949" spans="4:6">
      <c r="D4949">
        <v>9</v>
      </c>
      <c r="E4949" s="24">
        <v>80163928</v>
      </c>
      <c r="F4949" s="24" t="s">
        <v>5606</v>
      </c>
    </row>
    <row r="4950" spans="4:6">
      <c r="D4950">
        <v>9</v>
      </c>
      <c r="E4950" s="24">
        <v>80164299</v>
      </c>
      <c r="F4950" s="24" t="s">
        <v>5607</v>
      </c>
    </row>
    <row r="4951" spans="4:6">
      <c r="D4951">
        <v>9</v>
      </c>
      <c r="E4951">
        <v>80165000</v>
      </c>
      <c r="F4951" t="s">
        <v>5608</v>
      </c>
    </row>
    <row r="4952" spans="4:6">
      <c r="D4952">
        <v>9</v>
      </c>
      <c r="E4952" s="24">
        <v>80165026</v>
      </c>
      <c r="F4952" s="24" t="s">
        <v>5609</v>
      </c>
    </row>
    <row r="4953" spans="4:6">
      <c r="D4953">
        <v>9</v>
      </c>
      <c r="E4953" s="24">
        <v>80165123</v>
      </c>
      <c r="F4953" s="24" t="s">
        <v>5610</v>
      </c>
    </row>
    <row r="4954" spans="4:6">
      <c r="D4954">
        <v>9</v>
      </c>
      <c r="E4954" s="24">
        <v>80165144</v>
      </c>
      <c r="F4954" s="24" t="s">
        <v>5611</v>
      </c>
    </row>
    <row r="4955" spans="4:6">
      <c r="D4955">
        <v>9</v>
      </c>
      <c r="E4955" s="24">
        <v>80165346</v>
      </c>
      <c r="F4955" s="24" t="s">
        <v>5612</v>
      </c>
    </row>
    <row r="4956" spans="4:6">
      <c r="D4956">
        <v>9</v>
      </c>
      <c r="E4956" s="24">
        <v>80165879</v>
      </c>
      <c r="F4956" s="24" t="s">
        <v>5613</v>
      </c>
    </row>
    <row r="4957" spans="4:6">
      <c r="D4957">
        <v>9</v>
      </c>
      <c r="E4957">
        <v>80165942</v>
      </c>
      <c r="F4957" t="s">
        <v>5614</v>
      </c>
    </row>
    <row r="4958" spans="4:6">
      <c r="D4958">
        <v>9</v>
      </c>
      <c r="E4958" s="24">
        <v>80166167</v>
      </c>
      <c r="F4958" s="24" t="s">
        <v>5615</v>
      </c>
    </row>
    <row r="4959" spans="4:6">
      <c r="D4959">
        <v>9</v>
      </c>
      <c r="E4959" s="24">
        <v>80166396</v>
      </c>
      <c r="F4959" s="24" t="s">
        <v>5616</v>
      </c>
    </row>
    <row r="4960" spans="4:6">
      <c r="D4960">
        <v>9</v>
      </c>
      <c r="E4960" s="24">
        <v>80166441</v>
      </c>
      <c r="F4960" s="24" t="s">
        <v>5617</v>
      </c>
    </row>
    <row r="4961" spans="4:6">
      <c r="D4961">
        <v>9</v>
      </c>
      <c r="E4961" s="24">
        <v>80166442</v>
      </c>
      <c r="F4961" s="24" t="s">
        <v>5618</v>
      </c>
    </row>
    <row r="4962" spans="4:6">
      <c r="D4962">
        <v>9</v>
      </c>
      <c r="E4962" s="24">
        <v>80166444</v>
      </c>
      <c r="F4962" s="24" t="s">
        <v>5619</v>
      </c>
    </row>
    <row r="4963" spans="4:6">
      <c r="D4963">
        <v>9</v>
      </c>
      <c r="E4963" s="24">
        <v>80167195</v>
      </c>
      <c r="F4963" s="24" t="s">
        <v>5620</v>
      </c>
    </row>
    <row r="4964" spans="4:6">
      <c r="D4964">
        <v>9</v>
      </c>
      <c r="E4964" s="24">
        <v>80168216</v>
      </c>
      <c r="F4964" s="24" t="s">
        <v>5621</v>
      </c>
    </row>
    <row r="4965" spans="4:6">
      <c r="D4965">
        <v>9</v>
      </c>
      <c r="E4965" s="24">
        <v>80168988</v>
      </c>
      <c r="F4965" s="24" t="s">
        <v>5622</v>
      </c>
    </row>
    <row r="4966" spans="4:6">
      <c r="D4966">
        <v>9</v>
      </c>
      <c r="E4966" s="24">
        <v>80169048</v>
      </c>
      <c r="F4966" s="24" t="s">
        <v>5623</v>
      </c>
    </row>
    <row r="4967" spans="4:6">
      <c r="D4967">
        <v>9</v>
      </c>
      <c r="E4967" s="24">
        <v>80169690</v>
      </c>
      <c r="F4967" s="24" t="s">
        <v>5624</v>
      </c>
    </row>
    <row r="4968" spans="4:6">
      <c r="D4968">
        <v>9</v>
      </c>
      <c r="E4968" s="24">
        <v>80171855</v>
      </c>
      <c r="F4968" s="24" t="s">
        <v>5625</v>
      </c>
    </row>
    <row r="4969" spans="4:6">
      <c r="D4969">
        <v>9</v>
      </c>
      <c r="E4969" s="24">
        <v>80172052</v>
      </c>
      <c r="F4969" s="24" t="s">
        <v>5626</v>
      </c>
    </row>
    <row r="4970" spans="4:6">
      <c r="D4970">
        <v>9</v>
      </c>
      <c r="E4970" s="24">
        <v>80172113</v>
      </c>
      <c r="F4970" s="24" t="s">
        <v>5627</v>
      </c>
    </row>
    <row r="4971" spans="4:6">
      <c r="D4971">
        <v>9</v>
      </c>
      <c r="E4971" s="24">
        <v>80172216</v>
      </c>
      <c r="F4971" s="24" t="s">
        <v>5628</v>
      </c>
    </row>
    <row r="4972" spans="4:6">
      <c r="D4972">
        <v>9</v>
      </c>
      <c r="E4972" s="24">
        <v>80173401</v>
      </c>
      <c r="F4972" s="24" t="s">
        <v>5629</v>
      </c>
    </row>
    <row r="4973" spans="4:6">
      <c r="D4973">
        <v>9</v>
      </c>
      <c r="E4973" s="24">
        <v>80173442</v>
      </c>
      <c r="F4973" s="24" t="s">
        <v>5630</v>
      </c>
    </row>
    <row r="4974" spans="4:6">
      <c r="D4974">
        <v>9</v>
      </c>
      <c r="E4974" s="24">
        <v>80173633</v>
      </c>
      <c r="F4974" s="24" t="s">
        <v>5631</v>
      </c>
    </row>
    <row r="4975" spans="4:6">
      <c r="D4975">
        <v>9</v>
      </c>
      <c r="E4975" s="24">
        <v>80173743</v>
      </c>
      <c r="F4975" s="24" t="s">
        <v>5632</v>
      </c>
    </row>
    <row r="4976" spans="4:6">
      <c r="D4976">
        <v>9</v>
      </c>
      <c r="E4976" s="24">
        <v>80174694</v>
      </c>
      <c r="F4976" s="24" t="s">
        <v>5633</v>
      </c>
    </row>
    <row r="4977" spans="4:6">
      <c r="D4977">
        <v>9</v>
      </c>
      <c r="E4977" s="24">
        <v>80176217</v>
      </c>
      <c r="F4977" s="24" t="s">
        <v>5634</v>
      </c>
    </row>
    <row r="4978" spans="4:6">
      <c r="D4978">
        <v>9</v>
      </c>
      <c r="E4978">
        <v>80176325</v>
      </c>
      <c r="F4978" t="s">
        <v>5635</v>
      </c>
    </row>
    <row r="4979" spans="4:6">
      <c r="D4979">
        <v>9</v>
      </c>
      <c r="E4979" s="24">
        <v>80179342</v>
      </c>
      <c r="F4979" s="24" t="s">
        <v>5636</v>
      </c>
    </row>
    <row r="4980" spans="4:6">
      <c r="D4980">
        <v>9</v>
      </c>
      <c r="E4980" s="24">
        <v>80179973</v>
      </c>
      <c r="F4980" s="24" t="s">
        <v>5637</v>
      </c>
    </row>
    <row r="4981" spans="4:6">
      <c r="D4981">
        <v>9</v>
      </c>
      <c r="E4981" s="24">
        <v>80180113</v>
      </c>
      <c r="F4981" s="24" t="s">
        <v>5638</v>
      </c>
    </row>
    <row r="4982" spans="4:6">
      <c r="D4982">
        <v>9</v>
      </c>
      <c r="E4982" s="24">
        <v>80180573</v>
      </c>
      <c r="F4982" s="24" t="s">
        <v>5639</v>
      </c>
    </row>
    <row r="4983" spans="4:6">
      <c r="D4983">
        <v>9</v>
      </c>
      <c r="E4983" s="24">
        <v>80180782</v>
      </c>
      <c r="F4983" s="24" t="s">
        <v>5640</v>
      </c>
    </row>
    <row r="4984" spans="4:6">
      <c r="D4984">
        <v>9</v>
      </c>
      <c r="E4984" s="24">
        <v>80182006</v>
      </c>
      <c r="F4984" s="24" t="s">
        <v>5641</v>
      </c>
    </row>
    <row r="4985" spans="4:6">
      <c r="D4985">
        <v>9</v>
      </c>
      <c r="E4985" s="24">
        <v>80182328</v>
      </c>
      <c r="F4985" s="24" t="s">
        <v>5642</v>
      </c>
    </row>
    <row r="4986" spans="4:6">
      <c r="D4986">
        <v>9</v>
      </c>
      <c r="E4986" s="24">
        <v>80183486</v>
      </c>
      <c r="F4986" s="24" t="s">
        <v>5643</v>
      </c>
    </row>
    <row r="4987" spans="4:6">
      <c r="D4987">
        <v>9</v>
      </c>
      <c r="E4987" s="24">
        <v>80183498</v>
      </c>
      <c r="F4987" s="24" t="s">
        <v>5644</v>
      </c>
    </row>
    <row r="4988" spans="4:6">
      <c r="D4988">
        <v>9</v>
      </c>
      <c r="E4988">
        <v>80183656</v>
      </c>
      <c r="F4988" t="s">
        <v>5645</v>
      </c>
    </row>
    <row r="4989" spans="4:6">
      <c r="D4989">
        <v>9</v>
      </c>
      <c r="E4989" s="24">
        <v>80184592</v>
      </c>
      <c r="F4989" s="24" t="s">
        <v>5646</v>
      </c>
    </row>
    <row r="4990" spans="4:6">
      <c r="D4990">
        <v>9</v>
      </c>
      <c r="E4990" s="24">
        <v>80184919</v>
      </c>
      <c r="F4990" s="24" t="s">
        <v>5647</v>
      </c>
    </row>
    <row r="4991" spans="4:6">
      <c r="D4991">
        <v>9</v>
      </c>
      <c r="E4991" s="24">
        <v>80184962</v>
      </c>
      <c r="F4991" s="24" t="s">
        <v>5648</v>
      </c>
    </row>
    <row r="4992" spans="4:6">
      <c r="D4992">
        <v>9</v>
      </c>
      <c r="E4992" s="24">
        <v>80185153</v>
      </c>
      <c r="F4992" s="24" t="s">
        <v>5649</v>
      </c>
    </row>
    <row r="4993" spans="4:6">
      <c r="D4993">
        <v>9</v>
      </c>
      <c r="E4993" s="24">
        <v>80186230</v>
      </c>
      <c r="F4993" s="24" t="s">
        <v>5650</v>
      </c>
    </row>
    <row r="4994" spans="4:6">
      <c r="D4994">
        <v>9</v>
      </c>
      <c r="E4994">
        <v>80186760</v>
      </c>
      <c r="F4994" t="s">
        <v>5651</v>
      </c>
    </row>
    <row r="4995" spans="4:6">
      <c r="D4995">
        <v>9</v>
      </c>
      <c r="E4995">
        <v>80187039</v>
      </c>
      <c r="F4995" t="s">
        <v>5652</v>
      </c>
    </row>
    <row r="4996" spans="4:6">
      <c r="D4996">
        <v>9</v>
      </c>
      <c r="E4996">
        <v>80188169</v>
      </c>
      <c r="F4996" t="s">
        <v>5653</v>
      </c>
    </row>
    <row r="4997" spans="4:6">
      <c r="D4997">
        <v>9</v>
      </c>
      <c r="E4997" s="24">
        <v>80188443</v>
      </c>
      <c r="F4997" s="24" t="s">
        <v>5654</v>
      </c>
    </row>
    <row r="4998" spans="4:6">
      <c r="D4998">
        <v>9</v>
      </c>
      <c r="E4998">
        <v>80188444</v>
      </c>
      <c r="F4998" t="s">
        <v>5655</v>
      </c>
    </row>
    <row r="4999" spans="4:6">
      <c r="D4999">
        <v>9</v>
      </c>
      <c r="E4999" s="24">
        <v>80188460</v>
      </c>
      <c r="F4999" s="24" t="s">
        <v>5656</v>
      </c>
    </row>
    <row r="5000" spans="4:6">
      <c r="D5000">
        <v>9</v>
      </c>
      <c r="E5000" s="24">
        <v>80188550</v>
      </c>
      <c r="F5000" s="24" t="s">
        <v>5657</v>
      </c>
    </row>
    <row r="5001" spans="4:6">
      <c r="D5001">
        <v>9</v>
      </c>
      <c r="E5001" s="24">
        <v>80189508</v>
      </c>
      <c r="F5001" s="24" t="s">
        <v>5658</v>
      </c>
    </row>
    <row r="5002" spans="4:6">
      <c r="D5002">
        <v>9</v>
      </c>
      <c r="E5002" s="24">
        <v>80189698</v>
      </c>
      <c r="F5002" s="24" t="s">
        <v>5659</v>
      </c>
    </row>
    <row r="5003" spans="4:6">
      <c r="D5003">
        <v>9</v>
      </c>
      <c r="E5003">
        <v>80190340</v>
      </c>
      <c r="F5003" t="s">
        <v>5660</v>
      </c>
    </row>
    <row r="5004" spans="4:6">
      <c r="D5004">
        <v>9</v>
      </c>
      <c r="E5004" s="24">
        <v>80190832</v>
      </c>
      <c r="F5004" s="24" t="s">
        <v>5661</v>
      </c>
    </row>
    <row r="5005" spans="4:6">
      <c r="D5005">
        <v>9</v>
      </c>
      <c r="E5005" s="24">
        <v>80191197</v>
      </c>
      <c r="F5005" s="24" t="s">
        <v>5662</v>
      </c>
    </row>
    <row r="5006" spans="4:6">
      <c r="D5006">
        <v>9</v>
      </c>
      <c r="E5006" s="24">
        <v>80191442</v>
      </c>
      <c r="F5006" s="24" t="s">
        <v>5663</v>
      </c>
    </row>
    <row r="5007" spans="4:6">
      <c r="D5007">
        <v>9</v>
      </c>
      <c r="E5007" s="24">
        <v>80192226</v>
      </c>
      <c r="F5007" s="24" t="s">
        <v>5664</v>
      </c>
    </row>
    <row r="5008" spans="4:6">
      <c r="D5008">
        <v>9</v>
      </c>
      <c r="E5008" s="24">
        <v>80194800</v>
      </c>
      <c r="F5008" s="24" t="s">
        <v>5665</v>
      </c>
    </row>
    <row r="5009" spans="4:6">
      <c r="D5009">
        <v>9</v>
      </c>
      <c r="E5009" s="24">
        <v>80195261</v>
      </c>
      <c r="F5009" s="24" t="s">
        <v>5666</v>
      </c>
    </row>
    <row r="5010" spans="4:6">
      <c r="D5010">
        <v>9</v>
      </c>
      <c r="E5010" s="24">
        <v>80195635</v>
      </c>
      <c r="F5010" s="24" t="s">
        <v>5667</v>
      </c>
    </row>
    <row r="5011" spans="4:6">
      <c r="D5011">
        <v>9</v>
      </c>
      <c r="E5011" s="24">
        <v>80195783</v>
      </c>
      <c r="F5011" s="24" t="s">
        <v>5668</v>
      </c>
    </row>
    <row r="5012" spans="4:6">
      <c r="D5012">
        <v>9</v>
      </c>
      <c r="E5012" s="24">
        <v>80196802</v>
      </c>
      <c r="F5012" s="24" t="s">
        <v>5669</v>
      </c>
    </row>
    <row r="5013" spans="4:6">
      <c r="D5013">
        <v>9</v>
      </c>
      <c r="E5013" s="24">
        <v>80197122</v>
      </c>
      <c r="F5013" s="24" t="s">
        <v>5670</v>
      </c>
    </row>
    <row r="5014" spans="4:6">
      <c r="D5014">
        <v>9</v>
      </c>
      <c r="E5014" s="24">
        <v>80198706</v>
      </c>
      <c r="F5014" s="24" t="s">
        <v>5671</v>
      </c>
    </row>
    <row r="5015" spans="4:6">
      <c r="D5015">
        <v>9</v>
      </c>
      <c r="E5015" s="24">
        <v>80199283</v>
      </c>
      <c r="F5015" s="24" t="s">
        <v>5672</v>
      </c>
    </row>
    <row r="5016" spans="4:6">
      <c r="D5016">
        <v>9</v>
      </c>
      <c r="E5016" s="24">
        <v>80199901</v>
      </c>
      <c r="F5016" s="24" t="s">
        <v>5673</v>
      </c>
    </row>
    <row r="5017" spans="4:6">
      <c r="D5017">
        <v>9</v>
      </c>
      <c r="E5017" s="24">
        <v>80200345</v>
      </c>
      <c r="F5017" s="24" t="s">
        <v>5674</v>
      </c>
    </row>
    <row r="5018" spans="4:6">
      <c r="D5018">
        <v>9</v>
      </c>
      <c r="E5018" s="24">
        <v>80200477</v>
      </c>
      <c r="F5018" s="24" t="s">
        <v>5675</v>
      </c>
    </row>
    <row r="5019" spans="4:6">
      <c r="D5019">
        <v>9</v>
      </c>
      <c r="E5019" s="24">
        <v>80200512</v>
      </c>
      <c r="F5019" s="24" t="s">
        <v>5676</v>
      </c>
    </row>
    <row r="5020" spans="4:6">
      <c r="D5020">
        <v>9</v>
      </c>
      <c r="E5020" s="24">
        <v>80200524</v>
      </c>
      <c r="F5020" s="24" t="s">
        <v>5677</v>
      </c>
    </row>
    <row r="5021" spans="4:6">
      <c r="D5021">
        <v>9</v>
      </c>
      <c r="E5021" s="24">
        <v>80201387</v>
      </c>
      <c r="F5021" s="24" t="s">
        <v>5678</v>
      </c>
    </row>
    <row r="5022" spans="4:6">
      <c r="D5022">
        <v>9</v>
      </c>
      <c r="E5022" s="24">
        <v>80202017</v>
      </c>
      <c r="F5022" s="24" t="s">
        <v>5679</v>
      </c>
    </row>
    <row r="5023" spans="4:6">
      <c r="D5023">
        <v>9</v>
      </c>
      <c r="E5023">
        <v>80202314</v>
      </c>
      <c r="F5023" t="s">
        <v>5680</v>
      </c>
    </row>
    <row r="5024" spans="4:6">
      <c r="D5024">
        <v>9</v>
      </c>
      <c r="E5024" s="24">
        <v>80202627</v>
      </c>
      <c r="F5024" s="24" t="s">
        <v>5681</v>
      </c>
    </row>
    <row r="5025" spans="4:6">
      <c r="D5025">
        <v>9</v>
      </c>
      <c r="E5025" s="24">
        <v>80202703</v>
      </c>
      <c r="F5025" s="24" t="s">
        <v>5682</v>
      </c>
    </row>
    <row r="5026" spans="4:6">
      <c r="D5026">
        <v>9</v>
      </c>
      <c r="E5026" s="24">
        <v>80203157</v>
      </c>
      <c r="F5026" s="24" t="s">
        <v>5683</v>
      </c>
    </row>
    <row r="5027" spans="4:6">
      <c r="D5027">
        <v>9</v>
      </c>
      <c r="E5027">
        <v>80203300</v>
      </c>
      <c r="F5027" t="s">
        <v>5684</v>
      </c>
    </row>
    <row r="5028" spans="4:6">
      <c r="D5028">
        <v>9</v>
      </c>
      <c r="E5028" s="24">
        <v>80203447</v>
      </c>
      <c r="F5028" s="24" t="s">
        <v>5685</v>
      </c>
    </row>
    <row r="5029" spans="4:6">
      <c r="D5029">
        <v>9</v>
      </c>
      <c r="E5029" s="24">
        <v>80203644</v>
      </c>
      <c r="F5029" s="24" t="s">
        <v>5686</v>
      </c>
    </row>
    <row r="5030" spans="4:6">
      <c r="D5030">
        <v>9</v>
      </c>
      <c r="E5030" s="24">
        <v>80203955</v>
      </c>
      <c r="F5030" s="24" t="s">
        <v>5687</v>
      </c>
    </row>
    <row r="5031" spans="4:6">
      <c r="D5031">
        <v>9</v>
      </c>
      <c r="E5031" s="24">
        <v>80204046</v>
      </c>
      <c r="F5031" s="24" t="s">
        <v>5688</v>
      </c>
    </row>
    <row r="5032" spans="4:6">
      <c r="D5032">
        <v>9</v>
      </c>
      <c r="E5032" s="24">
        <v>80204048</v>
      </c>
      <c r="F5032" s="24" t="s">
        <v>5689</v>
      </c>
    </row>
    <row r="5033" spans="4:6">
      <c r="D5033">
        <v>9</v>
      </c>
      <c r="E5033">
        <v>80204260</v>
      </c>
      <c r="F5033" t="s">
        <v>5690</v>
      </c>
    </row>
    <row r="5034" spans="4:6">
      <c r="D5034">
        <v>9</v>
      </c>
      <c r="E5034">
        <v>80204371</v>
      </c>
      <c r="F5034" t="s">
        <v>5691</v>
      </c>
    </row>
    <row r="5035" spans="4:6">
      <c r="D5035">
        <v>9</v>
      </c>
      <c r="E5035" s="24">
        <v>80204556</v>
      </c>
      <c r="F5035" s="24" t="s">
        <v>5692</v>
      </c>
    </row>
    <row r="5036" spans="4:6">
      <c r="D5036">
        <v>9</v>
      </c>
      <c r="E5036">
        <v>80204671</v>
      </c>
      <c r="F5036" t="s">
        <v>5693</v>
      </c>
    </row>
    <row r="5037" spans="4:6">
      <c r="D5037">
        <v>9</v>
      </c>
      <c r="E5037" s="24">
        <v>80205159</v>
      </c>
      <c r="F5037" s="24" t="s">
        <v>5694</v>
      </c>
    </row>
    <row r="5038" spans="4:6">
      <c r="D5038">
        <v>9</v>
      </c>
      <c r="E5038" s="24">
        <v>80205424</v>
      </c>
      <c r="F5038" s="24" t="s">
        <v>5695</v>
      </c>
    </row>
    <row r="5039" spans="4:6">
      <c r="D5039">
        <v>9</v>
      </c>
      <c r="E5039" s="24">
        <v>80206391</v>
      </c>
      <c r="F5039" s="24" t="s">
        <v>5696</v>
      </c>
    </row>
    <row r="5040" spans="4:6">
      <c r="D5040">
        <v>9</v>
      </c>
      <c r="E5040" s="24">
        <v>80206503</v>
      </c>
      <c r="F5040" s="24" t="s">
        <v>5697</v>
      </c>
    </row>
    <row r="5041" spans="4:6">
      <c r="D5041">
        <v>9</v>
      </c>
      <c r="E5041" s="24">
        <v>80206518</v>
      </c>
      <c r="F5041" s="24" t="s">
        <v>5698</v>
      </c>
    </row>
    <row r="5042" spans="4:6">
      <c r="D5042">
        <v>9</v>
      </c>
      <c r="E5042" s="24">
        <v>80206657</v>
      </c>
      <c r="F5042" s="24" t="s">
        <v>5699</v>
      </c>
    </row>
    <row r="5043" spans="4:6">
      <c r="D5043">
        <v>9</v>
      </c>
      <c r="E5043" s="24">
        <v>80206681</v>
      </c>
      <c r="F5043" s="24" t="s">
        <v>5700</v>
      </c>
    </row>
    <row r="5044" spans="4:6">
      <c r="D5044">
        <v>9</v>
      </c>
      <c r="E5044" s="24">
        <v>80207084</v>
      </c>
      <c r="F5044" s="24" t="s">
        <v>5701</v>
      </c>
    </row>
    <row r="5045" spans="4:6">
      <c r="D5045">
        <v>9</v>
      </c>
      <c r="E5045" s="24">
        <v>80207221</v>
      </c>
      <c r="F5045" s="24" t="s">
        <v>5702</v>
      </c>
    </row>
    <row r="5046" spans="4:6">
      <c r="D5046">
        <v>9</v>
      </c>
      <c r="E5046" s="24">
        <v>80207449</v>
      </c>
      <c r="F5046" s="24" t="s">
        <v>5703</v>
      </c>
    </row>
    <row r="5047" spans="4:6">
      <c r="D5047">
        <v>9</v>
      </c>
      <c r="E5047" s="24">
        <v>80207463</v>
      </c>
      <c r="F5047" s="24" t="s">
        <v>5704</v>
      </c>
    </row>
    <row r="5048" spans="4:6">
      <c r="D5048">
        <v>9</v>
      </c>
      <c r="E5048" s="24">
        <v>80207945</v>
      </c>
      <c r="F5048" s="24" t="s">
        <v>5705</v>
      </c>
    </row>
    <row r="5049" spans="4:6">
      <c r="D5049">
        <v>9</v>
      </c>
      <c r="E5049" s="24">
        <v>80208244</v>
      </c>
      <c r="F5049" s="24" t="s">
        <v>5706</v>
      </c>
    </row>
    <row r="5050" spans="4:6">
      <c r="D5050">
        <v>9</v>
      </c>
      <c r="E5050" s="24">
        <v>80208513</v>
      </c>
      <c r="F5050" s="24" t="s">
        <v>5707</v>
      </c>
    </row>
    <row r="5051" spans="4:6">
      <c r="D5051">
        <v>9</v>
      </c>
      <c r="E5051" s="24">
        <v>80208998</v>
      </c>
      <c r="F5051" s="24" t="s">
        <v>5708</v>
      </c>
    </row>
    <row r="5052" spans="4:6">
      <c r="D5052">
        <v>9</v>
      </c>
      <c r="E5052">
        <v>80209434</v>
      </c>
      <c r="F5052" t="s">
        <v>5709</v>
      </c>
    </row>
    <row r="5053" spans="4:6">
      <c r="D5053">
        <v>9</v>
      </c>
      <c r="E5053" s="24">
        <v>80209468</v>
      </c>
      <c r="F5053" s="24" t="s">
        <v>5710</v>
      </c>
    </row>
    <row r="5054" spans="4:6">
      <c r="D5054">
        <v>9</v>
      </c>
      <c r="E5054">
        <v>80210682</v>
      </c>
      <c r="F5054" t="s">
        <v>5711</v>
      </c>
    </row>
    <row r="5055" spans="4:6">
      <c r="D5055">
        <v>9</v>
      </c>
      <c r="E5055" s="24">
        <v>80210814</v>
      </c>
      <c r="F5055" s="24" t="s">
        <v>5712</v>
      </c>
    </row>
    <row r="5056" spans="4:6">
      <c r="D5056">
        <v>9</v>
      </c>
      <c r="E5056" s="24">
        <v>80211124</v>
      </c>
      <c r="F5056" s="24" t="s">
        <v>5713</v>
      </c>
    </row>
    <row r="5057" spans="4:6">
      <c r="D5057">
        <v>9</v>
      </c>
      <c r="E5057" s="24">
        <v>80211605</v>
      </c>
      <c r="F5057" s="24" t="s">
        <v>5714</v>
      </c>
    </row>
    <row r="5058" spans="4:6">
      <c r="D5058">
        <v>9</v>
      </c>
      <c r="E5058" s="24">
        <v>80213026</v>
      </c>
      <c r="F5058" s="24" t="s">
        <v>5715</v>
      </c>
    </row>
    <row r="5059" spans="4:6">
      <c r="D5059">
        <v>9</v>
      </c>
      <c r="E5059">
        <v>80213044</v>
      </c>
      <c r="F5059" t="s">
        <v>5716</v>
      </c>
    </row>
    <row r="5060" spans="4:6">
      <c r="D5060">
        <v>9</v>
      </c>
      <c r="E5060">
        <v>80213182</v>
      </c>
      <c r="F5060" t="s">
        <v>5717</v>
      </c>
    </row>
    <row r="5061" spans="4:6">
      <c r="D5061">
        <v>9</v>
      </c>
      <c r="E5061" s="24">
        <v>80213339</v>
      </c>
      <c r="F5061" s="24" t="s">
        <v>5718</v>
      </c>
    </row>
    <row r="5062" spans="4:6">
      <c r="D5062">
        <v>9</v>
      </c>
      <c r="E5062">
        <v>80214122</v>
      </c>
      <c r="F5062" t="s">
        <v>5719</v>
      </c>
    </row>
    <row r="5063" spans="4:6">
      <c r="D5063">
        <v>9</v>
      </c>
      <c r="E5063" s="24">
        <v>80214248</v>
      </c>
      <c r="F5063" s="24" t="s">
        <v>5720</v>
      </c>
    </row>
    <row r="5064" spans="4:6">
      <c r="D5064">
        <v>9</v>
      </c>
      <c r="E5064" s="24">
        <v>80214835</v>
      </c>
      <c r="F5064" s="24" t="s">
        <v>5721</v>
      </c>
    </row>
    <row r="5065" spans="4:6">
      <c r="D5065">
        <v>9</v>
      </c>
      <c r="E5065" s="24">
        <v>80216563</v>
      </c>
      <c r="F5065" s="24" t="s">
        <v>5722</v>
      </c>
    </row>
    <row r="5066" spans="4:6">
      <c r="D5066">
        <v>9</v>
      </c>
      <c r="E5066" s="24">
        <v>80217520</v>
      </c>
      <c r="F5066" s="24" t="s">
        <v>5723</v>
      </c>
    </row>
    <row r="5067" spans="4:6">
      <c r="D5067">
        <v>9</v>
      </c>
      <c r="E5067" s="24">
        <v>80218961</v>
      </c>
      <c r="F5067" s="24" t="s">
        <v>5724</v>
      </c>
    </row>
    <row r="5068" spans="4:6">
      <c r="D5068">
        <v>9</v>
      </c>
      <c r="E5068" s="24">
        <v>80219053</v>
      </c>
      <c r="F5068" s="24" t="s">
        <v>5725</v>
      </c>
    </row>
    <row r="5069" spans="4:6">
      <c r="D5069">
        <v>9</v>
      </c>
      <c r="E5069" s="24">
        <v>80219702</v>
      </c>
      <c r="F5069" s="24" t="s">
        <v>5726</v>
      </c>
    </row>
    <row r="5070" spans="4:6">
      <c r="D5070">
        <v>9</v>
      </c>
      <c r="E5070" s="24">
        <v>80220090</v>
      </c>
      <c r="F5070" s="24" t="s">
        <v>5727</v>
      </c>
    </row>
    <row r="5071" spans="4:6">
      <c r="D5071">
        <v>9</v>
      </c>
      <c r="E5071" s="24">
        <v>80220299</v>
      </c>
      <c r="F5071" s="24" t="s">
        <v>5728</v>
      </c>
    </row>
    <row r="5072" spans="4:6">
      <c r="D5072">
        <v>9</v>
      </c>
      <c r="E5072" s="24">
        <v>80220338</v>
      </c>
      <c r="F5072" s="24" t="s">
        <v>5729</v>
      </c>
    </row>
    <row r="5073" spans="4:6">
      <c r="D5073">
        <v>9</v>
      </c>
      <c r="E5073" s="24">
        <v>80220756</v>
      </c>
      <c r="F5073" s="24" t="s">
        <v>5730</v>
      </c>
    </row>
    <row r="5074" spans="4:6">
      <c r="D5074">
        <v>9</v>
      </c>
      <c r="E5074">
        <v>80220914</v>
      </c>
      <c r="F5074" t="s">
        <v>5731</v>
      </c>
    </row>
    <row r="5075" spans="4:6">
      <c r="D5075">
        <v>9</v>
      </c>
      <c r="E5075" s="24">
        <v>80220960</v>
      </c>
      <c r="F5075" s="24" t="s">
        <v>5732</v>
      </c>
    </row>
    <row r="5076" spans="4:6">
      <c r="D5076">
        <v>9</v>
      </c>
      <c r="E5076" s="24">
        <v>80221837</v>
      </c>
      <c r="F5076" s="24" t="s">
        <v>5733</v>
      </c>
    </row>
    <row r="5077" spans="4:6">
      <c r="D5077">
        <v>9</v>
      </c>
      <c r="E5077" s="24">
        <v>80222117</v>
      </c>
      <c r="F5077" s="24" t="s">
        <v>5734</v>
      </c>
    </row>
    <row r="5078" spans="4:6">
      <c r="D5078">
        <v>9</v>
      </c>
      <c r="E5078" s="24">
        <v>80222582</v>
      </c>
      <c r="F5078" s="24" t="s">
        <v>5735</v>
      </c>
    </row>
    <row r="5079" spans="4:6">
      <c r="D5079">
        <v>9</v>
      </c>
      <c r="E5079" s="24">
        <v>80222648</v>
      </c>
      <c r="F5079" s="24" t="s">
        <v>5736</v>
      </c>
    </row>
    <row r="5080" spans="4:6">
      <c r="D5080">
        <v>9</v>
      </c>
      <c r="E5080" s="24">
        <v>80222951</v>
      </c>
      <c r="F5080" s="24" t="s">
        <v>5737</v>
      </c>
    </row>
    <row r="5081" spans="4:6">
      <c r="D5081">
        <v>9</v>
      </c>
      <c r="E5081" s="24">
        <v>80223000</v>
      </c>
      <c r="F5081" s="24" t="s">
        <v>5738</v>
      </c>
    </row>
    <row r="5082" spans="4:6">
      <c r="D5082">
        <v>9</v>
      </c>
      <c r="E5082" s="24">
        <v>80223563</v>
      </c>
      <c r="F5082" s="24" t="s">
        <v>5739</v>
      </c>
    </row>
    <row r="5083" spans="4:6">
      <c r="D5083">
        <v>9</v>
      </c>
      <c r="E5083" s="24">
        <v>80223590</v>
      </c>
      <c r="F5083" s="24" t="s">
        <v>5740</v>
      </c>
    </row>
    <row r="5084" spans="4:6">
      <c r="D5084">
        <v>9</v>
      </c>
      <c r="E5084" s="24">
        <v>80224646</v>
      </c>
      <c r="F5084" s="24" t="s">
        <v>5741</v>
      </c>
    </row>
    <row r="5085" spans="4:6">
      <c r="D5085">
        <v>9</v>
      </c>
      <c r="E5085" s="24">
        <v>80224727</v>
      </c>
      <c r="F5085" s="24" t="s">
        <v>5742</v>
      </c>
    </row>
    <row r="5086" spans="4:6">
      <c r="D5086">
        <v>9</v>
      </c>
      <c r="E5086">
        <v>80226852</v>
      </c>
      <c r="F5086" t="s">
        <v>5743</v>
      </c>
    </row>
    <row r="5087" spans="4:6">
      <c r="D5087">
        <v>9</v>
      </c>
      <c r="E5087" s="24">
        <v>80226947</v>
      </c>
      <c r="F5087" s="24" t="s">
        <v>5744</v>
      </c>
    </row>
    <row r="5088" spans="4:6">
      <c r="D5088">
        <v>9</v>
      </c>
      <c r="E5088" s="24">
        <v>80227095</v>
      </c>
      <c r="F5088" s="24" t="s">
        <v>5745</v>
      </c>
    </row>
    <row r="5089" spans="4:6">
      <c r="D5089">
        <v>9</v>
      </c>
      <c r="E5089" s="24">
        <v>80227893</v>
      </c>
      <c r="F5089" s="24" t="s">
        <v>5746</v>
      </c>
    </row>
    <row r="5090" spans="4:6">
      <c r="D5090">
        <v>9</v>
      </c>
      <c r="E5090" s="24">
        <v>80228009</v>
      </c>
      <c r="F5090" s="24" t="s">
        <v>5747</v>
      </c>
    </row>
    <row r="5091" spans="4:6">
      <c r="D5091">
        <v>9</v>
      </c>
      <c r="E5091" s="24">
        <v>80228231</v>
      </c>
      <c r="F5091" s="24" t="s">
        <v>5748</v>
      </c>
    </row>
    <row r="5092" spans="4:6">
      <c r="D5092">
        <v>9</v>
      </c>
      <c r="E5092" s="24">
        <v>80228295</v>
      </c>
      <c r="F5092" s="24" t="s">
        <v>5749</v>
      </c>
    </row>
    <row r="5093" spans="4:6">
      <c r="D5093">
        <v>9</v>
      </c>
      <c r="E5093">
        <v>80229049</v>
      </c>
      <c r="F5093" t="s">
        <v>5750</v>
      </c>
    </row>
    <row r="5094" spans="4:6">
      <c r="D5094">
        <v>9</v>
      </c>
      <c r="E5094" s="24">
        <v>80229644</v>
      </c>
      <c r="F5094" s="24" t="s">
        <v>5751</v>
      </c>
    </row>
    <row r="5095" spans="4:6">
      <c r="D5095">
        <v>9</v>
      </c>
      <c r="E5095" s="24">
        <v>80229942</v>
      </c>
      <c r="F5095" s="24" t="s">
        <v>5752</v>
      </c>
    </row>
    <row r="5096" spans="4:6">
      <c r="D5096">
        <v>9</v>
      </c>
      <c r="E5096" s="24">
        <v>80231076</v>
      </c>
      <c r="F5096" s="24" t="s">
        <v>5753</v>
      </c>
    </row>
    <row r="5097" spans="4:6">
      <c r="D5097">
        <v>9</v>
      </c>
      <c r="E5097" s="24">
        <v>80231821</v>
      </c>
      <c r="F5097" s="24" t="s">
        <v>5754</v>
      </c>
    </row>
    <row r="5098" spans="4:6">
      <c r="D5098">
        <v>9</v>
      </c>
      <c r="E5098" s="24">
        <v>80232262</v>
      </c>
      <c r="F5098" s="24" t="s">
        <v>5755</v>
      </c>
    </row>
    <row r="5099" spans="4:6">
      <c r="D5099">
        <v>9</v>
      </c>
      <c r="E5099" s="24">
        <v>80232537</v>
      </c>
      <c r="F5099" s="24" t="s">
        <v>5756</v>
      </c>
    </row>
    <row r="5100" spans="4:6">
      <c r="D5100">
        <v>9</v>
      </c>
      <c r="E5100">
        <v>80233040</v>
      </c>
      <c r="F5100" t="s">
        <v>5757</v>
      </c>
    </row>
    <row r="5101" spans="4:6">
      <c r="D5101">
        <v>9</v>
      </c>
      <c r="E5101" s="24">
        <v>80233763</v>
      </c>
      <c r="F5101" s="24" t="s">
        <v>5758</v>
      </c>
    </row>
    <row r="5102" spans="4:6">
      <c r="D5102">
        <v>9</v>
      </c>
      <c r="E5102" s="24">
        <v>80234047</v>
      </c>
      <c r="F5102" s="24" t="s">
        <v>5759</v>
      </c>
    </row>
    <row r="5103" spans="4:6">
      <c r="D5103">
        <v>9</v>
      </c>
      <c r="E5103" s="24">
        <v>80234257</v>
      </c>
      <c r="F5103" s="24" t="s">
        <v>5760</v>
      </c>
    </row>
    <row r="5104" spans="4:6">
      <c r="D5104">
        <v>9</v>
      </c>
      <c r="E5104">
        <v>80234523</v>
      </c>
      <c r="F5104" t="s">
        <v>5761</v>
      </c>
    </row>
    <row r="5105" spans="4:6">
      <c r="D5105">
        <v>9</v>
      </c>
      <c r="E5105">
        <v>80235658</v>
      </c>
      <c r="F5105" t="s">
        <v>5762</v>
      </c>
    </row>
    <row r="5106" spans="4:6">
      <c r="D5106">
        <v>9</v>
      </c>
      <c r="E5106" s="24">
        <v>80236356</v>
      </c>
      <c r="F5106" s="24" t="s">
        <v>5763</v>
      </c>
    </row>
    <row r="5107" spans="4:6">
      <c r="D5107">
        <v>9</v>
      </c>
      <c r="E5107">
        <v>80236435</v>
      </c>
      <c r="F5107" t="s">
        <v>5764</v>
      </c>
    </row>
    <row r="5108" spans="4:6">
      <c r="D5108">
        <v>9</v>
      </c>
      <c r="E5108" s="24">
        <v>80236952</v>
      </c>
      <c r="F5108" s="24" t="s">
        <v>5765</v>
      </c>
    </row>
    <row r="5109" spans="4:6">
      <c r="D5109">
        <v>9</v>
      </c>
      <c r="E5109" s="24">
        <v>80237580</v>
      </c>
      <c r="F5109" s="24" t="s">
        <v>5766</v>
      </c>
    </row>
    <row r="5110" spans="4:6">
      <c r="D5110">
        <v>9</v>
      </c>
      <c r="E5110" s="24">
        <v>80237668</v>
      </c>
      <c r="F5110" s="24" t="s">
        <v>5767</v>
      </c>
    </row>
    <row r="5111" spans="4:6">
      <c r="D5111">
        <v>9</v>
      </c>
      <c r="E5111" s="24">
        <v>80238122</v>
      </c>
      <c r="F5111" s="24" t="s">
        <v>5768</v>
      </c>
    </row>
    <row r="5112" spans="4:6">
      <c r="D5112">
        <v>9</v>
      </c>
      <c r="E5112" s="24">
        <v>80238737</v>
      </c>
      <c r="F5112" s="24" t="s">
        <v>5769</v>
      </c>
    </row>
    <row r="5113" spans="4:6">
      <c r="D5113">
        <v>9</v>
      </c>
      <c r="E5113" s="24">
        <v>80239008</v>
      </c>
      <c r="F5113" s="24" t="s">
        <v>5770</v>
      </c>
    </row>
    <row r="5114" spans="4:6">
      <c r="D5114">
        <v>9</v>
      </c>
      <c r="E5114" s="24">
        <v>80239010</v>
      </c>
      <c r="F5114" s="24" t="s">
        <v>5771</v>
      </c>
    </row>
    <row r="5115" spans="4:6">
      <c r="D5115">
        <v>9</v>
      </c>
      <c r="E5115" s="24">
        <v>80239278</v>
      </c>
      <c r="F5115" s="24" t="s">
        <v>5772</v>
      </c>
    </row>
    <row r="5116" spans="4:6">
      <c r="D5116">
        <v>9</v>
      </c>
      <c r="E5116" s="24">
        <v>80239804</v>
      </c>
      <c r="F5116" s="24" t="s">
        <v>5773</v>
      </c>
    </row>
    <row r="5117" spans="4:6">
      <c r="D5117">
        <v>9</v>
      </c>
      <c r="E5117" s="24">
        <v>80240076</v>
      </c>
      <c r="F5117" s="24" t="s">
        <v>5774</v>
      </c>
    </row>
    <row r="5118" spans="4:6">
      <c r="D5118">
        <v>9</v>
      </c>
      <c r="E5118" s="24">
        <v>80240908</v>
      </c>
      <c r="F5118" s="24" t="s">
        <v>5775</v>
      </c>
    </row>
    <row r="5119" spans="4:6">
      <c r="D5119">
        <v>9</v>
      </c>
      <c r="E5119" s="24">
        <v>80241460</v>
      </c>
      <c r="F5119" s="24" t="s">
        <v>5776</v>
      </c>
    </row>
    <row r="5120" spans="4:6">
      <c r="D5120">
        <v>9</v>
      </c>
      <c r="E5120" s="24">
        <v>80242608</v>
      </c>
      <c r="F5120" s="24" t="s">
        <v>5777</v>
      </c>
    </row>
    <row r="5121" spans="4:6">
      <c r="D5121">
        <v>9</v>
      </c>
      <c r="E5121" s="24">
        <v>80242806</v>
      </c>
      <c r="F5121" s="24" t="s">
        <v>5778</v>
      </c>
    </row>
    <row r="5122" spans="4:6">
      <c r="D5122">
        <v>9</v>
      </c>
      <c r="E5122" s="24">
        <v>80243197</v>
      </c>
      <c r="F5122" s="24" t="s">
        <v>5779</v>
      </c>
    </row>
    <row r="5123" spans="4:6">
      <c r="D5123">
        <v>9</v>
      </c>
      <c r="E5123" s="24">
        <v>80244164</v>
      </c>
      <c r="F5123" s="24" t="s">
        <v>5780</v>
      </c>
    </row>
    <row r="5124" spans="4:6">
      <c r="D5124">
        <v>9</v>
      </c>
      <c r="E5124" s="24">
        <v>80244171</v>
      </c>
      <c r="F5124" s="24" t="s">
        <v>5781</v>
      </c>
    </row>
    <row r="5125" spans="4:6">
      <c r="D5125">
        <v>9</v>
      </c>
      <c r="E5125" s="24">
        <v>80244266</v>
      </c>
      <c r="F5125" s="24" t="s">
        <v>5782</v>
      </c>
    </row>
    <row r="5126" spans="4:6">
      <c r="D5126">
        <v>9</v>
      </c>
      <c r="E5126">
        <v>80244773</v>
      </c>
      <c r="F5126" t="s">
        <v>5783</v>
      </c>
    </row>
    <row r="5127" spans="4:6">
      <c r="D5127">
        <v>9</v>
      </c>
      <c r="E5127">
        <v>80245498</v>
      </c>
      <c r="F5127" t="s">
        <v>5784</v>
      </c>
    </row>
    <row r="5128" spans="4:6">
      <c r="D5128">
        <v>9</v>
      </c>
      <c r="E5128" s="24">
        <v>80245731</v>
      </c>
      <c r="F5128" s="24" t="s">
        <v>5785</v>
      </c>
    </row>
    <row r="5129" spans="4:6">
      <c r="D5129">
        <v>9</v>
      </c>
      <c r="E5129" s="24">
        <v>80246449</v>
      </c>
      <c r="F5129" s="24" t="s">
        <v>5786</v>
      </c>
    </row>
    <row r="5130" spans="4:6">
      <c r="D5130">
        <v>9</v>
      </c>
      <c r="E5130" s="24">
        <v>80246776</v>
      </c>
      <c r="F5130" s="24" t="s">
        <v>5787</v>
      </c>
    </row>
    <row r="5131" spans="4:6">
      <c r="D5131">
        <v>9</v>
      </c>
      <c r="E5131">
        <v>80249660</v>
      </c>
      <c r="F5131" t="s">
        <v>5788</v>
      </c>
    </row>
    <row r="5132" spans="4:6">
      <c r="D5132">
        <v>9</v>
      </c>
      <c r="E5132" s="24">
        <v>80249772</v>
      </c>
      <c r="F5132" s="24" t="s">
        <v>5789</v>
      </c>
    </row>
    <row r="5133" spans="4:6">
      <c r="D5133">
        <v>9</v>
      </c>
      <c r="E5133" s="24">
        <v>80249911</v>
      </c>
      <c r="F5133" s="24" t="s">
        <v>5790</v>
      </c>
    </row>
    <row r="5134" spans="4:6">
      <c r="D5134">
        <v>9</v>
      </c>
      <c r="E5134">
        <v>80250695</v>
      </c>
      <c r="F5134" t="s">
        <v>5791</v>
      </c>
    </row>
    <row r="5135" spans="4:6">
      <c r="D5135">
        <v>9</v>
      </c>
      <c r="E5135">
        <v>80251290</v>
      </c>
      <c r="F5135" t="s">
        <v>5792</v>
      </c>
    </row>
    <row r="5136" spans="4:6">
      <c r="D5136">
        <v>9</v>
      </c>
      <c r="E5136" s="24">
        <v>80252467</v>
      </c>
      <c r="F5136" s="24" t="s">
        <v>5793</v>
      </c>
    </row>
    <row r="5137" spans="4:6">
      <c r="D5137">
        <v>9</v>
      </c>
      <c r="E5137" s="24">
        <v>80252754</v>
      </c>
      <c r="F5137" s="24" t="s">
        <v>5794</v>
      </c>
    </row>
    <row r="5138" spans="4:6">
      <c r="D5138">
        <v>9</v>
      </c>
      <c r="E5138" s="24">
        <v>80252756</v>
      </c>
      <c r="F5138" s="24" t="s">
        <v>5795</v>
      </c>
    </row>
    <row r="5139" spans="4:6">
      <c r="D5139">
        <v>9</v>
      </c>
      <c r="E5139" s="24">
        <v>80254148</v>
      </c>
      <c r="F5139" s="24" t="s">
        <v>5796</v>
      </c>
    </row>
    <row r="5140" spans="4:6">
      <c r="D5140">
        <v>9</v>
      </c>
      <c r="E5140" s="24">
        <v>80254495</v>
      </c>
      <c r="F5140" s="24" t="s">
        <v>5797</v>
      </c>
    </row>
    <row r="5141" spans="4:6">
      <c r="D5141">
        <v>9</v>
      </c>
      <c r="E5141">
        <v>80254579</v>
      </c>
      <c r="F5141" t="s">
        <v>5798</v>
      </c>
    </row>
    <row r="5142" spans="4:6">
      <c r="D5142">
        <v>9</v>
      </c>
      <c r="E5142" s="24">
        <v>80255207</v>
      </c>
      <c r="F5142" s="24" t="s">
        <v>5799</v>
      </c>
    </row>
    <row r="5143" spans="4:6">
      <c r="D5143">
        <v>9</v>
      </c>
      <c r="E5143" s="24">
        <v>80255566</v>
      </c>
      <c r="F5143" s="24" t="s">
        <v>5800</v>
      </c>
    </row>
    <row r="5144" spans="4:6">
      <c r="D5144">
        <v>9</v>
      </c>
      <c r="E5144" s="24">
        <v>80256143</v>
      </c>
      <c r="F5144" s="24" t="s">
        <v>5801</v>
      </c>
    </row>
    <row r="5145" spans="4:6">
      <c r="D5145">
        <v>9</v>
      </c>
      <c r="E5145" s="24">
        <v>80256593</v>
      </c>
      <c r="F5145" s="24" t="s">
        <v>5802</v>
      </c>
    </row>
    <row r="5146" spans="4:6">
      <c r="D5146">
        <v>9</v>
      </c>
      <c r="E5146" s="24">
        <v>80256822</v>
      </c>
      <c r="F5146" s="24" t="s">
        <v>5803</v>
      </c>
    </row>
    <row r="5147" spans="4:6">
      <c r="D5147">
        <v>9</v>
      </c>
      <c r="E5147" s="24">
        <v>80256909</v>
      </c>
      <c r="F5147" s="24" t="s">
        <v>5804</v>
      </c>
    </row>
    <row r="5148" spans="4:6">
      <c r="D5148">
        <v>9</v>
      </c>
      <c r="E5148">
        <v>80257033</v>
      </c>
      <c r="F5148" t="s">
        <v>5805</v>
      </c>
    </row>
    <row r="5149" spans="4:6">
      <c r="D5149">
        <v>9</v>
      </c>
      <c r="E5149">
        <v>80257057</v>
      </c>
      <c r="F5149" t="s">
        <v>5806</v>
      </c>
    </row>
    <row r="5150" spans="4:6">
      <c r="D5150">
        <v>9</v>
      </c>
      <c r="E5150" s="24">
        <v>80257080</v>
      </c>
      <c r="F5150" s="24" t="s">
        <v>5807</v>
      </c>
    </row>
    <row r="5151" spans="4:6">
      <c r="D5151">
        <v>9</v>
      </c>
      <c r="E5151" s="24">
        <v>80258740</v>
      </c>
      <c r="F5151" s="24" t="s">
        <v>5808</v>
      </c>
    </row>
    <row r="5152" spans="4:6">
      <c r="D5152">
        <v>9</v>
      </c>
      <c r="E5152" s="24">
        <v>80258814</v>
      </c>
      <c r="F5152" s="24" t="s">
        <v>5809</v>
      </c>
    </row>
    <row r="5153" spans="4:6">
      <c r="D5153">
        <v>9</v>
      </c>
      <c r="E5153" s="24">
        <v>80259369</v>
      </c>
      <c r="F5153" s="24" t="s">
        <v>5810</v>
      </c>
    </row>
    <row r="5154" spans="4:6">
      <c r="D5154">
        <v>9</v>
      </c>
      <c r="E5154" s="24">
        <v>80259494</v>
      </c>
      <c r="F5154" s="24" t="s">
        <v>5811</v>
      </c>
    </row>
    <row r="5155" spans="4:6">
      <c r="D5155">
        <v>9</v>
      </c>
      <c r="E5155" s="24">
        <v>80259632</v>
      </c>
      <c r="F5155" s="24" t="s">
        <v>5812</v>
      </c>
    </row>
    <row r="5156" spans="4:6">
      <c r="D5156">
        <v>9</v>
      </c>
      <c r="E5156" s="24">
        <v>80262642</v>
      </c>
      <c r="F5156" s="24" t="s">
        <v>5813</v>
      </c>
    </row>
    <row r="5157" spans="4:6">
      <c r="D5157">
        <v>9</v>
      </c>
      <c r="E5157" s="24">
        <v>80263835</v>
      </c>
      <c r="F5157" s="24" t="s">
        <v>5814</v>
      </c>
    </row>
    <row r="5158" spans="4:6">
      <c r="D5158">
        <v>9</v>
      </c>
      <c r="E5158" s="24">
        <v>80263860</v>
      </c>
      <c r="F5158" s="24" t="s">
        <v>5815</v>
      </c>
    </row>
    <row r="5159" spans="4:6">
      <c r="D5159">
        <v>9</v>
      </c>
      <c r="E5159" s="24">
        <v>80265981</v>
      </c>
      <c r="F5159" s="24" t="s">
        <v>5816</v>
      </c>
    </row>
    <row r="5160" spans="4:6">
      <c r="D5160">
        <v>9</v>
      </c>
      <c r="E5160" s="24">
        <v>80271364</v>
      </c>
      <c r="F5160" s="24" t="s">
        <v>5817</v>
      </c>
    </row>
    <row r="5161" spans="4:6">
      <c r="D5161">
        <v>9</v>
      </c>
      <c r="E5161">
        <v>80271724</v>
      </c>
      <c r="F5161" t="s">
        <v>5818</v>
      </c>
    </row>
    <row r="5162" spans="4:6">
      <c r="D5162">
        <v>9</v>
      </c>
      <c r="E5162" s="24">
        <v>80271861</v>
      </c>
      <c r="F5162" s="24" t="s">
        <v>5819</v>
      </c>
    </row>
    <row r="5163" spans="4:6">
      <c r="D5163">
        <v>9</v>
      </c>
      <c r="E5163" s="24">
        <v>80272454</v>
      </c>
      <c r="F5163" s="24" t="s">
        <v>5820</v>
      </c>
    </row>
    <row r="5164" spans="4:6">
      <c r="D5164">
        <v>9</v>
      </c>
      <c r="E5164" s="24">
        <v>80278996</v>
      </c>
      <c r="F5164" s="24" t="s">
        <v>5821</v>
      </c>
    </row>
    <row r="5165" spans="4:6">
      <c r="D5165">
        <v>9</v>
      </c>
      <c r="E5165">
        <v>80281437</v>
      </c>
      <c r="F5165" t="s">
        <v>5822</v>
      </c>
    </row>
    <row r="5166" spans="4:6">
      <c r="D5166">
        <v>9</v>
      </c>
      <c r="E5166" s="24">
        <v>80281444</v>
      </c>
      <c r="F5166" s="24" t="s">
        <v>5823</v>
      </c>
    </row>
    <row r="5167" spans="4:6">
      <c r="D5167">
        <v>9</v>
      </c>
      <c r="E5167" s="24">
        <v>80282276</v>
      </c>
      <c r="F5167" s="24" t="s">
        <v>5824</v>
      </c>
    </row>
    <row r="5168" spans="4:6">
      <c r="D5168">
        <v>9</v>
      </c>
      <c r="E5168" s="24">
        <v>80282400</v>
      </c>
      <c r="F5168" s="24" t="s">
        <v>5825</v>
      </c>
    </row>
    <row r="5169" spans="4:6">
      <c r="D5169">
        <v>9</v>
      </c>
      <c r="E5169" s="24">
        <v>80282837</v>
      </c>
      <c r="F5169" s="24" t="s">
        <v>5826</v>
      </c>
    </row>
    <row r="5170" spans="4:6">
      <c r="D5170">
        <v>9</v>
      </c>
      <c r="E5170" s="24">
        <v>80283272</v>
      </c>
      <c r="F5170" s="24" t="s">
        <v>5827</v>
      </c>
    </row>
    <row r="5171" spans="4:6">
      <c r="D5171">
        <v>9</v>
      </c>
      <c r="E5171" s="24">
        <v>80283315</v>
      </c>
      <c r="F5171" s="24" t="s">
        <v>5828</v>
      </c>
    </row>
    <row r="5172" spans="4:6">
      <c r="D5172">
        <v>9</v>
      </c>
      <c r="E5172" s="24">
        <v>80283908</v>
      </c>
      <c r="F5172" s="24" t="s">
        <v>5829</v>
      </c>
    </row>
    <row r="5173" spans="4:6">
      <c r="D5173">
        <v>9</v>
      </c>
      <c r="E5173" s="24">
        <v>80296267</v>
      </c>
      <c r="F5173" s="24" t="s">
        <v>5830</v>
      </c>
    </row>
    <row r="5174" spans="4:6">
      <c r="D5174">
        <v>9</v>
      </c>
      <c r="E5174" s="24">
        <v>80310010</v>
      </c>
      <c r="F5174" s="24" t="s">
        <v>5831</v>
      </c>
    </row>
    <row r="5175" spans="4:6">
      <c r="D5175">
        <v>9</v>
      </c>
      <c r="E5175" s="24">
        <v>80311215</v>
      </c>
      <c r="F5175" s="24" t="s">
        <v>5832</v>
      </c>
    </row>
    <row r="5176" spans="4:6">
      <c r="D5176">
        <v>9</v>
      </c>
      <c r="E5176" s="24">
        <v>80311351</v>
      </c>
      <c r="F5176" s="24" t="s">
        <v>5833</v>
      </c>
    </row>
    <row r="5177" spans="4:6">
      <c r="D5177">
        <v>9</v>
      </c>
      <c r="E5177" s="24">
        <v>80311516</v>
      </c>
      <c r="F5177" s="24" t="s">
        <v>5834</v>
      </c>
    </row>
    <row r="5178" spans="4:6">
      <c r="D5178">
        <v>9</v>
      </c>
      <c r="E5178" s="24">
        <v>80353486</v>
      </c>
      <c r="F5178" s="24" t="s">
        <v>5835</v>
      </c>
    </row>
    <row r="5179" spans="4:6">
      <c r="D5179">
        <v>9</v>
      </c>
      <c r="E5179" s="24">
        <v>80353772</v>
      </c>
      <c r="F5179" s="24" t="s">
        <v>5836</v>
      </c>
    </row>
    <row r="5180" spans="4:6">
      <c r="D5180">
        <v>9</v>
      </c>
      <c r="E5180" s="24">
        <v>80360423</v>
      </c>
      <c r="F5180" s="24" t="s">
        <v>5837</v>
      </c>
    </row>
    <row r="5181" spans="4:6">
      <c r="D5181">
        <v>9</v>
      </c>
      <c r="E5181" s="24">
        <v>80361113</v>
      </c>
      <c r="F5181" s="24" t="s">
        <v>5838</v>
      </c>
    </row>
    <row r="5182" spans="4:6">
      <c r="D5182">
        <v>9</v>
      </c>
      <c r="E5182" s="24">
        <v>80362049</v>
      </c>
      <c r="F5182" s="24" t="s">
        <v>5839</v>
      </c>
    </row>
    <row r="5183" spans="4:6">
      <c r="D5183">
        <v>9</v>
      </c>
      <c r="E5183">
        <v>80362137</v>
      </c>
      <c r="F5183" t="s">
        <v>5840</v>
      </c>
    </row>
    <row r="5184" spans="4:6">
      <c r="D5184">
        <v>9</v>
      </c>
      <c r="E5184" s="24">
        <v>80363445</v>
      </c>
      <c r="F5184" s="24" t="s">
        <v>5841</v>
      </c>
    </row>
    <row r="5185" spans="4:6">
      <c r="D5185">
        <v>9</v>
      </c>
      <c r="E5185" s="24">
        <v>80363814</v>
      </c>
      <c r="F5185" s="24" t="s">
        <v>5842</v>
      </c>
    </row>
    <row r="5186" spans="4:6">
      <c r="D5186">
        <v>9</v>
      </c>
      <c r="E5186" s="24">
        <v>80366082</v>
      </c>
      <c r="F5186" s="24" t="s">
        <v>5843</v>
      </c>
    </row>
    <row r="5187" spans="4:6">
      <c r="D5187">
        <v>9</v>
      </c>
      <c r="E5187" s="24">
        <v>80366384</v>
      </c>
      <c r="F5187" s="24" t="s">
        <v>5844</v>
      </c>
    </row>
    <row r="5188" spans="4:6">
      <c r="D5188">
        <v>9</v>
      </c>
      <c r="E5188" s="24">
        <v>80367493</v>
      </c>
      <c r="F5188" s="24" t="s">
        <v>5845</v>
      </c>
    </row>
    <row r="5189" spans="4:6">
      <c r="D5189">
        <v>9</v>
      </c>
      <c r="E5189" s="24">
        <v>80370786</v>
      </c>
      <c r="F5189" s="24" t="s">
        <v>5846</v>
      </c>
    </row>
    <row r="5190" spans="4:6">
      <c r="D5190">
        <v>9</v>
      </c>
      <c r="E5190" s="24">
        <v>80371403</v>
      </c>
      <c r="F5190" s="24" t="s">
        <v>5847</v>
      </c>
    </row>
    <row r="5191" spans="4:6">
      <c r="D5191">
        <v>9</v>
      </c>
      <c r="E5191">
        <v>80371662</v>
      </c>
      <c r="F5191" t="s">
        <v>5848</v>
      </c>
    </row>
    <row r="5192" spans="4:6">
      <c r="D5192">
        <v>9</v>
      </c>
      <c r="E5192" s="24">
        <v>80371850</v>
      </c>
      <c r="F5192" s="24" t="s">
        <v>5849</v>
      </c>
    </row>
    <row r="5193" spans="4:6">
      <c r="D5193">
        <v>9</v>
      </c>
      <c r="E5193" s="24">
        <v>80372220</v>
      </c>
      <c r="F5193" s="24" t="s">
        <v>5850</v>
      </c>
    </row>
    <row r="5194" spans="4:6">
      <c r="D5194">
        <v>9</v>
      </c>
      <c r="E5194" s="24">
        <v>80372860</v>
      </c>
      <c r="F5194" s="24" t="s">
        <v>5851</v>
      </c>
    </row>
    <row r="5195" spans="4:6">
      <c r="D5195">
        <v>9</v>
      </c>
      <c r="E5195" s="24">
        <v>80372991</v>
      </c>
      <c r="F5195" s="24" t="s">
        <v>5852</v>
      </c>
    </row>
    <row r="5196" spans="4:6">
      <c r="D5196">
        <v>9</v>
      </c>
      <c r="E5196" s="24">
        <v>80373506</v>
      </c>
      <c r="F5196" s="24" t="s">
        <v>5853</v>
      </c>
    </row>
    <row r="5197" spans="4:6">
      <c r="D5197">
        <v>9</v>
      </c>
      <c r="E5197" s="24">
        <v>80373738</v>
      </c>
      <c r="F5197" s="24" t="s">
        <v>5854</v>
      </c>
    </row>
    <row r="5198" spans="4:6">
      <c r="D5198">
        <v>9</v>
      </c>
      <c r="E5198" s="24">
        <v>80374036</v>
      </c>
      <c r="F5198" s="24" t="s">
        <v>5855</v>
      </c>
    </row>
    <row r="5199" spans="4:6">
      <c r="D5199">
        <v>9</v>
      </c>
      <c r="E5199" s="24">
        <v>80374930</v>
      </c>
      <c r="F5199" s="24" t="s">
        <v>5856</v>
      </c>
    </row>
    <row r="5200" spans="4:6">
      <c r="D5200">
        <v>9</v>
      </c>
      <c r="E5200" s="24">
        <v>80375892</v>
      </c>
      <c r="F5200" s="24" t="s">
        <v>5857</v>
      </c>
    </row>
    <row r="5201" spans="4:6">
      <c r="D5201">
        <v>9</v>
      </c>
      <c r="E5201" s="24">
        <v>80377504</v>
      </c>
      <c r="F5201" s="24" t="s">
        <v>5858</v>
      </c>
    </row>
    <row r="5202" spans="4:6">
      <c r="D5202">
        <v>9</v>
      </c>
      <c r="E5202" s="24">
        <v>80380149</v>
      </c>
      <c r="F5202" s="24" t="s">
        <v>5859</v>
      </c>
    </row>
    <row r="5203" spans="4:6">
      <c r="D5203">
        <v>9</v>
      </c>
      <c r="E5203" s="24">
        <v>80381263</v>
      </c>
      <c r="F5203" s="24" t="s">
        <v>5860</v>
      </c>
    </row>
    <row r="5204" spans="4:6">
      <c r="D5204">
        <v>9</v>
      </c>
      <c r="E5204" s="24">
        <v>80381709</v>
      </c>
      <c r="F5204" s="24" t="s">
        <v>5861</v>
      </c>
    </row>
    <row r="5205" spans="4:6">
      <c r="D5205">
        <v>9</v>
      </c>
      <c r="E5205" s="24">
        <v>80384084</v>
      </c>
      <c r="F5205" s="24" t="s">
        <v>5862</v>
      </c>
    </row>
    <row r="5206" spans="4:6">
      <c r="D5206">
        <v>9</v>
      </c>
      <c r="E5206" s="24">
        <v>80385548</v>
      </c>
      <c r="F5206" s="24" t="s">
        <v>5863</v>
      </c>
    </row>
    <row r="5207" spans="4:6">
      <c r="D5207">
        <v>9</v>
      </c>
      <c r="E5207" s="24">
        <v>80387023</v>
      </c>
      <c r="F5207" s="24" t="s">
        <v>5864</v>
      </c>
    </row>
    <row r="5208" spans="4:6">
      <c r="D5208">
        <v>9</v>
      </c>
      <c r="E5208" s="24">
        <v>80387790</v>
      </c>
      <c r="F5208" s="24" t="s">
        <v>5865</v>
      </c>
    </row>
    <row r="5209" spans="4:6">
      <c r="D5209">
        <v>9</v>
      </c>
      <c r="E5209" s="24">
        <v>80388289</v>
      </c>
      <c r="F5209" s="24" t="s">
        <v>5866</v>
      </c>
    </row>
    <row r="5210" spans="4:6">
      <c r="D5210">
        <v>9</v>
      </c>
      <c r="E5210" s="24">
        <v>80390943</v>
      </c>
      <c r="F5210" s="24" t="s">
        <v>5867</v>
      </c>
    </row>
    <row r="5211" spans="4:6">
      <c r="D5211">
        <v>9</v>
      </c>
      <c r="E5211" s="24">
        <v>80404261</v>
      </c>
      <c r="F5211" s="24" t="s">
        <v>5868</v>
      </c>
    </row>
    <row r="5212" spans="4:6">
      <c r="D5212">
        <v>9</v>
      </c>
      <c r="E5212">
        <v>80407038</v>
      </c>
      <c r="F5212" t="s">
        <v>5869</v>
      </c>
    </row>
    <row r="5213" spans="4:6">
      <c r="D5213">
        <v>9</v>
      </c>
      <c r="E5213" s="24">
        <v>80409994</v>
      </c>
      <c r="F5213" s="24" t="s">
        <v>5870</v>
      </c>
    </row>
    <row r="5214" spans="4:6">
      <c r="D5214">
        <v>9</v>
      </c>
      <c r="E5214" s="24">
        <v>80410411</v>
      </c>
      <c r="F5214" s="24" t="s">
        <v>5871</v>
      </c>
    </row>
    <row r="5215" spans="4:6">
      <c r="D5215">
        <v>9</v>
      </c>
      <c r="E5215" s="24">
        <v>80410517</v>
      </c>
      <c r="F5215" s="24" t="s">
        <v>5872</v>
      </c>
    </row>
    <row r="5216" spans="4:6">
      <c r="D5216">
        <v>9</v>
      </c>
      <c r="E5216" s="24">
        <v>80413289</v>
      </c>
      <c r="F5216" s="24" t="s">
        <v>5873</v>
      </c>
    </row>
    <row r="5217" spans="4:6">
      <c r="D5217">
        <v>9</v>
      </c>
      <c r="E5217" s="24">
        <v>80413410</v>
      </c>
      <c r="F5217" s="24" t="s">
        <v>5874</v>
      </c>
    </row>
    <row r="5218" spans="4:6">
      <c r="D5218">
        <v>9</v>
      </c>
      <c r="E5218" s="24">
        <v>80413421</v>
      </c>
      <c r="F5218" s="24" t="s">
        <v>5875</v>
      </c>
    </row>
    <row r="5219" spans="4:6">
      <c r="D5219">
        <v>9</v>
      </c>
      <c r="E5219" s="24">
        <v>80415464</v>
      </c>
      <c r="F5219" s="24" t="s">
        <v>5876</v>
      </c>
    </row>
    <row r="5220" spans="4:6">
      <c r="D5220">
        <v>9</v>
      </c>
      <c r="E5220" s="24">
        <v>80416067</v>
      </c>
      <c r="F5220" s="24" t="s">
        <v>5877</v>
      </c>
    </row>
    <row r="5221" spans="4:6">
      <c r="D5221">
        <v>9</v>
      </c>
      <c r="E5221" s="24">
        <v>80417962</v>
      </c>
      <c r="F5221" s="24" t="s">
        <v>5878</v>
      </c>
    </row>
    <row r="5222" spans="4:6">
      <c r="D5222">
        <v>9</v>
      </c>
      <c r="E5222" s="24">
        <v>80418013</v>
      </c>
      <c r="F5222" s="24" t="s">
        <v>5879</v>
      </c>
    </row>
    <row r="5223" spans="4:6">
      <c r="D5223">
        <v>9</v>
      </c>
      <c r="E5223" s="24">
        <v>80418976</v>
      </c>
      <c r="F5223" s="24" t="s">
        <v>5880</v>
      </c>
    </row>
    <row r="5224" spans="4:6">
      <c r="D5224">
        <v>9</v>
      </c>
      <c r="E5224" s="24">
        <v>80419122</v>
      </c>
      <c r="F5224" s="24" t="s">
        <v>5881</v>
      </c>
    </row>
    <row r="5225" spans="4:6">
      <c r="D5225">
        <v>9</v>
      </c>
      <c r="E5225" s="24">
        <v>80419552</v>
      </c>
      <c r="F5225" s="24" t="s">
        <v>5882</v>
      </c>
    </row>
    <row r="5226" spans="4:6">
      <c r="D5226">
        <v>9</v>
      </c>
      <c r="E5226" s="24">
        <v>80419632</v>
      </c>
      <c r="F5226" s="24" t="s">
        <v>5883</v>
      </c>
    </row>
    <row r="5227" spans="4:6">
      <c r="D5227">
        <v>9</v>
      </c>
      <c r="E5227">
        <v>80419747</v>
      </c>
      <c r="F5227" t="s">
        <v>5884</v>
      </c>
    </row>
    <row r="5228" spans="4:6">
      <c r="D5228">
        <v>9</v>
      </c>
      <c r="E5228" s="24">
        <v>80420343</v>
      </c>
      <c r="F5228" s="24" t="s">
        <v>5885</v>
      </c>
    </row>
    <row r="5229" spans="4:6">
      <c r="D5229">
        <v>9</v>
      </c>
      <c r="E5229">
        <v>80421373</v>
      </c>
      <c r="F5229" t="s">
        <v>5886</v>
      </c>
    </row>
    <row r="5230" spans="4:6">
      <c r="D5230">
        <v>9</v>
      </c>
      <c r="E5230" s="24">
        <v>80421812</v>
      </c>
      <c r="F5230" s="24" t="s">
        <v>5887</v>
      </c>
    </row>
    <row r="5231" spans="4:6">
      <c r="D5231">
        <v>9</v>
      </c>
      <c r="E5231">
        <v>80422056</v>
      </c>
      <c r="F5231" t="s">
        <v>5888</v>
      </c>
    </row>
    <row r="5232" spans="4:6">
      <c r="D5232">
        <v>9</v>
      </c>
      <c r="E5232">
        <v>80422349</v>
      </c>
      <c r="F5232" t="s">
        <v>5889</v>
      </c>
    </row>
    <row r="5233" spans="4:6">
      <c r="D5233">
        <v>9</v>
      </c>
      <c r="E5233" s="24">
        <v>80423168</v>
      </c>
      <c r="F5233" s="24" t="s">
        <v>5890</v>
      </c>
    </row>
    <row r="5234" spans="4:6">
      <c r="D5234">
        <v>9</v>
      </c>
      <c r="E5234" s="24">
        <v>80424086</v>
      </c>
      <c r="F5234" s="24" t="s">
        <v>5891</v>
      </c>
    </row>
    <row r="5235" spans="4:6">
      <c r="D5235">
        <v>9</v>
      </c>
      <c r="E5235" s="24">
        <v>80424419</v>
      </c>
      <c r="F5235" s="24" t="s">
        <v>5892</v>
      </c>
    </row>
    <row r="5236" spans="4:6">
      <c r="D5236">
        <v>9</v>
      </c>
      <c r="E5236" s="24">
        <v>80426103</v>
      </c>
      <c r="F5236" s="24" t="s">
        <v>5893</v>
      </c>
    </row>
    <row r="5237" spans="4:6">
      <c r="D5237">
        <v>9</v>
      </c>
      <c r="E5237" s="24">
        <v>80428945</v>
      </c>
      <c r="F5237" s="24" t="s">
        <v>5894</v>
      </c>
    </row>
    <row r="5238" spans="4:6">
      <c r="D5238">
        <v>9</v>
      </c>
      <c r="E5238" s="24">
        <v>80429650</v>
      </c>
      <c r="F5238" s="24" t="s">
        <v>5895</v>
      </c>
    </row>
    <row r="5239" spans="4:6">
      <c r="D5239">
        <v>9</v>
      </c>
      <c r="E5239" s="24">
        <v>80434000</v>
      </c>
      <c r="F5239" s="24" t="s">
        <v>5896</v>
      </c>
    </row>
    <row r="5240" spans="4:6">
      <c r="D5240">
        <v>9</v>
      </c>
      <c r="E5240" s="24">
        <v>80434255</v>
      </c>
      <c r="F5240" s="24" t="s">
        <v>5897</v>
      </c>
    </row>
    <row r="5241" spans="4:6">
      <c r="D5241">
        <v>9</v>
      </c>
      <c r="E5241" s="24">
        <v>80436130</v>
      </c>
      <c r="F5241" s="24" t="s">
        <v>5898</v>
      </c>
    </row>
    <row r="5242" spans="4:6">
      <c r="D5242">
        <v>9</v>
      </c>
      <c r="E5242" s="24">
        <v>80436203</v>
      </c>
      <c r="F5242" s="24" t="s">
        <v>5899</v>
      </c>
    </row>
    <row r="5243" spans="4:6">
      <c r="D5243">
        <v>9</v>
      </c>
      <c r="E5243">
        <v>80436965</v>
      </c>
      <c r="F5243" t="s">
        <v>5900</v>
      </c>
    </row>
    <row r="5244" spans="4:6">
      <c r="D5244">
        <v>9</v>
      </c>
      <c r="E5244" s="24">
        <v>80437672</v>
      </c>
      <c r="F5244" s="24" t="s">
        <v>5901</v>
      </c>
    </row>
    <row r="5245" spans="4:6">
      <c r="D5245">
        <v>9</v>
      </c>
      <c r="E5245">
        <v>80438184</v>
      </c>
      <c r="F5245" t="s">
        <v>5902</v>
      </c>
    </row>
    <row r="5246" spans="4:6">
      <c r="D5246">
        <v>9</v>
      </c>
      <c r="E5246" s="24">
        <v>80440659</v>
      </c>
      <c r="F5246" s="24" t="s">
        <v>5903</v>
      </c>
    </row>
    <row r="5247" spans="4:6">
      <c r="D5247">
        <v>9</v>
      </c>
      <c r="E5247" s="24">
        <v>80441310</v>
      </c>
      <c r="F5247" s="24" t="s">
        <v>5904</v>
      </c>
    </row>
    <row r="5248" spans="4:6">
      <c r="D5248">
        <v>9</v>
      </c>
      <c r="E5248" s="24">
        <v>80441531</v>
      </c>
      <c r="F5248" s="24" t="s">
        <v>5905</v>
      </c>
    </row>
    <row r="5249" spans="4:6">
      <c r="D5249">
        <v>9</v>
      </c>
      <c r="E5249" s="24">
        <v>80441652</v>
      </c>
      <c r="F5249" s="24" t="s">
        <v>5906</v>
      </c>
    </row>
    <row r="5250" spans="4:6">
      <c r="D5250">
        <v>9</v>
      </c>
      <c r="E5250" s="24">
        <v>80442207</v>
      </c>
      <c r="F5250" s="24" t="s">
        <v>5907</v>
      </c>
    </row>
    <row r="5251" spans="4:6">
      <c r="D5251">
        <v>9</v>
      </c>
      <c r="E5251" s="24">
        <v>80443506</v>
      </c>
      <c r="F5251" s="24" t="s">
        <v>5908</v>
      </c>
    </row>
    <row r="5252" spans="4:6">
      <c r="D5252">
        <v>9</v>
      </c>
      <c r="E5252" s="24">
        <v>80443616</v>
      </c>
      <c r="F5252" s="24" t="s">
        <v>5909</v>
      </c>
    </row>
    <row r="5253" spans="4:6">
      <c r="D5253">
        <v>9</v>
      </c>
      <c r="E5253">
        <v>80443810</v>
      </c>
      <c r="F5253" t="s">
        <v>5910</v>
      </c>
    </row>
    <row r="5254" spans="4:6">
      <c r="D5254">
        <v>9</v>
      </c>
      <c r="E5254" s="24">
        <v>80449648</v>
      </c>
      <c r="F5254" s="24" t="s">
        <v>5911</v>
      </c>
    </row>
    <row r="5255" spans="4:6">
      <c r="D5255">
        <v>9</v>
      </c>
      <c r="E5255" s="24">
        <v>80451743</v>
      </c>
      <c r="F5255" s="24" t="s">
        <v>5912</v>
      </c>
    </row>
    <row r="5256" spans="4:6">
      <c r="D5256">
        <v>9</v>
      </c>
      <c r="E5256" s="24">
        <v>80452262</v>
      </c>
      <c r="F5256" s="24" t="s">
        <v>5913</v>
      </c>
    </row>
    <row r="5257" spans="4:6">
      <c r="D5257">
        <v>9</v>
      </c>
      <c r="E5257">
        <v>80452722</v>
      </c>
      <c r="F5257" t="s">
        <v>5914</v>
      </c>
    </row>
    <row r="5258" spans="4:6">
      <c r="D5258">
        <v>9</v>
      </c>
      <c r="E5258" s="24">
        <v>80452901</v>
      </c>
      <c r="F5258" s="24" t="s">
        <v>5915</v>
      </c>
    </row>
    <row r="5259" spans="4:6">
      <c r="D5259">
        <v>9</v>
      </c>
      <c r="E5259" s="24">
        <v>80452965</v>
      </c>
      <c r="F5259" s="24" t="s">
        <v>5916</v>
      </c>
    </row>
    <row r="5260" spans="4:6">
      <c r="D5260">
        <v>9</v>
      </c>
      <c r="E5260" s="24">
        <v>80453113</v>
      </c>
      <c r="F5260" s="24" t="s">
        <v>5917</v>
      </c>
    </row>
    <row r="5261" spans="4:6">
      <c r="D5261">
        <v>9</v>
      </c>
      <c r="E5261" s="24">
        <v>80453165</v>
      </c>
      <c r="F5261" s="24" t="s">
        <v>5918</v>
      </c>
    </row>
    <row r="5262" spans="4:6">
      <c r="D5262">
        <v>9</v>
      </c>
      <c r="E5262" s="24">
        <v>80453260</v>
      </c>
      <c r="F5262" s="24" t="s">
        <v>5919</v>
      </c>
    </row>
    <row r="5263" spans="4:6">
      <c r="D5263">
        <v>9</v>
      </c>
      <c r="E5263" s="24">
        <v>80467194</v>
      </c>
      <c r="F5263" s="24" t="s">
        <v>5920</v>
      </c>
    </row>
    <row r="5264" spans="4:6">
      <c r="D5264">
        <v>9</v>
      </c>
      <c r="E5264" s="24">
        <v>80470339</v>
      </c>
      <c r="F5264" s="24" t="s">
        <v>5921</v>
      </c>
    </row>
    <row r="5265" spans="4:6">
      <c r="D5265">
        <v>9</v>
      </c>
      <c r="E5265" s="24">
        <v>80470619</v>
      </c>
      <c r="F5265" s="24" t="s">
        <v>5922</v>
      </c>
    </row>
    <row r="5266" spans="4:6">
      <c r="D5266">
        <v>9</v>
      </c>
      <c r="E5266" s="24">
        <v>80472289</v>
      </c>
      <c r="F5266" s="24" t="s">
        <v>5923</v>
      </c>
    </row>
    <row r="5267" spans="4:6">
      <c r="D5267">
        <v>9</v>
      </c>
      <c r="E5267" s="24">
        <v>80472484</v>
      </c>
      <c r="F5267" s="24" t="s">
        <v>5924</v>
      </c>
    </row>
    <row r="5268" spans="4:6">
      <c r="D5268">
        <v>9</v>
      </c>
      <c r="E5268" s="24">
        <v>80489721</v>
      </c>
      <c r="F5268" s="24" t="s">
        <v>5925</v>
      </c>
    </row>
    <row r="5269" spans="4:6">
      <c r="D5269">
        <v>9</v>
      </c>
      <c r="E5269" s="24">
        <v>80491356</v>
      </c>
      <c r="F5269" s="24" t="s">
        <v>5926</v>
      </c>
    </row>
    <row r="5270" spans="4:6">
      <c r="D5270">
        <v>9</v>
      </c>
      <c r="E5270" s="24">
        <v>80491498</v>
      </c>
      <c r="F5270" s="24" t="s">
        <v>5927</v>
      </c>
    </row>
    <row r="5271" spans="4:6">
      <c r="D5271">
        <v>9</v>
      </c>
      <c r="E5271" s="24">
        <v>80492422</v>
      </c>
      <c r="F5271" s="24" t="s">
        <v>5928</v>
      </c>
    </row>
    <row r="5272" spans="4:6">
      <c r="D5272">
        <v>9</v>
      </c>
      <c r="E5272">
        <v>80497864</v>
      </c>
      <c r="F5272" t="s">
        <v>5929</v>
      </c>
    </row>
    <row r="5273" spans="4:6">
      <c r="D5273">
        <v>9</v>
      </c>
      <c r="E5273" s="24">
        <v>80499300</v>
      </c>
      <c r="F5273" s="24" t="s">
        <v>5930</v>
      </c>
    </row>
    <row r="5274" spans="4:6">
      <c r="D5274">
        <v>9</v>
      </c>
      <c r="E5274" s="24">
        <v>80504271</v>
      </c>
      <c r="F5274" s="24" t="s">
        <v>5931</v>
      </c>
    </row>
    <row r="5275" spans="4:6">
      <c r="D5275">
        <v>9</v>
      </c>
      <c r="E5275" s="24">
        <v>80504340</v>
      </c>
      <c r="F5275" s="24" t="s">
        <v>5932</v>
      </c>
    </row>
    <row r="5276" spans="4:6">
      <c r="D5276">
        <v>9</v>
      </c>
      <c r="E5276" s="24">
        <v>80504424</v>
      </c>
      <c r="F5276" s="24" t="s">
        <v>5933</v>
      </c>
    </row>
    <row r="5277" spans="4:6">
      <c r="D5277">
        <v>9</v>
      </c>
      <c r="E5277">
        <v>80512697</v>
      </c>
      <c r="F5277" t="s">
        <v>5934</v>
      </c>
    </row>
    <row r="5278" spans="4:6">
      <c r="D5278">
        <v>9</v>
      </c>
      <c r="E5278" s="24">
        <v>80513697</v>
      </c>
      <c r="F5278" s="24" t="s">
        <v>5935</v>
      </c>
    </row>
    <row r="5279" spans="4:6">
      <c r="D5279">
        <v>9</v>
      </c>
      <c r="E5279" s="24">
        <v>80541697</v>
      </c>
      <c r="F5279" s="24" t="s">
        <v>5936</v>
      </c>
    </row>
    <row r="5280" spans="4:6">
      <c r="D5280">
        <v>9</v>
      </c>
      <c r="E5280" s="24">
        <v>80545954</v>
      </c>
      <c r="F5280" s="24" t="s">
        <v>5937</v>
      </c>
    </row>
    <row r="5281" spans="4:6">
      <c r="D5281">
        <v>9</v>
      </c>
      <c r="E5281" s="24">
        <v>80547081</v>
      </c>
      <c r="F5281" s="24" t="s">
        <v>5938</v>
      </c>
    </row>
    <row r="5282" spans="4:6">
      <c r="D5282">
        <v>9</v>
      </c>
      <c r="E5282" s="24">
        <v>80559448</v>
      </c>
      <c r="F5282" s="24" t="s">
        <v>5939</v>
      </c>
    </row>
    <row r="5283" spans="4:6">
      <c r="D5283">
        <v>9</v>
      </c>
      <c r="E5283" s="24">
        <v>80577593</v>
      </c>
      <c r="F5283" s="24" t="s">
        <v>5940</v>
      </c>
    </row>
    <row r="5284" spans="4:6">
      <c r="D5284">
        <v>9</v>
      </c>
      <c r="E5284" s="24">
        <v>80657559</v>
      </c>
      <c r="F5284" s="24" t="s">
        <v>5941</v>
      </c>
    </row>
    <row r="5285" spans="4:6">
      <c r="D5285">
        <v>9</v>
      </c>
      <c r="E5285" s="24">
        <v>80720516</v>
      </c>
      <c r="F5285" s="24" t="s">
        <v>5942</v>
      </c>
    </row>
    <row r="5286" spans="4:6">
      <c r="D5286">
        <v>9</v>
      </c>
      <c r="E5286" s="24">
        <v>80721413</v>
      </c>
      <c r="F5286" s="24" t="s">
        <v>5943</v>
      </c>
    </row>
    <row r="5287" spans="4:6">
      <c r="D5287">
        <v>9</v>
      </c>
      <c r="E5287" s="24">
        <v>80721687</v>
      </c>
      <c r="F5287" s="24" t="s">
        <v>5944</v>
      </c>
    </row>
    <row r="5288" spans="4:6">
      <c r="D5288">
        <v>9</v>
      </c>
      <c r="E5288" s="24">
        <v>80723323</v>
      </c>
      <c r="F5288" s="24" t="s">
        <v>5945</v>
      </c>
    </row>
    <row r="5289" spans="4:6">
      <c r="D5289">
        <v>9</v>
      </c>
      <c r="E5289" s="24">
        <v>80724386</v>
      </c>
      <c r="F5289" s="24" t="s">
        <v>5946</v>
      </c>
    </row>
    <row r="5290" spans="4:6">
      <c r="D5290">
        <v>9</v>
      </c>
      <c r="E5290" s="24">
        <v>80724397</v>
      </c>
      <c r="F5290" s="24" t="s">
        <v>5947</v>
      </c>
    </row>
    <row r="5291" spans="4:6">
      <c r="D5291">
        <v>9</v>
      </c>
      <c r="E5291" s="24">
        <v>80724566</v>
      </c>
      <c r="F5291" s="24" t="s">
        <v>5948</v>
      </c>
    </row>
    <row r="5292" spans="4:6">
      <c r="D5292">
        <v>9</v>
      </c>
      <c r="E5292" s="24">
        <v>80724704</v>
      </c>
      <c r="F5292" s="24" t="s">
        <v>5949</v>
      </c>
    </row>
    <row r="5293" spans="4:6">
      <c r="D5293">
        <v>9</v>
      </c>
      <c r="E5293" s="24">
        <v>80725153</v>
      </c>
      <c r="F5293" s="24" t="s">
        <v>5950</v>
      </c>
    </row>
    <row r="5294" spans="4:6">
      <c r="D5294">
        <v>9</v>
      </c>
      <c r="E5294" s="24">
        <v>80727717</v>
      </c>
      <c r="F5294" s="24" t="s">
        <v>5951</v>
      </c>
    </row>
    <row r="5295" spans="4:6">
      <c r="D5295">
        <v>9</v>
      </c>
      <c r="E5295">
        <v>80727859</v>
      </c>
      <c r="F5295" t="s">
        <v>5952</v>
      </c>
    </row>
    <row r="5296" spans="4:6">
      <c r="D5296">
        <v>9</v>
      </c>
      <c r="E5296" s="24">
        <v>80727904</v>
      </c>
      <c r="F5296" s="24" t="s">
        <v>5953</v>
      </c>
    </row>
    <row r="5297" spans="4:6">
      <c r="D5297">
        <v>9</v>
      </c>
      <c r="E5297">
        <v>80729327</v>
      </c>
      <c r="F5297" t="s">
        <v>5954</v>
      </c>
    </row>
    <row r="5298" spans="4:6">
      <c r="D5298">
        <v>9</v>
      </c>
      <c r="E5298" s="24">
        <v>80729376</v>
      </c>
      <c r="F5298" s="24" t="s">
        <v>5955</v>
      </c>
    </row>
    <row r="5299" spans="4:6">
      <c r="D5299">
        <v>9</v>
      </c>
      <c r="E5299" s="24">
        <v>80729388</v>
      </c>
      <c r="F5299" s="24" t="s">
        <v>5956</v>
      </c>
    </row>
    <row r="5300" spans="4:6">
      <c r="D5300">
        <v>9</v>
      </c>
      <c r="E5300" s="24">
        <v>80729925</v>
      </c>
      <c r="F5300" s="24" t="s">
        <v>5957</v>
      </c>
    </row>
    <row r="5301" spans="4:6">
      <c r="D5301">
        <v>9</v>
      </c>
      <c r="E5301" s="24">
        <v>80730063</v>
      </c>
      <c r="F5301" s="24" t="s">
        <v>5958</v>
      </c>
    </row>
    <row r="5302" spans="4:6">
      <c r="D5302">
        <v>9</v>
      </c>
      <c r="E5302" s="24">
        <v>80730544</v>
      </c>
      <c r="F5302" s="24" t="s">
        <v>5959</v>
      </c>
    </row>
    <row r="5303" spans="4:6">
      <c r="D5303">
        <v>9</v>
      </c>
      <c r="E5303" s="24">
        <v>80731158</v>
      </c>
      <c r="F5303" s="24" t="s">
        <v>5960</v>
      </c>
    </row>
    <row r="5304" spans="4:6">
      <c r="D5304">
        <v>9</v>
      </c>
      <c r="E5304" s="24">
        <v>80731316</v>
      </c>
      <c r="F5304" s="24" t="s">
        <v>5961</v>
      </c>
    </row>
    <row r="5305" spans="4:6">
      <c r="D5305">
        <v>9</v>
      </c>
      <c r="E5305" s="24">
        <v>80732087</v>
      </c>
      <c r="F5305" s="24" t="s">
        <v>5962</v>
      </c>
    </row>
    <row r="5306" spans="4:6">
      <c r="D5306">
        <v>9</v>
      </c>
      <c r="E5306" s="24">
        <v>80734938</v>
      </c>
      <c r="F5306" s="24" t="s">
        <v>5963</v>
      </c>
    </row>
    <row r="5307" spans="4:6">
      <c r="D5307">
        <v>9</v>
      </c>
      <c r="E5307" s="24">
        <v>80734964</v>
      </c>
      <c r="F5307" s="24" t="s">
        <v>5964</v>
      </c>
    </row>
    <row r="5308" spans="4:6">
      <c r="D5308">
        <v>9</v>
      </c>
      <c r="E5308" s="24">
        <v>80736256</v>
      </c>
      <c r="F5308" s="24" t="s">
        <v>5965</v>
      </c>
    </row>
    <row r="5309" spans="4:6">
      <c r="D5309">
        <v>9</v>
      </c>
      <c r="E5309" s="24">
        <v>80737109</v>
      </c>
      <c r="F5309" s="24" t="s">
        <v>5966</v>
      </c>
    </row>
    <row r="5310" spans="4:6">
      <c r="D5310">
        <v>9</v>
      </c>
      <c r="E5310" s="24">
        <v>80737998</v>
      </c>
      <c r="F5310" s="24" t="s">
        <v>5967</v>
      </c>
    </row>
    <row r="5311" spans="4:6">
      <c r="D5311">
        <v>9</v>
      </c>
      <c r="E5311" s="24">
        <v>80740116</v>
      </c>
      <c r="F5311" s="24" t="s">
        <v>5968</v>
      </c>
    </row>
    <row r="5312" spans="4:6">
      <c r="D5312">
        <v>9</v>
      </c>
      <c r="E5312" s="24">
        <v>80740127</v>
      </c>
      <c r="F5312" s="24" t="s">
        <v>5969</v>
      </c>
    </row>
    <row r="5313" spans="4:6">
      <c r="D5313">
        <v>9</v>
      </c>
      <c r="E5313" s="24">
        <v>80740722</v>
      </c>
      <c r="F5313" s="24" t="s">
        <v>5970</v>
      </c>
    </row>
    <row r="5314" spans="4:6">
      <c r="D5314">
        <v>9</v>
      </c>
      <c r="E5314" s="24">
        <v>80740888</v>
      </c>
      <c r="F5314" s="24" t="s">
        <v>5971</v>
      </c>
    </row>
    <row r="5315" spans="4:6">
      <c r="D5315">
        <v>9</v>
      </c>
      <c r="E5315" s="24">
        <v>80741150</v>
      </c>
      <c r="F5315" s="24" t="s">
        <v>5972</v>
      </c>
    </row>
    <row r="5316" spans="4:6">
      <c r="D5316">
        <v>9</v>
      </c>
      <c r="E5316" s="24">
        <v>80741660</v>
      </c>
      <c r="F5316" s="24" t="s">
        <v>5973</v>
      </c>
    </row>
    <row r="5317" spans="4:6">
      <c r="D5317">
        <v>9</v>
      </c>
      <c r="E5317" s="24">
        <v>80741873</v>
      </c>
      <c r="F5317" s="24" t="s">
        <v>5974</v>
      </c>
    </row>
    <row r="5318" spans="4:6">
      <c r="D5318">
        <v>9</v>
      </c>
      <c r="E5318" s="24">
        <v>80741952</v>
      </c>
      <c r="F5318" s="24" t="s">
        <v>5975</v>
      </c>
    </row>
    <row r="5319" spans="4:6">
      <c r="D5319">
        <v>9</v>
      </c>
      <c r="E5319">
        <v>80742188</v>
      </c>
      <c r="F5319" t="s">
        <v>5976</v>
      </c>
    </row>
    <row r="5320" spans="4:6">
      <c r="D5320">
        <v>9</v>
      </c>
      <c r="E5320">
        <v>80742905</v>
      </c>
      <c r="F5320" t="s">
        <v>5977</v>
      </c>
    </row>
    <row r="5321" spans="4:6">
      <c r="D5321">
        <v>9</v>
      </c>
      <c r="E5321" s="24">
        <v>80743429</v>
      </c>
      <c r="F5321" s="24" t="s">
        <v>5978</v>
      </c>
    </row>
    <row r="5322" spans="4:6">
      <c r="D5322">
        <v>9</v>
      </c>
      <c r="E5322" s="24">
        <v>80743759</v>
      </c>
      <c r="F5322" s="24" t="s">
        <v>5979</v>
      </c>
    </row>
    <row r="5323" spans="4:6">
      <c r="D5323">
        <v>9</v>
      </c>
      <c r="E5323" s="24">
        <v>80744125</v>
      </c>
      <c r="F5323" s="24" t="s">
        <v>5980</v>
      </c>
    </row>
    <row r="5324" spans="4:6">
      <c r="D5324">
        <v>9</v>
      </c>
      <c r="E5324">
        <v>80745564</v>
      </c>
      <c r="F5324" t="s">
        <v>5981</v>
      </c>
    </row>
    <row r="5325" spans="4:6">
      <c r="D5325">
        <v>9</v>
      </c>
      <c r="E5325" s="24">
        <v>80746251</v>
      </c>
      <c r="F5325" s="24" t="s">
        <v>5982</v>
      </c>
    </row>
    <row r="5326" spans="4:6">
      <c r="D5326">
        <v>9</v>
      </c>
      <c r="E5326" s="24">
        <v>80747512</v>
      </c>
      <c r="F5326" s="24" t="s">
        <v>5983</v>
      </c>
    </row>
    <row r="5327" spans="4:6">
      <c r="D5327">
        <v>9</v>
      </c>
      <c r="E5327" s="24">
        <v>80748361</v>
      </c>
      <c r="F5327" s="24" t="s">
        <v>5984</v>
      </c>
    </row>
    <row r="5328" spans="4:6">
      <c r="D5328">
        <v>9</v>
      </c>
      <c r="E5328" s="24">
        <v>80749053</v>
      </c>
      <c r="F5328" s="24" t="s">
        <v>5985</v>
      </c>
    </row>
    <row r="5329" spans="4:6">
      <c r="D5329">
        <v>9</v>
      </c>
      <c r="E5329" s="24">
        <v>80749107</v>
      </c>
      <c r="F5329" s="24" t="s">
        <v>5986</v>
      </c>
    </row>
    <row r="5330" spans="4:6">
      <c r="D5330">
        <v>9</v>
      </c>
      <c r="E5330" s="24">
        <v>80749805</v>
      </c>
      <c r="F5330" s="24" t="s">
        <v>5987</v>
      </c>
    </row>
    <row r="5331" spans="4:6">
      <c r="D5331">
        <v>9</v>
      </c>
      <c r="E5331">
        <v>80749875</v>
      </c>
      <c r="F5331" t="s">
        <v>5988</v>
      </c>
    </row>
    <row r="5332" spans="4:6">
      <c r="D5332">
        <v>9</v>
      </c>
      <c r="E5332" s="24">
        <v>80750294</v>
      </c>
      <c r="F5332" s="24" t="s">
        <v>5989</v>
      </c>
    </row>
    <row r="5333" spans="4:6">
      <c r="D5333">
        <v>9</v>
      </c>
      <c r="E5333" s="24">
        <v>80750972</v>
      </c>
      <c r="F5333" s="24" t="s">
        <v>5990</v>
      </c>
    </row>
    <row r="5334" spans="4:6">
      <c r="D5334">
        <v>9</v>
      </c>
      <c r="E5334">
        <v>80751361</v>
      </c>
      <c r="F5334" t="s">
        <v>5991</v>
      </c>
    </row>
    <row r="5335" spans="4:6">
      <c r="D5335">
        <v>9</v>
      </c>
      <c r="E5335" s="24">
        <v>80757541</v>
      </c>
      <c r="F5335" s="24" t="s">
        <v>5992</v>
      </c>
    </row>
    <row r="5336" spans="4:6">
      <c r="D5336">
        <v>9</v>
      </c>
      <c r="E5336" s="24">
        <v>80759162</v>
      </c>
      <c r="F5336" s="24" t="s">
        <v>5993</v>
      </c>
    </row>
    <row r="5337" spans="4:6">
      <c r="D5337">
        <v>9</v>
      </c>
      <c r="E5337">
        <v>80759813</v>
      </c>
      <c r="F5337" t="s">
        <v>5994</v>
      </c>
    </row>
    <row r="5338" spans="4:6">
      <c r="D5338">
        <v>9</v>
      </c>
      <c r="E5338" s="24">
        <v>80760132</v>
      </c>
      <c r="F5338" s="24" t="s">
        <v>5995</v>
      </c>
    </row>
    <row r="5339" spans="4:6">
      <c r="D5339">
        <v>9</v>
      </c>
      <c r="E5339" s="24">
        <v>80760830</v>
      </c>
      <c r="F5339" s="24" t="s">
        <v>5996</v>
      </c>
    </row>
    <row r="5340" spans="4:6">
      <c r="D5340">
        <v>9</v>
      </c>
      <c r="E5340">
        <v>80760966</v>
      </c>
      <c r="F5340" t="s">
        <v>5997</v>
      </c>
    </row>
    <row r="5341" spans="4:6">
      <c r="D5341">
        <v>9</v>
      </c>
      <c r="E5341" s="24">
        <v>80761231</v>
      </c>
      <c r="F5341" s="24" t="s">
        <v>5998</v>
      </c>
    </row>
    <row r="5342" spans="4:6">
      <c r="D5342">
        <v>9</v>
      </c>
      <c r="E5342" s="24">
        <v>80762005</v>
      </c>
      <c r="F5342" s="24" t="s">
        <v>5999</v>
      </c>
    </row>
    <row r="5343" spans="4:6">
      <c r="D5343">
        <v>9</v>
      </c>
      <c r="E5343">
        <v>80763536</v>
      </c>
      <c r="F5343" t="s">
        <v>6000</v>
      </c>
    </row>
    <row r="5344" spans="4:6">
      <c r="D5344">
        <v>9</v>
      </c>
      <c r="E5344" s="24">
        <v>80763598</v>
      </c>
      <c r="F5344" s="24" t="s">
        <v>6001</v>
      </c>
    </row>
    <row r="5345" spans="4:6">
      <c r="D5345">
        <v>9</v>
      </c>
      <c r="E5345" s="24">
        <v>80763615</v>
      </c>
      <c r="F5345" s="24" t="s">
        <v>6002</v>
      </c>
    </row>
    <row r="5346" spans="4:6">
      <c r="D5346">
        <v>9</v>
      </c>
      <c r="E5346" s="24">
        <v>80763998</v>
      </c>
      <c r="F5346" s="24" t="s">
        <v>6003</v>
      </c>
    </row>
    <row r="5347" spans="4:6">
      <c r="D5347">
        <v>9</v>
      </c>
      <c r="E5347">
        <v>80764998</v>
      </c>
      <c r="F5347" t="s">
        <v>6004</v>
      </c>
    </row>
    <row r="5348" spans="4:6">
      <c r="D5348">
        <v>9</v>
      </c>
      <c r="E5348" s="24">
        <v>80765413</v>
      </c>
      <c r="F5348" s="24" t="s">
        <v>6005</v>
      </c>
    </row>
    <row r="5349" spans="4:6">
      <c r="D5349">
        <v>9</v>
      </c>
      <c r="E5349" s="24">
        <v>80765794</v>
      </c>
      <c r="F5349" s="24" t="s">
        <v>6006</v>
      </c>
    </row>
    <row r="5350" spans="4:6">
      <c r="D5350">
        <v>9</v>
      </c>
      <c r="E5350" s="24">
        <v>80765883</v>
      </c>
      <c r="F5350" s="24" t="s">
        <v>6007</v>
      </c>
    </row>
    <row r="5351" spans="4:6">
      <c r="D5351">
        <v>9</v>
      </c>
      <c r="E5351" s="24">
        <v>80766392</v>
      </c>
      <c r="F5351" s="24" t="s">
        <v>6008</v>
      </c>
    </row>
    <row r="5352" spans="4:6">
      <c r="D5352">
        <v>9</v>
      </c>
      <c r="E5352" s="24">
        <v>80767030</v>
      </c>
      <c r="F5352" s="24" t="s">
        <v>6009</v>
      </c>
    </row>
    <row r="5353" spans="4:6">
      <c r="D5353">
        <v>9</v>
      </c>
      <c r="E5353" s="24">
        <v>80767245</v>
      </c>
      <c r="F5353" s="24" t="s">
        <v>6010</v>
      </c>
    </row>
    <row r="5354" spans="4:6">
      <c r="D5354">
        <v>9</v>
      </c>
      <c r="E5354" s="24">
        <v>80768178</v>
      </c>
      <c r="F5354" s="24" t="s">
        <v>6011</v>
      </c>
    </row>
    <row r="5355" spans="4:6">
      <c r="D5355">
        <v>9</v>
      </c>
      <c r="E5355" s="24">
        <v>80768275</v>
      </c>
      <c r="F5355" s="24" t="s">
        <v>6012</v>
      </c>
    </row>
    <row r="5356" spans="4:6">
      <c r="D5356">
        <v>9</v>
      </c>
      <c r="E5356" s="24">
        <v>80768728</v>
      </c>
      <c r="F5356" s="24" t="s">
        <v>6013</v>
      </c>
    </row>
    <row r="5357" spans="4:6">
      <c r="D5357">
        <v>9</v>
      </c>
      <c r="E5357" s="24">
        <v>80768937</v>
      </c>
      <c r="F5357" s="24" t="s">
        <v>6014</v>
      </c>
    </row>
    <row r="5358" spans="4:6">
      <c r="D5358">
        <v>9</v>
      </c>
      <c r="E5358">
        <v>80769179</v>
      </c>
      <c r="F5358" t="s">
        <v>6015</v>
      </c>
    </row>
    <row r="5359" spans="4:6">
      <c r="D5359">
        <v>9</v>
      </c>
      <c r="E5359" s="24">
        <v>80769406</v>
      </c>
      <c r="F5359" s="24" t="s">
        <v>6016</v>
      </c>
    </row>
    <row r="5360" spans="4:6">
      <c r="D5360">
        <v>9</v>
      </c>
      <c r="E5360" s="24">
        <v>80769564</v>
      </c>
      <c r="F5360" s="24" t="s">
        <v>6017</v>
      </c>
    </row>
    <row r="5361" spans="4:6">
      <c r="D5361">
        <v>9</v>
      </c>
      <c r="E5361">
        <v>80769796</v>
      </c>
      <c r="F5361" t="s">
        <v>6018</v>
      </c>
    </row>
    <row r="5362" spans="4:6">
      <c r="D5362">
        <v>9</v>
      </c>
      <c r="E5362" s="24">
        <v>80770144</v>
      </c>
      <c r="F5362" s="24" t="s">
        <v>6019</v>
      </c>
    </row>
    <row r="5363" spans="4:6">
      <c r="D5363">
        <v>9</v>
      </c>
      <c r="E5363" s="24">
        <v>80770210</v>
      </c>
      <c r="F5363" s="24" t="s">
        <v>6020</v>
      </c>
    </row>
    <row r="5364" spans="4:6">
      <c r="D5364">
        <v>9</v>
      </c>
      <c r="E5364" s="24">
        <v>80770295</v>
      </c>
      <c r="F5364" s="24" t="s">
        <v>6021</v>
      </c>
    </row>
    <row r="5365" spans="4:6">
      <c r="D5365">
        <v>9</v>
      </c>
      <c r="E5365" s="24">
        <v>80770562</v>
      </c>
      <c r="F5365" s="24" t="s">
        <v>6022</v>
      </c>
    </row>
    <row r="5366" spans="4:6">
      <c r="D5366">
        <v>9</v>
      </c>
      <c r="E5366" s="24">
        <v>80771421</v>
      </c>
      <c r="F5366" s="24" t="s">
        <v>6023</v>
      </c>
    </row>
    <row r="5367" spans="4:6">
      <c r="D5367">
        <v>9</v>
      </c>
      <c r="E5367" s="24">
        <v>80771631</v>
      </c>
      <c r="F5367" s="24" t="s">
        <v>6024</v>
      </c>
    </row>
    <row r="5368" spans="4:6">
      <c r="D5368">
        <v>9</v>
      </c>
      <c r="E5368" s="24">
        <v>80771905</v>
      </c>
      <c r="F5368" s="24" t="s">
        <v>6025</v>
      </c>
    </row>
    <row r="5369" spans="4:6">
      <c r="D5369">
        <v>9</v>
      </c>
      <c r="E5369" s="24">
        <v>80772125</v>
      </c>
      <c r="F5369" s="24" t="s">
        <v>6026</v>
      </c>
    </row>
    <row r="5370" spans="4:6">
      <c r="D5370">
        <v>9</v>
      </c>
      <c r="E5370" s="24">
        <v>80772128</v>
      </c>
      <c r="F5370" s="24" t="s">
        <v>6027</v>
      </c>
    </row>
    <row r="5371" spans="4:6">
      <c r="D5371">
        <v>9</v>
      </c>
      <c r="E5371" s="24">
        <v>80772254</v>
      </c>
      <c r="F5371" s="24" t="s">
        <v>6028</v>
      </c>
    </row>
    <row r="5372" spans="4:6">
      <c r="D5372">
        <v>9</v>
      </c>
      <c r="E5372" s="24">
        <v>80773428</v>
      </c>
      <c r="F5372" s="24" t="s">
        <v>6029</v>
      </c>
    </row>
    <row r="5373" spans="4:6">
      <c r="D5373">
        <v>9</v>
      </c>
      <c r="E5373" s="24">
        <v>80774469</v>
      </c>
      <c r="F5373" s="24" t="s">
        <v>6030</v>
      </c>
    </row>
    <row r="5374" spans="4:6">
      <c r="D5374">
        <v>9</v>
      </c>
      <c r="E5374" s="24">
        <v>80774587</v>
      </c>
      <c r="F5374" s="24" t="s">
        <v>6031</v>
      </c>
    </row>
    <row r="5375" spans="4:6">
      <c r="D5375">
        <v>9</v>
      </c>
      <c r="E5375" s="24">
        <v>80775248</v>
      </c>
      <c r="F5375" s="24" t="s">
        <v>6032</v>
      </c>
    </row>
    <row r="5376" spans="4:6">
      <c r="D5376">
        <v>9</v>
      </c>
      <c r="E5376" s="24">
        <v>80775739</v>
      </c>
      <c r="F5376" s="24" t="s">
        <v>6033</v>
      </c>
    </row>
    <row r="5377" spans="4:6">
      <c r="D5377">
        <v>9</v>
      </c>
      <c r="E5377" s="24">
        <v>80778682</v>
      </c>
      <c r="F5377" s="24" t="s">
        <v>6034</v>
      </c>
    </row>
    <row r="5378" spans="4:6">
      <c r="D5378">
        <v>9</v>
      </c>
      <c r="E5378" s="24">
        <v>80778782</v>
      </c>
      <c r="F5378" s="24" t="s">
        <v>6035</v>
      </c>
    </row>
    <row r="5379" spans="4:6">
      <c r="D5379">
        <v>9</v>
      </c>
      <c r="E5379" s="24">
        <v>80779455</v>
      </c>
      <c r="F5379" s="24" t="s">
        <v>6036</v>
      </c>
    </row>
    <row r="5380" spans="4:6">
      <c r="D5380">
        <v>9</v>
      </c>
      <c r="E5380" s="24">
        <v>80779609</v>
      </c>
      <c r="F5380" s="24" t="s">
        <v>6037</v>
      </c>
    </row>
    <row r="5381" spans="4:6">
      <c r="D5381">
        <v>9</v>
      </c>
      <c r="E5381" s="24">
        <v>80779614</v>
      </c>
      <c r="F5381" s="24" t="s">
        <v>6038</v>
      </c>
    </row>
    <row r="5382" spans="4:6">
      <c r="D5382">
        <v>9</v>
      </c>
      <c r="E5382" s="24">
        <v>80791279</v>
      </c>
      <c r="F5382" s="24" t="s">
        <v>6039</v>
      </c>
    </row>
    <row r="5383" spans="4:6">
      <c r="D5383">
        <v>9</v>
      </c>
      <c r="E5383">
        <v>80791491</v>
      </c>
      <c r="F5383" t="s">
        <v>6040</v>
      </c>
    </row>
    <row r="5384" spans="4:6">
      <c r="D5384">
        <v>9</v>
      </c>
      <c r="E5384" s="24">
        <v>80791750</v>
      </c>
      <c r="F5384" s="24" t="s">
        <v>6041</v>
      </c>
    </row>
    <row r="5385" spans="4:6">
      <c r="D5385">
        <v>9</v>
      </c>
      <c r="E5385">
        <v>80791969</v>
      </c>
      <c r="F5385" t="s">
        <v>6042</v>
      </c>
    </row>
    <row r="5386" spans="4:6">
      <c r="D5386">
        <v>9</v>
      </c>
      <c r="E5386" s="24">
        <v>80793623</v>
      </c>
      <c r="F5386" s="24" t="s">
        <v>6043</v>
      </c>
    </row>
    <row r="5387" spans="4:6">
      <c r="D5387">
        <v>9</v>
      </c>
      <c r="E5387" s="24">
        <v>80793628</v>
      </c>
      <c r="F5387" s="24" t="s">
        <v>6044</v>
      </c>
    </row>
    <row r="5388" spans="4:6">
      <c r="D5388">
        <v>9</v>
      </c>
      <c r="E5388" s="24">
        <v>80793651</v>
      </c>
      <c r="F5388" s="24" t="s">
        <v>6045</v>
      </c>
    </row>
    <row r="5389" spans="4:6">
      <c r="D5389">
        <v>9</v>
      </c>
      <c r="E5389" s="24">
        <v>80793701</v>
      </c>
      <c r="F5389" s="24" t="s">
        <v>6046</v>
      </c>
    </row>
    <row r="5390" spans="4:6">
      <c r="D5390">
        <v>9</v>
      </c>
      <c r="E5390" s="24">
        <v>80793784</v>
      </c>
      <c r="F5390" s="24" t="s">
        <v>6047</v>
      </c>
    </row>
    <row r="5391" spans="4:6">
      <c r="D5391">
        <v>9</v>
      </c>
      <c r="E5391" s="24">
        <v>80794005</v>
      </c>
      <c r="F5391" s="24" t="s">
        <v>6048</v>
      </c>
    </row>
    <row r="5392" spans="4:6">
      <c r="D5392">
        <v>9</v>
      </c>
      <c r="E5392" s="24">
        <v>80794862</v>
      </c>
      <c r="F5392" s="24" t="s">
        <v>6049</v>
      </c>
    </row>
    <row r="5393" spans="4:6">
      <c r="D5393">
        <v>9</v>
      </c>
      <c r="E5393" s="24">
        <v>80796246</v>
      </c>
      <c r="F5393" s="24" t="s">
        <v>6050</v>
      </c>
    </row>
    <row r="5394" spans="4:6">
      <c r="D5394">
        <v>9</v>
      </c>
      <c r="E5394">
        <v>80796254</v>
      </c>
      <c r="F5394" t="s">
        <v>6051</v>
      </c>
    </row>
    <row r="5395" spans="4:6">
      <c r="D5395">
        <v>9</v>
      </c>
      <c r="E5395" s="24">
        <v>80796880</v>
      </c>
      <c r="F5395" s="24" t="s">
        <v>6052</v>
      </c>
    </row>
    <row r="5396" spans="4:6">
      <c r="D5396">
        <v>9</v>
      </c>
      <c r="E5396" s="24">
        <v>80797275</v>
      </c>
      <c r="F5396" s="24" t="s">
        <v>6053</v>
      </c>
    </row>
    <row r="5397" spans="4:6">
      <c r="D5397">
        <v>9</v>
      </c>
      <c r="E5397">
        <v>80797836</v>
      </c>
      <c r="F5397" t="s">
        <v>6054</v>
      </c>
    </row>
    <row r="5398" spans="4:6">
      <c r="D5398">
        <v>9</v>
      </c>
      <c r="E5398" s="24">
        <v>80797902</v>
      </c>
      <c r="F5398" s="24" t="s">
        <v>6055</v>
      </c>
    </row>
    <row r="5399" spans="4:6">
      <c r="D5399">
        <v>9</v>
      </c>
      <c r="E5399">
        <v>80798186</v>
      </c>
      <c r="F5399" t="s">
        <v>6056</v>
      </c>
    </row>
    <row r="5400" spans="4:6">
      <c r="D5400">
        <v>9</v>
      </c>
      <c r="E5400" s="24">
        <v>80799077</v>
      </c>
      <c r="F5400" s="24" t="s">
        <v>6057</v>
      </c>
    </row>
    <row r="5401" spans="4:6">
      <c r="D5401">
        <v>9</v>
      </c>
      <c r="E5401" s="24">
        <v>80799413</v>
      </c>
      <c r="F5401" s="24" t="s">
        <v>6058</v>
      </c>
    </row>
    <row r="5402" spans="4:6">
      <c r="D5402">
        <v>9</v>
      </c>
      <c r="E5402">
        <v>80799453</v>
      </c>
      <c r="F5402" t="s">
        <v>6059</v>
      </c>
    </row>
    <row r="5403" spans="4:6">
      <c r="D5403">
        <v>9</v>
      </c>
      <c r="E5403" s="24">
        <v>80799640</v>
      </c>
      <c r="F5403" s="24" t="s">
        <v>6060</v>
      </c>
    </row>
    <row r="5404" spans="4:6">
      <c r="D5404">
        <v>9</v>
      </c>
      <c r="E5404" s="24">
        <v>80799653</v>
      </c>
      <c r="F5404" s="24" t="s">
        <v>6061</v>
      </c>
    </row>
    <row r="5405" spans="4:6">
      <c r="D5405">
        <v>9</v>
      </c>
      <c r="E5405" s="24">
        <v>80799770</v>
      </c>
      <c r="F5405" s="24" t="s">
        <v>6062</v>
      </c>
    </row>
    <row r="5406" spans="4:6">
      <c r="D5406">
        <v>9</v>
      </c>
      <c r="E5406" s="24">
        <v>80799927</v>
      </c>
      <c r="F5406" s="24" t="s">
        <v>6063</v>
      </c>
    </row>
    <row r="5407" spans="4:6">
      <c r="D5407">
        <v>9</v>
      </c>
      <c r="E5407" s="24">
        <v>80800173</v>
      </c>
      <c r="F5407" s="24" t="s">
        <v>6064</v>
      </c>
    </row>
    <row r="5408" spans="4:6">
      <c r="D5408">
        <v>9</v>
      </c>
      <c r="E5408">
        <v>80800815</v>
      </c>
      <c r="F5408" t="s">
        <v>6065</v>
      </c>
    </row>
    <row r="5409" spans="4:6">
      <c r="D5409">
        <v>9</v>
      </c>
      <c r="E5409" s="24">
        <v>80801120</v>
      </c>
      <c r="F5409" s="24" t="s">
        <v>6066</v>
      </c>
    </row>
    <row r="5410" spans="4:6">
      <c r="D5410">
        <v>9</v>
      </c>
      <c r="E5410" s="24">
        <v>80801372</v>
      </c>
      <c r="F5410" s="24" t="s">
        <v>6067</v>
      </c>
    </row>
    <row r="5411" spans="4:6">
      <c r="D5411">
        <v>9</v>
      </c>
      <c r="E5411" s="24">
        <v>80802871</v>
      </c>
      <c r="F5411" s="24" t="s">
        <v>6068</v>
      </c>
    </row>
    <row r="5412" spans="4:6">
      <c r="D5412">
        <v>9</v>
      </c>
      <c r="E5412" s="24">
        <v>80803589</v>
      </c>
      <c r="F5412" s="24" t="s">
        <v>6069</v>
      </c>
    </row>
    <row r="5413" spans="4:6">
      <c r="D5413">
        <v>9</v>
      </c>
      <c r="E5413" s="24">
        <v>80803689</v>
      </c>
      <c r="F5413" s="24" t="s">
        <v>6070</v>
      </c>
    </row>
    <row r="5414" spans="4:6">
      <c r="D5414">
        <v>9</v>
      </c>
      <c r="E5414" s="24">
        <v>80803822</v>
      </c>
      <c r="F5414" s="24" t="s">
        <v>6071</v>
      </c>
    </row>
    <row r="5415" spans="4:6">
      <c r="D5415">
        <v>9</v>
      </c>
      <c r="E5415" s="24">
        <v>80803851</v>
      </c>
      <c r="F5415" s="24" t="s">
        <v>6072</v>
      </c>
    </row>
    <row r="5416" spans="4:6">
      <c r="D5416">
        <v>9</v>
      </c>
      <c r="E5416" s="24">
        <v>80804042</v>
      </c>
      <c r="F5416" s="24" t="s">
        <v>6073</v>
      </c>
    </row>
    <row r="5417" spans="4:6">
      <c r="D5417">
        <v>9</v>
      </c>
      <c r="E5417" s="24">
        <v>80804243</v>
      </c>
      <c r="F5417" s="24" t="s">
        <v>6074</v>
      </c>
    </row>
    <row r="5418" spans="4:6">
      <c r="D5418">
        <v>9</v>
      </c>
      <c r="E5418" s="24">
        <v>80804617</v>
      </c>
      <c r="F5418" s="24" t="s">
        <v>6075</v>
      </c>
    </row>
    <row r="5419" spans="4:6">
      <c r="D5419">
        <v>9</v>
      </c>
      <c r="E5419" s="24">
        <v>80804691</v>
      </c>
      <c r="F5419" s="24" t="s">
        <v>6076</v>
      </c>
    </row>
    <row r="5420" spans="4:6">
      <c r="D5420">
        <v>9</v>
      </c>
      <c r="E5420">
        <v>80804748</v>
      </c>
      <c r="F5420" t="s">
        <v>6077</v>
      </c>
    </row>
    <row r="5421" spans="4:6">
      <c r="D5421">
        <v>9</v>
      </c>
      <c r="E5421" s="24">
        <v>80807362</v>
      </c>
      <c r="F5421" s="24" t="s">
        <v>6078</v>
      </c>
    </row>
    <row r="5422" spans="4:6">
      <c r="D5422">
        <v>9</v>
      </c>
      <c r="E5422" s="24">
        <v>80807404</v>
      </c>
      <c r="F5422" s="24" t="s">
        <v>6079</v>
      </c>
    </row>
    <row r="5423" spans="4:6">
      <c r="D5423">
        <v>9</v>
      </c>
      <c r="E5423" s="24">
        <v>80807790</v>
      </c>
      <c r="F5423" s="24" t="s">
        <v>6080</v>
      </c>
    </row>
    <row r="5424" spans="4:6">
      <c r="D5424">
        <v>9</v>
      </c>
      <c r="E5424" s="24">
        <v>80808223</v>
      </c>
      <c r="F5424" s="24" t="s">
        <v>6081</v>
      </c>
    </row>
    <row r="5425" spans="4:6">
      <c r="D5425">
        <v>9</v>
      </c>
      <c r="E5425" s="24">
        <v>80808283</v>
      </c>
      <c r="F5425" s="24" t="s">
        <v>6082</v>
      </c>
    </row>
    <row r="5426" spans="4:6">
      <c r="D5426">
        <v>9</v>
      </c>
      <c r="E5426" s="24">
        <v>80808355</v>
      </c>
      <c r="F5426" s="24" t="s">
        <v>6083</v>
      </c>
    </row>
    <row r="5427" spans="4:6">
      <c r="D5427">
        <v>9</v>
      </c>
      <c r="E5427" s="24">
        <v>80808386</v>
      </c>
      <c r="F5427" s="24" t="s">
        <v>6084</v>
      </c>
    </row>
    <row r="5428" spans="4:6">
      <c r="D5428">
        <v>9</v>
      </c>
      <c r="E5428" s="24">
        <v>80808754</v>
      </c>
      <c r="F5428" s="24" t="s">
        <v>6085</v>
      </c>
    </row>
    <row r="5429" spans="4:6">
      <c r="D5429">
        <v>9</v>
      </c>
      <c r="E5429" s="24">
        <v>80808811</v>
      </c>
      <c r="F5429" s="24" t="s">
        <v>6086</v>
      </c>
    </row>
    <row r="5430" spans="4:6">
      <c r="D5430">
        <v>9</v>
      </c>
      <c r="E5430" s="24">
        <v>80808971</v>
      </c>
      <c r="F5430" s="24" t="s">
        <v>6087</v>
      </c>
    </row>
    <row r="5431" spans="4:6">
      <c r="D5431">
        <v>9</v>
      </c>
      <c r="E5431" s="24">
        <v>80809271</v>
      </c>
      <c r="F5431" s="24" t="s">
        <v>6088</v>
      </c>
    </row>
    <row r="5432" spans="4:6">
      <c r="D5432">
        <v>9</v>
      </c>
      <c r="E5432" s="24">
        <v>80809486</v>
      </c>
      <c r="F5432" s="24" t="s">
        <v>6089</v>
      </c>
    </row>
    <row r="5433" spans="4:6">
      <c r="D5433">
        <v>9</v>
      </c>
      <c r="E5433" s="24">
        <v>80809788</v>
      </c>
      <c r="F5433" s="24" t="s">
        <v>6090</v>
      </c>
    </row>
    <row r="5434" spans="4:6">
      <c r="D5434">
        <v>9</v>
      </c>
      <c r="E5434" s="24">
        <v>80809808</v>
      </c>
      <c r="F5434" s="24" t="s">
        <v>6091</v>
      </c>
    </row>
    <row r="5435" spans="4:6">
      <c r="D5435">
        <v>9</v>
      </c>
      <c r="E5435" s="24">
        <v>80809837</v>
      </c>
      <c r="F5435" s="24" t="s">
        <v>6092</v>
      </c>
    </row>
    <row r="5436" spans="4:6">
      <c r="D5436">
        <v>9</v>
      </c>
      <c r="E5436">
        <v>80809950</v>
      </c>
      <c r="F5436" t="s">
        <v>6093</v>
      </c>
    </row>
    <row r="5437" spans="4:6">
      <c r="D5437">
        <v>9</v>
      </c>
      <c r="E5437" s="24">
        <v>80810133</v>
      </c>
      <c r="F5437" s="24" t="s">
        <v>6094</v>
      </c>
    </row>
    <row r="5438" spans="4:6">
      <c r="D5438">
        <v>9</v>
      </c>
      <c r="E5438" s="24">
        <v>80810407</v>
      </c>
      <c r="F5438" s="24" t="s">
        <v>6095</v>
      </c>
    </row>
    <row r="5439" spans="4:6">
      <c r="D5439">
        <v>9</v>
      </c>
      <c r="E5439" s="24">
        <v>80810526</v>
      </c>
      <c r="F5439" s="24" t="s">
        <v>6096</v>
      </c>
    </row>
    <row r="5440" spans="4:6">
      <c r="D5440">
        <v>9</v>
      </c>
      <c r="E5440" s="24">
        <v>80811218</v>
      </c>
      <c r="F5440" s="24" t="s">
        <v>6097</v>
      </c>
    </row>
    <row r="5441" spans="4:6">
      <c r="D5441">
        <v>9</v>
      </c>
      <c r="E5441" s="24">
        <v>80811353</v>
      </c>
      <c r="F5441" s="24" t="s">
        <v>6098</v>
      </c>
    </row>
    <row r="5442" spans="4:6">
      <c r="D5442">
        <v>9</v>
      </c>
      <c r="E5442" s="24">
        <v>80811956</v>
      </c>
      <c r="F5442" s="24" t="s">
        <v>6099</v>
      </c>
    </row>
    <row r="5443" spans="4:6">
      <c r="D5443">
        <v>9</v>
      </c>
      <c r="E5443" s="24">
        <v>80812015</v>
      </c>
      <c r="F5443" s="24" t="s">
        <v>6100</v>
      </c>
    </row>
    <row r="5444" spans="4:6">
      <c r="D5444">
        <v>9</v>
      </c>
      <c r="E5444" s="24">
        <v>80812091</v>
      </c>
      <c r="F5444" s="24" t="s">
        <v>6101</v>
      </c>
    </row>
    <row r="5445" spans="4:6">
      <c r="D5445">
        <v>9</v>
      </c>
      <c r="E5445" s="24">
        <v>80812152</v>
      </c>
      <c r="F5445" s="24" t="s">
        <v>6102</v>
      </c>
    </row>
    <row r="5446" spans="4:6">
      <c r="D5446">
        <v>9</v>
      </c>
      <c r="E5446" s="24">
        <v>80812274</v>
      </c>
      <c r="F5446" s="24" t="s">
        <v>6103</v>
      </c>
    </row>
    <row r="5447" spans="4:6">
      <c r="D5447">
        <v>9</v>
      </c>
      <c r="E5447" s="24">
        <v>80812698</v>
      </c>
      <c r="F5447" s="24" t="s">
        <v>6104</v>
      </c>
    </row>
    <row r="5448" spans="4:6">
      <c r="D5448">
        <v>9</v>
      </c>
      <c r="E5448" s="24">
        <v>80813201</v>
      </c>
      <c r="F5448" s="24" t="s">
        <v>6105</v>
      </c>
    </row>
    <row r="5449" spans="4:6">
      <c r="D5449">
        <v>9</v>
      </c>
      <c r="E5449" s="24">
        <v>80814494</v>
      </c>
      <c r="F5449" s="24" t="s">
        <v>6106</v>
      </c>
    </row>
    <row r="5450" spans="4:6">
      <c r="D5450">
        <v>9</v>
      </c>
      <c r="E5450">
        <v>80814908</v>
      </c>
      <c r="F5450" t="s">
        <v>6107</v>
      </c>
    </row>
    <row r="5451" spans="4:6">
      <c r="D5451">
        <v>9</v>
      </c>
      <c r="E5451">
        <v>80814925</v>
      </c>
      <c r="F5451" t="s">
        <v>6108</v>
      </c>
    </row>
    <row r="5452" spans="4:6">
      <c r="D5452">
        <v>9</v>
      </c>
      <c r="E5452" s="24">
        <v>80815012</v>
      </c>
      <c r="F5452" s="24" t="s">
        <v>6109</v>
      </c>
    </row>
    <row r="5453" spans="4:6">
      <c r="D5453">
        <v>9</v>
      </c>
      <c r="E5453" s="24">
        <v>80815786</v>
      </c>
      <c r="F5453" s="24" t="s">
        <v>6110</v>
      </c>
    </row>
    <row r="5454" spans="4:6">
      <c r="D5454">
        <v>9</v>
      </c>
      <c r="E5454" s="24">
        <v>80816126</v>
      </c>
      <c r="F5454" s="24" t="s">
        <v>6111</v>
      </c>
    </row>
    <row r="5455" spans="4:6">
      <c r="D5455">
        <v>9</v>
      </c>
      <c r="E5455" s="24">
        <v>80816982</v>
      </c>
      <c r="F5455" s="24" t="s">
        <v>6112</v>
      </c>
    </row>
    <row r="5456" spans="4:6">
      <c r="D5456">
        <v>9</v>
      </c>
      <c r="E5456" s="24">
        <v>80818086</v>
      </c>
      <c r="F5456" s="24" t="s">
        <v>6113</v>
      </c>
    </row>
    <row r="5457" spans="4:6">
      <c r="D5457">
        <v>9</v>
      </c>
      <c r="E5457" s="24">
        <v>80818352</v>
      </c>
      <c r="F5457" s="24" t="s">
        <v>6114</v>
      </c>
    </row>
    <row r="5458" spans="4:6">
      <c r="D5458">
        <v>9</v>
      </c>
      <c r="E5458" s="24">
        <v>80818422</v>
      </c>
      <c r="F5458" s="24" t="s">
        <v>6115</v>
      </c>
    </row>
    <row r="5459" spans="4:6">
      <c r="D5459">
        <v>9</v>
      </c>
      <c r="E5459" s="24">
        <v>80818424</v>
      </c>
      <c r="F5459" s="24" t="s">
        <v>6116</v>
      </c>
    </row>
    <row r="5460" spans="4:6">
      <c r="D5460">
        <v>9</v>
      </c>
      <c r="E5460" s="24">
        <v>80820437</v>
      </c>
      <c r="F5460" s="24" t="s">
        <v>6117</v>
      </c>
    </row>
    <row r="5461" spans="4:6">
      <c r="D5461">
        <v>9</v>
      </c>
      <c r="E5461" s="24">
        <v>80820561</v>
      </c>
      <c r="F5461" s="24" t="s">
        <v>6118</v>
      </c>
    </row>
    <row r="5462" spans="4:6">
      <c r="D5462">
        <v>9</v>
      </c>
      <c r="E5462" s="24">
        <v>80821008</v>
      </c>
      <c r="F5462" s="24" t="s">
        <v>6119</v>
      </c>
    </row>
    <row r="5463" spans="4:6">
      <c r="D5463">
        <v>9</v>
      </c>
      <c r="E5463" s="24">
        <v>80822026</v>
      </c>
      <c r="F5463" s="24" t="s">
        <v>6120</v>
      </c>
    </row>
    <row r="5464" spans="4:6">
      <c r="D5464">
        <v>9</v>
      </c>
      <c r="E5464" s="24">
        <v>80822420</v>
      </c>
      <c r="F5464" s="24" t="s">
        <v>6121</v>
      </c>
    </row>
    <row r="5465" spans="4:6">
      <c r="D5465">
        <v>9</v>
      </c>
      <c r="E5465" s="24">
        <v>80822570</v>
      </c>
      <c r="F5465" s="24" t="s">
        <v>6122</v>
      </c>
    </row>
    <row r="5466" spans="4:6">
      <c r="D5466">
        <v>9</v>
      </c>
      <c r="E5466" s="24">
        <v>80824713</v>
      </c>
      <c r="F5466" s="24" t="s">
        <v>6123</v>
      </c>
    </row>
    <row r="5467" spans="4:6">
      <c r="D5467">
        <v>9</v>
      </c>
      <c r="E5467" s="24">
        <v>80825003</v>
      </c>
      <c r="F5467" s="24" t="s">
        <v>6124</v>
      </c>
    </row>
    <row r="5468" spans="4:6">
      <c r="D5468">
        <v>9</v>
      </c>
      <c r="E5468" s="24">
        <v>80825440</v>
      </c>
      <c r="F5468" s="24" t="s">
        <v>6125</v>
      </c>
    </row>
    <row r="5469" spans="4:6">
      <c r="D5469">
        <v>9</v>
      </c>
      <c r="E5469">
        <v>80825787</v>
      </c>
      <c r="F5469" t="s">
        <v>6126</v>
      </c>
    </row>
    <row r="5470" spans="4:6">
      <c r="D5470">
        <v>9</v>
      </c>
      <c r="E5470" s="24">
        <v>80825856</v>
      </c>
      <c r="F5470" s="24" t="s">
        <v>6127</v>
      </c>
    </row>
    <row r="5471" spans="4:6">
      <c r="D5471">
        <v>9</v>
      </c>
      <c r="E5471" s="24">
        <v>80825882</v>
      </c>
      <c r="F5471" s="24" t="s">
        <v>6128</v>
      </c>
    </row>
    <row r="5472" spans="4:6">
      <c r="D5472">
        <v>9</v>
      </c>
      <c r="E5472" s="24">
        <v>80826041</v>
      </c>
      <c r="F5472" s="24" t="s">
        <v>6129</v>
      </c>
    </row>
    <row r="5473" spans="4:6">
      <c r="D5473">
        <v>9</v>
      </c>
      <c r="E5473" s="24">
        <v>80827338</v>
      </c>
      <c r="F5473" s="24" t="s">
        <v>6130</v>
      </c>
    </row>
    <row r="5474" spans="4:6">
      <c r="D5474">
        <v>9</v>
      </c>
      <c r="E5474" s="24">
        <v>80827469</v>
      </c>
      <c r="F5474" s="24" t="s">
        <v>6131</v>
      </c>
    </row>
    <row r="5475" spans="4:6">
      <c r="D5475">
        <v>9</v>
      </c>
      <c r="E5475" s="24">
        <v>80827789</v>
      </c>
      <c r="F5475" s="24" t="s">
        <v>6132</v>
      </c>
    </row>
    <row r="5476" spans="4:6">
      <c r="D5476">
        <v>9</v>
      </c>
      <c r="E5476" s="24">
        <v>80829029</v>
      </c>
      <c r="F5476" s="24" t="s">
        <v>6133</v>
      </c>
    </row>
    <row r="5477" spans="4:6">
      <c r="D5477">
        <v>9</v>
      </c>
      <c r="E5477" s="24">
        <v>80829330</v>
      </c>
      <c r="F5477" s="24" t="s">
        <v>6134</v>
      </c>
    </row>
    <row r="5478" spans="4:6">
      <c r="D5478">
        <v>9</v>
      </c>
      <c r="E5478" s="24">
        <v>80829955</v>
      </c>
      <c r="F5478" s="24" t="s">
        <v>6135</v>
      </c>
    </row>
    <row r="5479" spans="4:6">
      <c r="D5479">
        <v>9</v>
      </c>
      <c r="E5479" s="24">
        <v>80830626</v>
      </c>
      <c r="F5479" s="24" t="s">
        <v>6136</v>
      </c>
    </row>
    <row r="5480" spans="4:6">
      <c r="D5480">
        <v>9</v>
      </c>
      <c r="E5480">
        <v>80830741</v>
      </c>
      <c r="F5480" t="s">
        <v>6137</v>
      </c>
    </row>
    <row r="5481" spans="4:6">
      <c r="D5481">
        <v>9</v>
      </c>
      <c r="E5481" s="24">
        <v>80830997</v>
      </c>
      <c r="F5481" s="24" t="s">
        <v>6138</v>
      </c>
    </row>
    <row r="5482" spans="4:6">
      <c r="D5482">
        <v>9</v>
      </c>
      <c r="E5482" s="24">
        <v>80831155</v>
      </c>
      <c r="F5482" s="24" t="s">
        <v>6139</v>
      </c>
    </row>
    <row r="5483" spans="4:6">
      <c r="D5483">
        <v>9</v>
      </c>
      <c r="E5483" s="24">
        <v>80831434</v>
      </c>
      <c r="F5483" s="24" t="s">
        <v>6140</v>
      </c>
    </row>
    <row r="5484" spans="4:6">
      <c r="D5484">
        <v>9</v>
      </c>
      <c r="E5484" s="24">
        <v>80831476</v>
      </c>
      <c r="F5484" s="24" t="s">
        <v>6141</v>
      </c>
    </row>
    <row r="5485" spans="4:6">
      <c r="D5485">
        <v>9</v>
      </c>
      <c r="E5485" s="24">
        <v>80831741</v>
      </c>
      <c r="F5485" s="24" t="s">
        <v>6142</v>
      </c>
    </row>
    <row r="5486" spans="4:6">
      <c r="D5486">
        <v>9</v>
      </c>
      <c r="E5486" s="24">
        <v>80831921</v>
      </c>
      <c r="F5486" s="24" t="s">
        <v>6143</v>
      </c>
    </row>
    <row r="5487" spans="4:6">
      <c r="D5487">
        <v>9</v>
      </c>
      <c r="E5487" s="24">
        <v>80832684</v>
      </c>
      <c r="F5487" s="24" t="s">
        <v>6144</v>
      </c>
    </row>
    <row r="5488" spans="4:6">
      <c r="D5488">
        <v>9</v>
      </c>
      <c r="E5488" s="24">
        <v>80833968</v>
      </c>
      <c r="F5488" s="24" t="s">
        <v>6145</v>
      </c>
    </row>
    <row r="5489" spans="4:6">
      <c r="D5489">
        <v>9</v>
      </c>
      <c r="E5489" s="24">
        <v>80842662</v>
      </c>
      <c r="F5489" s="24" t="s">
        <v>6146</v>
      </c>
    </row>
    <row r="5490" spans="4:6">
      <c r="D5490">
        <v>9</v>
      </c>
      <c r="E5490" s="24">
        <v>80843020</v>
      </c>
      <c r="F5490" s="24" t="s">
        <v>6147</v>
      </c>
    </row>
    <row r="5491" spans="4:6">
      <c r="D5491">
        <v>9</v>
      </c>
      <c r="E5491" s="24">
        <v>80844261</v>
      </c>
      <c r="F5491" s="24" t="s">
        <v>6148</v>
      </c>
    </row>
    <row r="5492" spans="4:6">
      <c r="D5492">
        <v>9</v>
      </c>
      <c r="E5492">
        <v>80844591</v>
      </c>
      <c r="F5492" t="s">
        <v>6149</v>
      </c>
    </row>
    <row r="5493" spans="4:6">
      <c r="D5493">
        <v>9</v>
      </c>
      <c r="E5493">
        <v>80844806</v>
      </c>
      <c r="F5493" t="s">
        <v>6150</v>
      </c>
    </row>
    <row r="5494" spans="4:6">
      <c r="D5494">
        <v>9</v>
      </c>
      <c r="E5494" s="24">
        <v>80844867</v>
      </c>
      <c r="F5494" s="24" t="s">
        <v>6151</v>
      </c>
    </row>
    <row r="5495" spans="4:6">
      <c r="D5495">
        <v>9</v>
      </c>
      <c r="E5495" s="24">
        <v>80845066</v>
      </c>
      <c r="F5495" s="24" t="s">
        <v>6152</v>
      </c>
    </row>
    <row r="5496" spans="4:6">
      <c r="D5496">
        <v>9</v>
      </c>
      <c r="E5496" s="24">
        <v>80845381</v>
      </c>
      <c r="F5496" s="24" t="s">
        <v>6153</v>
      </c>
    </row>
    <row r="5497" spans="4:6">
      <c r="D5497">
        <v>9</v>
      </c>
      <c r="E5497">
        <v>80845714</v>
      </c>
      <c r="F5497" t="s">
        <v>6154</v>
      </c>
    </row>
    <row r="5498" spans="4:6">
      <c r="D5498">
        <v>9</v>
      </c>
      <c r="E5498">
        <v>80845861</v>
      </c>
      <c r="F5498" t="s">
        <v>6155</v>
      </c>
    </row>
    <row r="5499" spans="4:6">
      <c r="D5499">
        <v>9</v>
      </c>
      <c r="E5499">
        <v>80849676</v>
      </c>
      <c r="F5499" t="s">
        <v>6156</v>
      </c>
    </row>
    <row r="5500" spans="4:6">
      <c r="D5500">
        <v>9</v>
      </c>
      <c r="E5500" s="24">
        <v>80849721</v>
      </c>
      <c r="F5500" s="24" t="s">
        <v>6157</v>
      </c>
    </row>
    <row r="5501" spans="4:6">
      <c r="D5501">
        <v>9</v>
      </c>
      <c r="E5501">
        <v>80849789</v>
      </c>
      <c r="F5501" t="s">
        <v>6158</v>
      </c>
    </row>
    <row r="5502" spans="4:6">
      <c r="D5502">
        <v>9</v>
      </c>
      <c r="E5502" s="24">
        <v>80849892</v>
      </c>
      <c r="F5502" s="24" t="s">
        <v>6159</v>
      </c>
    </row>
    <row r="5503" spans="4:6">
      <c r="D5503">
        <v>9</v>
      </c>
      <c r="E5503" s="24">
        <v>80850643</v>
      </c>
      <c r="F5503" s="24" t="s">
        <v>6160</v>
      </c>
    </row>
    <row r="5504" spans="4:6">
      <c r="D5504">
        <v>9</v>
      </c>
      <c r="E5504">
        <v>80851013</v>
      </c>
      <c r="F5504" t="s">
        <v>6161</v>
      </c>
    </row>
    <row r="5505" spans="4:6">
      <c r="D5505">
        <v>9</v>
      </c>
      <c r="E5505" s="24">
        <v>80851019</v>
      </c>
      <c r="F5505" s="24" t="s">
        <v>6162</v>
      </c>
    </row>
    <row r="5506" spans="4:6">
      <c r="D5506">
        <v>9</v>
      </c>
      <c r="E5506" s="24">
        <v>80851344</v>
      </c>
      <c r="F5506" s="24" t="s">
        <v>6163</v>
      </c>
    </row>
    <row r="5507" spans="4:6">
      <c r="D5507">
        <v>9</v>
      </c>
      <c r="E5507" s="24">
        <v>80851526</v>
      </c>
      <c r="F5507" s="24" t="s">
        <v>6164</v>
      </c>
    </row>
    <row r="5508" spans="4:6">
      <c r="D5508">
        <v>9</v>
      </c>
      <c r="E5508">
        <v>80851712</v>
      </c>
      <c r="F5508" t="s">
        <v>6165</v>
      </c>
    </row>
    <row r="5509" spans="4:6">
      <c r="D5509">
        <v>9</v>
      </c>
      <c r="E5509">
        <v>80851912</v>
      </c>
      <c r="F5509" t="s">
        <v>6166</v>
      </c>
    </row>
    <row r="5510" spans="4:6">
      <c r="D5510">
        <v>9</v>
      </c>
      <c r="E5510" s="24">
        <v>80852164</v>
      </c>
      <c r="F5510" s="24" t="s">
        <v>6167</v>
      </c>
    </row>
    <row r="5511" spans="4:6">
      <c r="D5511">
        <v>9</v>
      </c>
      <c r="E5511" s="24">
        <v>80852174</v>
      </c>
      <c r="F5511" s="24" t="s">
        <v>6168</v>
      </c>
    </row>
    <row r="5512" spans="4:6">
      <c r="D5512">
        <v>9</v>
      </c>
      <c r="E5512" s="24">
        <v>80852902</v>
      </c>
      <c r="F5512" s="24" t="s">
        <v>6169</v>
      </c>
    </row>
    <row r="5513" spans="4:6">
      <c r="D5513">
        <v>9</v>
      </c>
      <c r="E5513" s="24">
        <v>80853106</v>
      </c>
      <c r="F5513" s="24" t="s">
        <v>6170</v>
      </c>
    </row>
    <row r="5514" spans="4:6">
      <c r="D5514">
        <v>9</v>
      </c>
      <c r="E5514" s="24">
        <v>80853316</v>
      </c>
      <c r="F5514" s="24" t="s">
        <v>6171</v>
      </c>
    </row>
    <row r="5515" spans="4:6">
      <c r="D5515">
        <v>9</v>
      </c>
      <c r="E5515" s="24">
        <v>80853555</v>
      </c>
      <c r="F5515" s="24" t="s">
        <v>6172</v>
      </c>
    </row>
    <row r="5516" spans="4:6">
      <c r="D5516">
        <v>9</v>
      </c>
      <c r="E5516">
        <v>80854308</v>
      </c>
      <c r="F5516" t="s">
        <v>6173</v>
      </c>
    </row>
    <row r="5517" spans="4:6">
      <c r="D5517">
        <v>9</v>
      </c>
      <c r="E5517" s="24">
        <v>80854583</v>
      </c>
      <c r="F5517" s="24" t="s">
        <v>6174</v>
      </c>
    </row>
    <row r="5518" spans="4:6">
      <c r="D5518">
        <v>9</v>
      </c>
      <c r="E5518">
        <v>80856685</v>
      </c>
      <c r="F5518" t="s">
        <v>6175</v>
      </c>
    </row>
    <row r="5519" spans="4:6">
      <c r="D5519">
        <v>9</v>
      </c>
      <c r="E5519" s="24">
        <v>80856723</v>
      </c>
      <c r="F5519" s="24" t="s">
        <v>6176</v>
      </c>
    </row>
    <row r="5520" spans="4:6">
      <c r="D5520">
        <v>9</v>
      </c>
      <c r="E5520" s="24">
        <v>80857515</v>
      </c>
      <c r="F5520" s="24" t="s">
        <v>6177</v>
      </c>
    </row>
    <row r="5521" spans="4:6">
      <c r="D5521">
        <v>9</v>
      </c>
      <c r="E5521" s="24">
        <v>80858481</v>
      </c>
      <c r="F5521" s="24" t="s">
        <v>6178</v>
      </c>
    </row>
    <row r="5522" spans="4:6">
      <c r="D5522">
        <v>9</v>
      </c>
      <c r="E5522" s="24">
        <v>80858490</v>
      </c>
      <c r="F5522" s="24" t="s">
        <v>6179</v>
      </c>
    </row>
    <row r="5523" spans="4:6">
      <c r="D5523">
        <v>9</v>
      </c>
      <c r="E5523">
        <v>80859310</v>
      </c>
      <c r="F5523" t="s">
        <v>6180</v>
      </c>
    </row>
    <row r="5524" spans="4:6">
      <c r="D5524">
        <v>9</v>
      </c>
      <c r="E5524">
        <v>80859383</v>
      </c>
      <c r="F5524" t="s">
        <v>6181</v>
      </c>
    </row>
    <row r="5525" spans="4:6">
      <c r="D5525">
        <v>9</v>
      </c>
      <c r="E5525" s="24">
        <v>80863743</v>
      </c>
      <c r="F5525" s="24" t="s">
        <v>6182</v>
      </c>
    </row>
    <row r="5526" spans="4:6">
      <c r="D5526">
        <v>9</v>
      </c>
      <c r="E5526" s="24">
        <v>80864596</v>
      </c>
      <c r="F5526" s="24" t="s">
        <v>6183</v>
      </c>
    </row>
    <row r="5527" spans="4:6">
      <c r="D5527">
        <v>9</v>
      </c>
      <c r="E5527" s="24">
        <v>80865011</v>
      </c>
      <c r="F5527" s="24" t="s">
        <v>6184</v>
      </c>
    </row>
    <row r="5528" spans="4:6">
      <c r="D5528">
        <v>9</v>
      </c>
      <c r="E5528" s="24">
        <v>80865061</v>
      </c>
      <c r="F5528" s="24" t="s">
        <v>6185</v>
      </c>
    </row>
    <row r="5529" spans="4:6">
      <c r="D5529">
        <v>9</v>
      </c>
      <c r="E5529" s="24">
        <v>80865143</v>
      </c>
      <c r="F5529" s="24" t="s">
        <v>6186</v>
      </c>
    </row>
    <row r="5530" spans="4:6">
      <c r="D5530">
        <v>9</v>
      </c>
      <c r="E5530" s="24">
        <v>80865365</v>
      </c>
      <c r="F5530" s="24" t="s">
        <v>6187</v>
      </c>
    </row>
    <row r="5531" spans="4:6">
      <c r="D5531">
        <v>9</v>
      </c>
      <c r="E5531" s="24">
        <v>80865633</v>
      </c>
      <c r="F5531" s="24" t="s">
        <v>6188</v>
      </c>
    </row>
    <row r="5532" spans="4:6">
      <c r="D5532">
        <v>9</v>
      </c>
      <c r="E5532" s="24">
        <v>80870567</v>
      </c>
      <c r="F5532" s="24" t="s">
        <v>6189</v>
      </c>
    </row>
    <row r="5533" spans="4:6">
      <c r="D5533">
        <v>9</v>
      </c>
      <c r="E5533" s="24">
        <v>80871240</v>
      </c>
      <c r="F5533" s="24" t="s">
        <v>6190</v>
      </c>
    </row>
    <row r="5534" spans="4:6">
      <c r="D5534">
        <v>9</v>
      </c>
      <c r="E5534" s="24">
        <v>80871795</v>
      </c>
      <c r="F5534" s="24" t="s">
        <v>6191</v>
      </c>
    </row>
    <row r="5535" spans="4:6">
      <c r="D5535">
        <v>9</v>
      </c>
      <c r="E5535" s="24">
        <v>80872094</v>
      </c>
      <c r="F5535" s="24" t="s">
        <v>6192</v>
      </c>
    </row>
    <row r="5536" spans="4:6">
      <c r="D5536">
        <v>9</v>
      </c>
      <c r="E5536" s="24">
        <v>80873151</v>
      </c>
      <c r="F5536" s="24" t="s">
        <v>6193</v>
      </c>
    </row>
    <row r="5537" spans="4:6">
      <c r="D5537">
        <v>9</v>
      </c>
      <c r="E5537" s="24">
        <v>80873255</v>
      </c>
      <c r="F5537" s="24" t="s">
        <v>6194</v>
      </c>
    </row>
    <row r="5538" spans="4:6">
      <c r="D5538">
        <v>9</v>
      </c>
      <c r="E5538" s="24">
        <v>80874741</v>
      </c>
      <c r="F5538" s="24" t="s">
        <v>6195</v>
      </c>
    </row>
    <row r="5539" spans="4:6">
      <c r="D5539">
        <v>9</v>
      </c>
      <c r="E5539" s="24">
        <v>80875088</v>
      </c>
      <c r="F5539" s="24" t="s">
        <v>6196</v>
      </c>
    </row>
    <row r="5540" spans="4:6">
      <c r="D5540">
        <v>9</v>
      </c>
      <c r="E5540">
        <v>80875754</v>
      </c>
      <c r="F5540" t="s">
        <v>6197</v>
      </c>
    </row>
    <row r="5541" spans="4:6">
      <c r="D5541">
        <v>9</v>
      </c>
      <c r="E5541" s="24">
        <v>80875783</v>
      </c>
      <c r="F5541" s="24" t="s">
        <v>6198</v>
      </c>
    </row>
    <row r="5542" spans="4:6">
      <c r="D5542">
        <v>9</v>
      </c>
      <c r="E5542">
        <v>80876217</v>
      </c>
      <c r="F5542" t="s">
        <v>6199</v>
      </c>
    </row>
    <row r="5543" spans="4:6">
      <c r="D5543">
        <v>9</v>
      </c>
      <c r="E5543" s="24">
        <v>80876234</v>
      </c>
      <c r="F5543" s="24" t="s">
        <v>6200</v>
      </c>
    </row>
    <row r="5544" spans="4:6">
      <c r="D5544">
        <v>9</v>
      </c>
      <c r="E5544" s="24">
        <v>80877733</v>
      </c>
      <c r="F5544" s="24" t="s">
        <v>6201</v>
      </c>
    </row>
    <row r="5545" spans="4:6">
      <c r="D5545">
        <v>9</v>
      </c>
      <c r="E5545" s="24">
        <v>80878166</v>
      </c>
      <c r="F5545" s="24" t="s">
        <v>6202</v>
      </c>
    </row>
    <row r="5546" spans="4:6">
      <c r="D5546">
        <v>9</v>
      </c>
      <c r="E5546" s="24">
        <v>80878444</v>
      </c>
      <c r="F5546" s="24" t="s">
        <v>6203</v>
      </c>
    </row>
    <row r="5547" spans="4:6">
      <c r="D5547">
        <v>9</v>
      </c>
      <c r="E5547" s="24">
        <v>80879007</v>
      </c>
      <c r="F5547" s="24" t="s">
        <v>6204</v>
      </c>
    </row>
    <row r="5548" spans="4:6">
      <c r="D5548">
        <v>9</v>
      </c>
      <c r="E5548" s="24">
        <v>80879248</v>
      </c>
      <c r="F5548" s="24" t="s">
        <v>6205</v>
      </c>
    </row>
    <row r="5549" spans="4:6">
      <c r="D5549">
        <v>9</v>
      </c>
      <c r="E5549" s="24">
        <v>80881353</v>
      </c>
      <c r="F5549" s="24" t="s">
        <v>6206</v>
      </c>
    </row>
    <row r="5550" spans="4:6">
      <c r="D5550">
        <v>9</v>
      </c>
      <c r="E5550" s="24">
        <v>80881698</v>
      </c>
      <c r="F5550" s="24" t="s">
        <v>6207</v>
      </c>
    </row>
    <row r="5551" spans="4:6">
      <c r="D5551">
        <v>9</v>
      </c>
      <c r="E5551" s="24">
        <v>80881761</v>
      </c>
      <c r="F5551" s="24" t="s">
        <v>6208</v>
      </c>
    </row>
    <row r="5552" spans="4:6">
      <c r="D5552">
        <v>9</v>
      </c>
      <c r="E5552">
        <v>80881784</v>
      </c>
      <c r="F5552" t="s">
        <v>6209</v>
      </c>
    </row>
    <row r="5553" spans="4:6">
      <c r="D5553">
        <v>9</v>
      </c>
      <c r="E5553" s="24">
        <v>80882081</v>
      </c>
      <c r="F5553" s="24" t="s">
        <v>6210</v>
      </c>
    </row>
    <row r="5554" spans="4:6">
      <c r="D5554">
        <v>9</v>
      </c>
      <c r="E5554">
        <v>80882438</v>
      </c>
      <c r="F5554" t="s">
        <v>6211</v>
      </c>
    </row>
    <row r="5555" spans="4:6">
      <c r="D5555">
        <v>9</v>
      </c>
      <c r="E5555">
        <v>80882577</v>
      </c>
      <c r="F5555" t="s">
        <v>6212</v>
      </c>
    </row>
    <row r="5556" spans="4:6">
      <c r="D5556">
        <v>9</v>
      </c>
      <c r="E5556" s="24">
        <v>80882849</v>
      </c>
      <c r="F5556" s="24" t="s">
        <v>6213</v>
      </c>
    </row>
    <row r="5557" spans="4:6">
      <c r="D5557">
        <v>9</v>
      </c>
      <c r="E5557" s="24">
        <v>80893998</v>
      </c>
      <c r="F5557" s="24" t="s">
        <v>6214</v>
      </c>
    </row>
    <row r="5558" spans="4:6">
      <c r="D5558">
        <v>9</v>
      </c>
      <c r="E5558" s="24">
        <v>80894308</v>
      </c>
      <c r="F5558" s="24" t="s">
        <v>6215</v>
      </c>
    </row>
    <row r="5559" spans="4:6">
      <c r="D5559">
        <v>9</v>
      </c>
      <c r="E5559">
        <v>80894509</v>
      </c>
      <c r="F5559" t="s">
        <v>6216</v>
      </c>
    </row>
    <row r="5560" spans="4:6">
      <c r="D5560">
        <v>9</v>
      </c>
      <c r="E5560">
        <v>80895967</v>
      </c>
      <c r="F5560" t="s">
        <v>6217</v>
      </c>
    </row>
    <row r="5561" spans="4:6">
      <c r="D5561">
        <v>9</v>
      </c>
      <c r="E5561">
        <v>80896303</v>
      </c>
      <c r="F5561" t="s">
        <v>6218</v>
      </c>
    </row>
    <row r="5562" spans="4:6">
      <c r="D5562">
        <v>9</v>
      </c>
      <c r="E5562">
        <v>80897089</v>
      </c>
      <c r="F5562" t="s">
        <v>6219</v>
      </c>
    </row>
    <row r="5563" spans="4:6">
      <c r="D5563">
        <v>9</v>
      </c>
      <c r="E5563" s="24">
        <v>80897235</v>
      </c>
      <c r="F5563" s="24" t="s">
        <v>6220</v>
      </c>
    </row>
    <row r="5564" spans="4:6">
      <c r="D5564">
        <v>9</v>
      </c>
      <c r="E5564" s="24">
        <v>80897346</v>
      </c>
      <c r="F5564" s="24" t="s">
        <v>6221</v>
      </c>
    </row>
    <row r="5565" spans="4:6">
      <c r="D5565">
        <v>9</v>
      </c>
      <c r="E5565" s="24">
        <v>80897743</v>
      </c>
      <c r="F5565" s="24" t="s">
        <v>6222</v>
      </c>
    </row>
    <row r="5566" spans="4:6">
      <c r="D5566">
        <v>9</v>
      </c>
      <c r="E5566" s="24">
        <v>80900825</v>
      </c>
      <c r="F5566" s="24" t="s">
        <v>6223</v>
      </c>
    </row>
    <row r="5567" spans="4:6">
      <c r="D5567">
        <v>9</v>
      </c>
      <c r="E5567" s="24">
        <v>80900945</v>
      </c>
      <c r="F5567" s="24" t="s">
        <v>6224</v>
      </c>
    </row>
    <row r="5568" spans="4:6">
      <c r="D5568">
        <v>9</v>
      </c>
      <c r="E5568" s="24">
        <v>80903349</v>
      </c>
      <c r="F5568" s="24" t="s">
        <v>6225</v>
      </c>
    </row>
    <row r="5569" spans="4:6">
      <c r="D5569">
        <v>9</v>
      </c>
      <c r="E5569" s="24">
        <v>80903558</v>
      </c>
      <c r="F5569" s="24" t="s">
        <v>6226</v>
      </c>
    </row>
    <row r="5570" spans="4:6">
      <c r="D5570">
        <v>9</v>
      </c>
      <c r="E5570" s="24">
        <v>80903814</v>
      </c>
      <c r="F5570" s="24" t="s">
        <v>6227</v>
      </c>
    </row>
    <row r="5571" spans="4:6">
      <c r="D5571">
        <v>9</v>
      </c>
      <c r="E5571" s="24">
        <v>80911828</v>
      </c>
      <c r="F5571" s="24" t="s">
        <v>6228</v>
      </c>
    </row>
    <row r="5572" spans="4:6">
      <c r="D5572">
        <v>9</v>
      </c>
      <c r="E5572" s="24">
        <v>80912610</v>
      </c>
      <c r="F5572" s="24" t="s">
        <v>6229</v>
      </c>
    </row>
    <row r="5573" spans="4:6">
      <c r="D5573">
        <v>9</v>
      </c>
      <c r="E5573">
        <v>80912692</v>
      </c>
      <c r="F5573" t="s">
        <v>6230</v>
      </c>
    </row>
    <row r="5574" spans="4:6">
      <c r="D5574">
        <v>9</v>
      </c>
      <c r="E5574">
        <v>80913515</v>
      </c>
      <c r="F5574" t="s">
        <v>6231</v>
      </c>
    </row>
    <row r="5575" spans="4:6">
      <c r="D5575">
        <v>9</v>
      </c>
      <c r="E5575" s="24">
        <v>80913594</v>
      </c>
      <c r="F5575" s="24" t="s">
        <v>6232</v>
      </c>
    </row>
    <row r="5576" spans="4:6">
      <c r="D5576">
        <v>9</v>
      </c>
      <c r="E5576" s="24">
        <v>80913752</v>
      </c>
      <c r="F5576" s="24" t="s">
        <v>6233</v>
      </c>
    </row>
    <row r="5577" spans="4:6">
      <c r="D5577">
        <v>9</v>
      </c>
      <c r="E5577" s="24">
        <v>80918840</v>
      </c>
      <c r="F5577" s="24" t="s">
        <v>6234</v>
      </c>
    </row>
    <row r="5578" spans="4:6">
      <c r="D5578">
        <v>9</v>
      </c>
      <c r="E5578" s="24">
        <v>80920065</v>
      </c>
      <c r="F5578" s="24" t="s">
        <v>6235</v>
      </c>
    </row>
    <row r="5579" spans="4:6">
      <c r="D5579">
        <v>9</v>
      </c>
      <c r="E5579" s="24">
        <v>80920091</v>
      </c>
      <c r="F5579" s="24" t="s">
        <v>6236</v>
      </c>
    </row>
    <row r="5580" spans="4:6">
      <c r="D5580">
        <v>9</v>
      </c>
      <c r="E5580" s="24">
        <v>80920491</v>
      </c>
      <c r="F5580" s="24" t="s">
        <v>6237</v>
      </c>
    </row>
    <row r="5581" spans="4:6">
      <c r="D5581">
        <v>9</v>
      </c>
      <c r="E5581" s="24">
        <v>80921002</v>
      </c>
      <c r="F5581" s="24" t="s">
        <v>6238</v>
      </c>
    </row>
    <row r="5582" spans="4:6">
      <c r="D5582">
        <v>9</v>
      </c>
      <c r="E5582" s="24">
        <v>80926035</v>
      </c>
      <c r="F5582" s="24" t="s">
        <v>6239</v>
      </c>
    </row>
    <row r="5583" spans="4:6">
      <c r="D5583">
        <v>9</v>
      </c>
      <c r="E5583" s="24">
        <v>80926066</v>
      </c>
      <c r="F5583" s="24" t="s">
        <v>6240</v>
      </c>
    </row>
    <row r="5584" spans="4:6">
      <c r="D5584">
        <v>9</v>
      </c>
      <c r="E5584" s="24">
        <v>80926131</v>
      </c>
      <c r="F5584" s="24" t="s">
        <v>6241</v>
      </c>
    </row>
    <row r="5585" spans="4:6">
      <c r="D5585">
        <v>9</v>
      </c>
      <c r="E5585" s="24">
        <v>80926613</v>
      </c>
      <c r="F5585" s="24" t="s">
        <v>6242</v>
      </c>
    </row>
    <row r="5586" spans="4:6">
      <c r="D5586">
        <v>9</v>
      </c>
      <c r="E5586" s="24">
        <v>80927174</v>
      </c>
      <c r="F5586" s="24" t="s">
        <v>6243</v>
      </c>
    </row>
    <row r="5587" spans="4:6">
      <c r="D5587">
        <v>9</v>
      </c>
      <c r="E5587" s="24">
        <v>80927357</v>
      </c>
      <c r="F5587" s="24" t="s">
        <v>6244</v>
      </c>
    </row>
    <row r="5588" spans="4:6">
      <c r="D5588">
        <v>9</v>
      </c>
      <c r="E5588" s="24">
        <v>80927482</v>
      </c>
      <c r="F5588" s="24" t="s">
        <v>6245</v>
      </c>
    </row>
    <row r="5589" spans="4:6">
      <c r="D5589">
        <v>9</v>
      </c>
      <c r="E5589" s="24">
        <v>80927555</v>
      </c>
      <c r="F5589" s="24" t="s">
        <v>6246</v>
      </c>
    </row>
    <row r="5590" spans="4:6">
      <c r="D5590">
        <v>9</v>
      </c>
      <c r="E5590" s="24">
        <v>80927834</v>
      </c>
      <c r="F5590" s="24" t="s">
        <v>6247</v>
      </c>
    </row>
    <row r="5591" spans="4:6">
      <c r="D5591">
        <v>9</v>
      </c>
      <c r="E5591" s="24">
        <v>80927890</v>
      </c>
      <c r="F5591" s="24" t="s">
        <v>6248</v>
      </c>
    </row>
    <row r="5592" spans="4:6">
      <c r="D5592">
        <v>9</v>
      </c>
      <c r="E5592" s="24">
        <v>80932082</v>
      </c>
      <c r="F5592" s="24" t="s">
        <v>6249</v>
      </c>
    </row>
    <row r="5593" spans="4:6">
      <c r="D5593">
        <v>9</v>
      </c>
      <c r="E5593" s="24">
        <v>80932222</v>
      </c>
      <c r="F5593" s="24" t="s">
        <v>6250</v>
      </c>
    </row>
    <row r="5594" spans="4:6">
      <c r="D5594">
        <v>9</v>
      </c>
      <c r="E5594" s="24">
        <v>80932351</v>
      </c>
      <c r="F5594" s="24" t="s">
        <v>6251</v>
      </c>
    </row>
    <row r="5595" spans="4:6">
      <c r="D5595">
        <v>9</v>
      </c>
      <c r="E5595" s="24">
        <v>80932416</v>
      </c>
      <c r="F5595" s="24" t="s">
        <v>6252</v>
      </c>
    </row>
    <row r="5596" spans="4:6">
      <c r="D5596">
        <v>9</v>
      </c>
      <c r="E5596" s="24">
        <v>80932645</v>
      </c>
      <c r="F5596" s="24" t="s">
        <v>6253</v>
      </c>
    </row>
    <row r="5597" spans="4:6">
      <c r="D5597">
        <v>9</v>
      </c>
      <c r="E5597" s="24">
        <v>80932677</v>
      </c>
      <c r="F5597" s="24" t="s">
        <v>6254</v>
      </c>
    </row>
    <row r="5598" spans="4:6">
      <c r="D5598">
        <v>9</v>
      </c>
      <c r="E5598" s="24">
        <v>80933138</v>
      </c>
      <c r="F5598" s="24" t="s">
        <v>6255</v>
      </c>
    </row>
    <row r="5599" spans="4:6">
      <c r="D5599">
        <v>9</v>
      </c>
      <c r="E5599" s="24">
        <v>81715296</v>
      </c>
      <c r="F5599" s="24" t="s">
        <v>6256</v>
      </c>
    </row>
    <row r="5600" spans="4:6">
      <c r="D5600">
        <v>9</v>
      </c>
      <c r="E5600" s="24">
        <v>81715533</v>
      </c>
      <c r="F5600" s="24" t="s">
        <v>6257</v>
      </c>
    </row>
    <row r="5601" spans="4:6">
      <c r="D5601">
        <v>9</v>
      </c>
      <c r="E5601" s="24">
        <v>81715536</v>
      </c>
      <c r="F5601" s="24" t="s">
        <v>6258</v>
      </c>
    </row>
    <row r="5602" spans="4:6">
      <c r="D5602">
        <v>9</v>
      </c>
      <c r="E5602">
        <v>81715606</v>
      </c>
      <c r="F5602" t="s">
        <v>6259</v>
      </c>
    </row>
    <row r="5603" spans="4:6">
      <c r="D5603">
        <v>9</v>
      </c>
      <c r="E5603" s="24">
        <v>81717512</v>
      </c>
      <c r="F5603" s="24" t="s">
        <v>6260</v>
      </c>
    </row>
    <row r="5604" spans="4:6">
      <c r="D5604">
        <v>9</v>
      </c>
      <c r="E5604" s="24">
        <v>81717613</v>
      </c>
      <c r="F5604" s="24" t="s">
        <v>6261</v>
      </c>
    </row>
    <row r="5605" spans="4:6">
      <c r="D5605">
        <v>9</v>
      </c>
      <c r="E5605" s="24">
        <v>81720223</v>
      </c>
      <c r="F5605" s="24" t="s">
        <v>6262</v>
      </c>
    </row>
    <row r="5606" spans="4:6">
      <c r="D5606">
        <v>9</v>
      </c>
      <c r="E5606" s="24">
        <v>81740245</v>
      </c>
      <c r="F5606" s="24" t="s">
        <v>6263</v>
      </c>
    </row>
    <row r="5607" spans="4:6">
      <c r="D5607">
        <v>9</v>
      </c>
      <c r="E5607" s="24">
        <v>82360623</v>
      </c>
      <c r="F5607" s="24" t="s">
        <v>6264</v>
      </c>
    </row>
    <row r="5608" spans="4:6">
      <c r="D5608">
        <v>9</v>
      </c>
      <c r="E5608" s="24">
        <v>82361694</v>
      </c>
      <c r="F5608" s="24" t="s">
        <v>6265</v>
      </c>
    </row>
    <row r="5609" spans="4:6">
      <c r="D5609">
        <v>9</v>
      </c>
      <c r="E5609" s="24">
        <v>82382406</v>
      </c>
      <c r="F5609" s="24" t="s">
        <v>6266</v>
      </c>
    </row>
    <row r="5610" spans="4:6">
      <c r="D5610">
        <v>9</v>
      </c>
      <c r="E5610" s="24">
        <v>82391076</v>
      </c>
      <c r="F5610" s="24" t="s">
        <v>6267</v>
      </c>
    </row>
    <row r="5611" spans="4:6">
      <c r="D5611">
        <v>9</v>
      </c>
      <c r="E5611" s="24">
        <v>82393070</v>
      </c>
      <c r="F5611" s="24" t="s">
        <v>6268</v>
      </c>
    </row>
    <row r="5612" spans="4:6">
      <c r="D5612">
        <v>9</v>
      </c>
      <c r="E5612" s="24">
        <v>82394011</v>
      </c>
      <c r="F5612" s="24" t="s">
        <v>6269</v>
      </c>
    </row>
    <row r="5613" spans="4:6">
      <c r="D5613">
        <v>9</v>
      </c>
      <c r="E5613" s="24">
        <v>83041035</v>
      </c>
      <c r="F5613" s="24" t="s">
        <v>6270</v>
      </c>
    </row>
    <row r="5614" spans="4:6">
      <c r="D5614">
        <v>9</v>
      </c>
      <c r="E5614" s="24">
        <v>83043978</v>
      </c>
      <c r="F5614" s="24" t="s">
        <v>6271</v>
      </c>
    </row>
    <row r="5615" spans="4:6">
      <c r="D5615">
        <v>9</v>
      </c>
      <c r="E5615" s="24">
        <v>83090903</v>
      </c>
      <c r="F5615" s="24" t="s">
        <v>6272</v>
      </c>
    </row>
    <row r="5616" spans="4:6">
      <c r="D5616">
        <v>9</v>
      </c>
      <c r="E5616" s="24">
        <v>83116393</v>
      </c>
      <c r="F5616" s="24" t="s">
        <v>6273</v>
      </c>
    </row>
    <row r="5617" spans="4:6">
      <c r="D5617">
        <v>9</v>
      </c>
      <c r="E5617" s="24">
        <v>83161135</v>
      </c>
      <c r="F5617" s="24" t="s">
        <v>6274</v>
      </c>
    </row>
    <row r="5618" spans="4:6">
      <c r="D5618">
        <v>9</v>
      </c>
      <c r="E5618" s="24">
        <v>83167890</v>
      </c>
      <c r="F5618" s="24" t="s">
        <v>6275</v>
      </c>
    </row>
    <row r="5619" spans="4:6">
      <c r="D5619">
        <v>9</v>
      </c>
      <c r="E5619" s="24">
        <v>83168199</v>
      </c>
      <c r="F5619" s="24" t="s">
        <v>6276</v>
      </c>
    </row>
    <row r="5620" spans="4:6">
      <c r="D5620">
        <v>9</v>
      </c>
      <c r="E5620" s="24">
        <v>83220851</v>
      </c>
      <c r="F5620" s="24" t="s">
        <v>6277</v>
      </c>
    </row>
    <row r="5621" spans="4:6">
      <c r="D5621">
        <v>9</v>
      </c>
      <c r="E5621" s="24">
        <v>83234514</v>
      </c>
      <c r="F5621" s="24" t="s">
        <v>6278</v>
      </c>
    </row>
    <row r="5622" spans="4:6">
      <c r="D5622">
        <v>9</v>
      </c>
      <c r="E5622" s="24">
        <v>83234831</v>
      </c>
      <c r="F5622" s="24" t="s">
        <v>6279</v>
      </c>
    </row>
    <row r="5623" spans="4:6">
      <c r="D5623">
        <v>9</v>
      </c>
      <c r="E5623">
        <v>84078105</v>
      </c>
      <c r="F5623" t="s">
        <v>6280</v>
      </c>
    </row>
    <row r="5624" spans="4:6">
      <c r="D5624">
        <v>9</v>
      </c>
      <c r="E5624" s="24">
        <v>84451166</v>
      </c>
      <c r="F5624" s="24" t="s">
        <v>6281</v>
      </c>
    </row>
    <row r="5625" spans="4:6">
      <c r="D5625">
        <v>9</v>
      </c>
      <c r="E5625" s="24">
        <v>85155009</v>
      </c>
      <c r="F5625" s="24" t="s">
        <v>6282</v>
      </c>
    </row>
    <row r="5626" spans="4:6">
      <c r="D5626">
        <v>9</v>
      </c>
      <c r="E5626" s="24">
        <v>85162945</v>
      </c>
      <c r="F5626" s="24" t="s">
        <v>6283</v>
      </c>
    </row>
    <row r="5627" spans="4:6">
      <c r="D5627">
        <v>9</v>
      </c>
      <c r="E5627" s="24">
        <v>85167511</v>
      </c>
      <c r="F5627" s="24" t="s">
        <v>6284</v>
      </c>
    </row>
    <row r="5628" spans="4:6">
      <c r="D5628">
        <v>9</v>
      </c>
      <c r="E5628">
        <v>85455097</v>
      </c>
      <c r="F5628" t="s">
        <v>6285</v>
      </c>
    </row>
    <row r="5629" spans="4:6">
      <c r="D5629">
        <v>9</v>
      </c>
      <c r="E5629">
        <v>85459440</v>
      </c>
      <c r="F5629" t="s">
        <v>6286</v>
      </c>
    </row>
    <row r="5630" spans="4:6">
      <c r="D5630">
        <v>9</v>
      </c>
      <c r="E5630" s="24">
        <v>85460756</v>
      </c>
      <c r="F5630" s="24" t="s">
        <v>6287</v>
      </c>
    </row>
    <row r="5631" spans="4:6">
      <c r="D5631">
        <v>9</v>
      </c>
      <c r="E5631">
        <v>85466214</v>
      </c>
      <c r="F5631" t="s">
        <v>6288</v>
      </c>
    </row>
    <row r="5632" spans="4:6">
      <c r="D5632">
        <v>9</v>
      </c>
      <c r="E5632" s="24">
        <v>85467992</v>
      </c>
      <c r="F5632" s="24" t="s">
        <v>6289</v>
      </c>
    </row>
    <row r="5633" spans="4:6">
      <c r="D5633">
        <v>9</v>
      </c>
      <c r="E5633" s="24">
        <v>85470373</v>
      </c>
      <c r="F5633" s="24" t="s">
        <v>6290</v>
      </c>
    </row>
    <row r="5634" spans="4:6">
      <c r="D5634">
        <v>9</v>
      </c>
      <c r="E5634">
        <v>85472640</v>
      </c>
      <c r="F5634" t="s">
        <v>6291</v>
      </c>
    </row>
    <row r="5635" spans="4:6">
      <c r="D5635">
        <v>9</v>
      </c>
      <c r="E5635" s="24">
        <v>85476074</v>
      </c>
      <c r="F5635" s="24" t="s">
        <v>6292</v>
      </c>
    </row>
    <row r="5636" spans="4:6">
      <c r="D5636">
        <v>9</v>
      </c>
      <c r="E5636">
        <v>85477211</v>
      </c>
      <c r="F5636" t="s">
        <v>6293</v>
      </c>
    </row>
    <row r="5637" spans="4:6">
      <c r="D5637">
        <v>9</v>
      </c>
      <c r="E5637" s="24">
        <v>86002541</v>
      </c>
      <c r="F5637" s="24" t="s">
        <v>6294</v>
      </c>
    </row>
    <row r="5638" spans="4:6">
      <c r="D5638">
        <v>9</v>
      </c>
      <c r="E5638">
        <v>86004084</v>
      </c>
      <c r="F5638" t="s">
        <v>6295</v>
      </c>
    </row>
    <row r="5639" spans="4:6">
      <c r="D5639">
        <v>9</v>
      </c>
      <c r="E5639" s="24">
        <v>86007625</v>
      </c>
      <c r="F5639" s="24" t="s">
        <v>6296</v>
      </c>
    </row>
    <row r="5640" spans="4:6">
      <c r="D5640">
        <v>9</v>
      </c>
      <c r="E5640" s="24">
        <v>86040254</v>
      </c>
      <c r="F5640" s="24" t="s">
        <v>6297</v>
      </c>
    </row>
    <row r="5641" spans="4:6">
      <c r="D5641">
        <v>9</v>
      </c>
      <c r="E5641">
        <v>86041393</v>
      </c>
      <c r="F5641" t="s">
        <v>6298</v>
      </c>
    </row>
    <row r="5642" spans="4:6">
      <c r="D5642">
        <v>9</v>
      </c>
      <c r="E5642" s="24">
        <v>86045591</v>
      </c>
      <c r="F5642" s="24" t="s">
        <v>6299</v>
      </c>
    </row>
    <row r="5643" spans="4:6">
      <c r="D5643">
        <v>9</v>
      </c>
      <c r="E5643" s="24">
        <v>86046865</v>
      </c>
      <c r="F5643" s="24" t="s">
        <v>6300</v>
      </c>
    </row>
    <row r="5644" spans="4:6">
      <c r="D5644">
        <v>9</v>
      </c>
      <c r="E5644" s="24">
        <v>86052192</v>
      </c>
      <c r="F5644" s="24" t="s">
        <v>6301</v>
      </c>
    </row>
    <row r="5645" spans="4:6">
      <c r="D5645">
        <v>9</v>
      </c>
      <c r="E5645" s="24">
        <v>86058204</v>
      </c>
      <c r="F5645" s="24" t="s">
        <v>6302</v>
      </c>
    </row>
    <row r="5646" spans="4:6">
      <c r="D5646">
        <v>9</v>
      </c>
      <c r="E5646" s="24">
        <v>86068147</v>
      </c>
      <c r="F5646" s="24" t="s">
        <v>6303</v>
      </c>
    </row>
    <row r="5647" spans="4:6">
      <c r="D5647">
        <v>9</v>
      </c>
      <c r="E5647" s="24">
        <v>86068362</v>
      </c>
      <c r="F5647" s="24" t="s">
        <v>6304</v>
      </c>
    </row>
    <row r="5648" spans="4:6">
      <c r="D5648">
        <v>9</v>
      </c>
      <c r="E5648" s="24">
        <v>86069165</v>
      </c>
      <c r="F5648" s="24" t="s">
        <v>6305</v>
      </c>
    </row>
    <row r="5649" spans="4:6">
      <c r="D5649">
        <v>9</v>
      </c>
      <c r="E5649" s="24">
        <v>86069423</v>
      </c>
      <c r="F5649" s="24" t="s">
        <v>6306</v>
      </c>
    </row>
    <row r="5650" spans="4:6">
      <c r="D5650">
        <v>9</v>
      </c>
      <c r="E5650" s="24">
        <v>86077194</v>
      </c>
      <c r="F5650" s="24" t="s">
        <v>6307</v>
      </c>
    </row>
    <row r="5651" spans="4:6">
      <c r="D5651">
        <v>9</v>
      </c>
      <c r="E5651" s="24">
        <v>86078117</v>
      </c>
      <c r="F5651" s="24" t="s">
        <v>6308</v>
      </c>
    </row>
    <row r="5652" spans="4:6">
      <c r="D5652">
        <v>9</v>
      </c>
      <c r="E5652" s="24">
        <v>86080339</v>
      </c>
      <c r="F5652" s="24" t="s">
        <v>6309</v>
      </c>
    </row>
    <row r="5653" spans="4:6">
      <c r="D5653">
        <v>9</v>
      </c>
      <c r="E5653" s="24">
        <v>86088251</v>
      </c>
      <c r="F5653" s="24" t="s">
        <v>6310</v>
      </c>
    </row>
    <row r="5654" spans="4:6">
      <c r="D5654">
        <v>9</v>
      </c>
      <c r="E5654" s="24">
        <v>87067788</v>
      </c>
      <c r="F5654" s="24" t="s">
        <v>6311</v>
      </c>
    </row>
    <row r="5655" spans="4:6">
      <c r="D5655">
        <v>9</v>
      </c>
      <c r="E5655" s="24">
        <v>87070701</v>
      </c>
      <c r="F5655" s="24" t="s">
        <v>6312</v>
      </c>
    </row>
    <row r="5656" spans="4:6">
      <c r="D5656">
        <v>9</v>
      </c>
      <c r="E5656" s="24">
        <v>87090158</v>
      </c>
      <c r="F5656" s="24" t="s">
        <v>6313</v>
      </c>
    </row>
    <row r="5657" spans="4:6">
      <c r="D5657">
        <v>9</v>
      </c>
      <c r="E5657">
        <v>87431832</v>
      </c>
      <c r="F5657" t="s">
        <v>6314</v>
      </c>
    </row>
    <row r="5658" spans="4:6">
      <c r="D5658">
        <v>9</v>
      </c>
      <c r="E5658" s="24">
        <v>87431858</v>
      </c>
      <c r="F5658" s="24" t="s">
        <v>6315</v>
      </c>
    </row>
    <row r="5659" spans="4:6">
      <c r="D5659">
        <v>9</v>
      </c>
      <c r="E5659" s="24">
        <v>87431931</v>
      </c>
      <c r="F5659" s="24" t="s">
        <v>6316</v>
      </c>
    </row>
    <row r="5660" spans="4:6">
      <c r="D5660">
        <v>9</v>
      </c>
      <c r="E5660" s="24">
        <v>87453886</v>
      </c>
      <c r="F5660" s="24" t="s">
        <v>6317</v>
      </c>
    </row>
    <row r="5661" spans="4:6">
      <c r="D5661">
        <v>9</v>
      </c>
      <c r="E5661" s="24">
        <v>87491348</v>
      </c>
      <c r="F5661" s="24" t="s">
        <v>6318</v>
      </c>
    </row>
    <row r="5662" spans="4:6">
      <c r="D5662">
        <v>9</v>
      </c>
      <c r="E5662" s="24">
        <v>87712716</v>
      </c>
      <c r="F5662" s="24" t="s">
        <v>6319</v>
      </c>
    </row>
    <row r="5663" spans="4:6">
      <c r="D5663">
        <v>9</v>
      </c>
      <c r="E5663" s="24">
        <v>87941057</v>
      </c>
      <c r="F5663" s="24" t="s">
        <v>6320</v>
      </c>
    </row>
    <row r="5664" spans="4:6">
      <c r="D5664">
        <v>9</v>
      </c>
      <c r="E5664" s="24">
        <v>88136151</v>
      </c>
      <c r="F5664" s="24" t="s">
        <v>6321</v>
      </c>
    </row>
    <row r="5665" spans="4:6">
      <c r="D5665">
        <v>9</v>
      </c>
      <c r="E5665" s="24">
        <v>88141104</v>
      </c>
      <c r="F5665" s="24" t="s">
        <v>6322</v>
      </c>
    </row>
    <row r="5666" spans="4:6">
      <c r="D5666">
        <v>9</v>
      </c>
      <c r="E5666" s="24">
        <v>88141833</v>
      </c>
      <c r="F5666" s="24" t="s">
        <v>6323</v>
      </c>
    </row>
    <row r="5667" spans="4:6">
      <c r="D5667">
        <v>9</v>
      </c>
      <c r="E5667" s="24">
        <v>88157913</v>
      </c>
      <c r="F5667" s="24" t="s">
        <v>6324</v>
      </c>
    </row>
    <row r="5668" spans="4:6">
      <c r="D5668">
        <v>9</v>
      </c>
      <c r="E5668">
        <v>88211658</v>
      </c>
      <c r="F5668" t="s">
        <v>6325</v>
      </c>
    </row>
    <row r="5669" spans="4:6">
      <c r="D5669">
        <v>9</v>
      </c>
      <c r="E5669">
        <v>88216554</v>
      </c>
      <c r="F5669" t="s">
        <v>6326</v>
      </c>
    </row>
    <row r="5670" spans="4:6">
      <c r="D5670">
        <v>9</v>
      </c>
      <c r="E5670" s="24">
        <v>88219397</v>
      </c>
      <c r="F5670" s="24" t="s">
        <v>6327</v>
      </c>
    </row>
    <row r="5671" spans="4:6">
      <c r="D5671">
        <v>9</v>
      </c>
      <c r="E5671" s="24">
        <v>88220745</v>
      </c>
      <c r="F5671" s="24" t="s">
        <v>6328</v>
      </c>
    </row>
    <row r="5672" spans="4:6">
      <c r="D5672">
        <v>9</v>
      </c>
      <c r="E5672" s="24">
        <v>88228328</v>
      </c>
      <c r="F5672" s="24" t="s">
        <v>6329</v>
      </c>
    </row>
    <row r="5673" spans="4:6">
      <c r="D5673">
        <v>9</v>
      </c>
      <c r="E5673">
        <v>88228809</v>
      </c>
      <c r="F5673" t="s">
        <v>6330</v>
      </c>
    </row>
    <row r="5674" spans="4:6">
      <c r="D5674">
        <v>9</v>
      </c>
      <c r="E5674" s="24">
        <v>88230935</v>
      </c>
      <c r="F5674" s="24" t="s">
        <v>6331</v>
      </c>
    </row>
    <row r="5675" spans="4:6">
      <c r="D5675">
        <v>9</v>
      </c>
      <c r="E5675">
        <v>88234955</v>
      </c>
      <c r="F5675" t="s">
        <v>6332</v>
      </c>
    </row>
    <row r="5676" spans="4:6">
      <c r="D5676">
        <v>9</v>
      </c>
      <c r="E5676" s="24">
        <v>88260330</v>
      </c>
      <c r="F5676" s="24" t="s">
        <v>6333</v>
      </c>
    </row>
    <row r="5677" spans="4:6">
      <c r="D5677">
        <v>9</v>
      </c>
      <c r="E5677" s="24">
        <v>88263898</v>
      </c>
      <c r="F5677" s="24" t="s">
        <v>6334</v>
      </c>
    </row>
    <row r="5678" spans="4:6">
      <c r="D5678">
        <v>9</v>
      </c>
      <c r="E5678" s="24">
        <v>88273377</v>
      </c>
      <c r="F5678" s="24" t="s">
        <v>6335</v>
      </c>
    </row>
    <row r="5679" spans="4:6">
      <c r="D5679">
        <v>9</v>
      </c>
      <c r="E5679" s="24">
        <v>88278276</v>
      </c>
      <c r="F5679" s="24" t="s">
        <v>6336</v>
      </c>
    </row>
    <row r="5680" spans="4:6">
      <c r="D5680">
        <v>9</v>
      </c>
      <c r="E5680">
        <v>88281606</v>
      </c>
      <c r="F5680" t="s">
        <v>6337</v>
      </c>
    </row>
    <row r="5681" spans="4:6">
      <c r="D5681">
        <v>9</v>
      </c>
      <c r="E5681" s="24">
        <v>88281814</v>
      </c>
      <c r="F5681" s="24" t="s">
        <v>6338</v>
      </c>
    </row>
    <row r="5682" spans="4:6">
      <c r="D5682">
        <v>9</v>
      </c>
      <c r="E5682" s="24">
        <v>89003784</v>
      </c>
      <c r="F5682" s="24" t="s">
        <v>6339</v>
      </c>
    </row>
    <row r="5683" spans="4:6">
      <c r="D5683">
        <v>9</v>
      </c>
      <c r="E5683" s="24">
        <v>89999094</v>
      </c>
      <c r="F5683" s="24" t="s">
        <v>6340</v>
      </c>
    </row>
    <row r="5684" spans="4:6">
      <c r="D5684">
        <v>9</v>
      </c>
      <c r="E5684" s="24">
        <v>91013749</v>
      </c>
      <c r="F5684" s="24" t="s">
        <v>6341</v>
      </c>
    </row>
    <row r="5685" spans="4:6">
      <c r="D5685">
        <v>9</v>
      </c>
      <c r="E5685" s="24">
        <v>91014217</v>
      </c>
      <c r="F5685" s="24" t="s">
        <v>6342</v>
      </c>
    </row>
    <row r="5686" spans="4:6">
      <c r="D5686">
        <v>9</v>
      </c>
      <c r="E5686" s="24">
        <v>91017069</v>
      </c>
      <c r="F5686" s="24" t="s">
        <v>6343</v>
      </c>
    </row>
    <row r="5687" spans="4:6">
      <c r="D5687">
        <v>9</v>
      </c>
      <c r="E5687" s="24">
        <v>91071340</v>
      </c>
      <c r="F5687" s="24" t="s">
        <v>6344</v>
      </c>
    </row>
    <row r="5688" spans="4:6">
      <c r="D5688">
        <v>9</v>
      </c>
      <c r="E5688" s="24">
        <v>91078248</v>
      </c>
      <c r="F5688" s="24" t="s">
        <v>6345</v>
      </c>
    </row>
    <row r="5689" spans="4:6">
      <c r="D5689">
        <v>9</v>
      </c>
      <c r="E5689" s="24">
        <v>91108373</v>
      </c>
      <c r="F5689" s="24" t="s">
        <v>6346</v>
      </c>
    </row>
    <row r="5690" spans="4:6">
      <c r="D5690">
        <v>9</v>
      </c>
      <c r="E5690" s="24">
        <v>91111171</v>
      </c>
      <c r="F5690" s="24" t="s">
        <v>6347</v>
      </c>
    </row>
    <row r="5691" spans="4:6">
      <c r="D5691">
        <v>9</v>
      </c>
      <c r="E5691" s="24">
        <v>91151921</v>
      </c>
      <c r="F5691" s="24" t="s">
        <v>6348</v>
      </c>
    </row>
    <row r="5692" spans="4:6">
      <c r="D5692">
        <v>9</v>
      </c>
      <c r="E5692" s="24">
        <v>91157014</v>
      </c>
      <c r="F5692" s="24" t="s">
        <v>6349</v>
      </c>
    </row>
    <row r="5693" spans="4:6">
      <c r="D5693">
        <v>9</v>
      </c>
      <c r="E5693" s="24">
        <v>91161674</v>
      </c>
      <c r="F5693" s="24" t="s">
        <v>6350</v>
      </c>
    </row>
    <row r="5694" spans="4:6">
      <c r="D5694">
        <v>9</v>
      </c>
      <c r="E5694" s="24">
        <v>91181267</v>
      </c>
      <c r="F5694" s="24" t="s">
        <v>6351</v>
      </c>
    </row>
    <row r="5695" spans="4:6">
      <c r="D5695">
        <v>9</v>
      </c>
      <c r="E5695" s="24">
        <v>91201798</v>
      </c>
      <c r="F5695" s="24" t="s">
        <v>6352</v>
      </c>
    </row>
    <row r="5696" spans="4:6">
      <c r="D5696">
        <v>9</v>
      </c>
      <c r="E5696" s="24">
        <v>91238879</v>
      </c>
      <c r="F5696" s="24" t="s">
        <v>6353</v>
      </c>
    </row>
    <row r="5697" spans="4:6">
      <c r="D5697">
        <v>9</v>
      </c>
      <c r="E5697" s="24">
        <v>91242443</v>
      </c>
      <c r="F5697" s="24" t="s">
        <v>6354</v>
      </c>
    </row>
    <row r="5698" spans="4:6">
      <c r="D5698">
        <v>9</v>
      </c>
      <c r="E5698">
        <v>91243252</v>
      </c>
      <c r="F5698" t="s">
        <v>6355</v>
      </c>
    </row>
    <row r="5699" spans="4:6">
      <c r="D5699">
        <v>9</v>
      </c>
      <c r="E5699">
        <v>91252973</v>
      </c>
      <c r="F5699" t="s">
        <v>6356</v>
      </c>
    </row>
    <row r="5700" spans="4:6">
      <c r="D5700">
        <v>9</v>
      </c>
      <c r="E5700" s="24">
        <v>91282210</v>
      </c>
      <c r="F5700" s="24" t="s">
        <v>6357</v>
      </c>
    </row>
    <row r="5701" spans="4:6">
      <c r="D5701">
        <v>9</v>
      </c>
      <c r="E5701" s="24">
        <v>91290518</v>
      </c>
      <c r="F5701" s="24" t="s">
        <v>6358</v>
      </c>
    </row>
    <row r="5702" spans="4:6">
      <c r="D5702">
        <v>9</v>
      </c>
      <c r="E5702">
        <v>91292085</v>
      </c>
      <c r="F5702" t="s">
        <v>6359</v>
      </c>
    </row>
    <row r="5703" spans="4:6">
      <c r="D5703">
        <v>9</v>
      </c>
      <c r="E5703" s="24">
        <v>91292728</v>
      </c>
      <c r="F5703" s="24" t="s">
        <v>6360</v>
      </c>
    </row>
    <row r="5704" spans="4:6">
      <c r="D5704">
        <v>9</v>
      </c>
      <c r="E5704">
        <v>91294188</v>
      </c>
      <c r="F5704" t="s">
        <v>6361</v>
      </c>
    </row>
    <row r="5705" spans="4:6">
      <c r="D5705">
        <v>9</v>
      </c>
      <c r="E5705" s="24">
        <v>91429799</v>
      </c>
      <c r="F5705" s="24" t="s">
        <v>6362</v>
      </c>
    </row>
    <row r="5706" spans="4:6">
      <c r="D5706">
        <v>9</v>
      </c>
      <c r="E5706" s="24">
        <v>91430672</v>
      </c>
      <c r="F5706" s="24" t="s">
        <v>6363</v>
      </c>
    </row>
    <row r="5707" spans="4:6">
      <c r="D5707">
        <v>9</v>
      </c>
      <c r="E5707" s="24">
        <v>91439968</v>
      </c>
      <c r="F5707" s="24" t="s">
        <v>6364</v>
      </c>
    </row>
    <row r="5708" spans="4:6">
      <c r="D5708">
        <v>9</v>
      </c>
      <c r="E5708">
        <v>91448800</v>
      </c>
      <c r="F5708" t="s">
        <v>6365</v>
      </c>
    </row>
    <row r="5709" spans="4:6">
      <c r="D5709">
        <v>9</v>
      </c>
      <c r="E5709" s="24">
        <v>91488772</v>
      </c>
      <c r="F5709" s="24" t="s">
        <v>6366</v>
      </c>
    </row>
    <row r="5710" spans="4:6">
      <c r="D5710">
        <v>9</v>
      </c>
      <c r="E5710" s="24">
        <v>91492323</v>
      </c>
      <c r="F5710" s="24" t="s">
        <v>6367</v>
      </c>
    </row>
    <row r="5711" spans="4:6">
      <c r="D5711">
        <v>9</v>
      </c>
      <c r="E5711" s="24">
        <v>91494254</v>
      </c>
      <c r="F5711" s="24" t="s">
        <v>6368</v>
      </c>
    </row>
    <row r="5712" spans="4:6">
      <c r="D5712">
        <v>9</v>
      </c>
      <c r="E5712" s="24">
        <v>91517570</v>
      </c>
      <c r="F5712" s="24" t="s">
        <v>6369</v>
      </c>
    </row>
    <row r="5713" spans="4:6">
      <c r="D5713">
        <v>9</v>
      </c>
      <c r="E5713">
        <v>91518165</v>
      </c>
      <c r="F5713" t="s">
        <v>6370</v>
      </c>
    </row>
    <row r="5714" spans="4:6">
      <c r="D5714">
        <v>9</v>
      </c>
      <c r="E5714" s="24">
        <v>91523152</v>
      </c>
      <c r="F5714" s="24" t="s">
        <v>6371</v>
      </c>
    </row>
    <row r="5715" spans="4:6">
      <c r="D5715">
        <v>9</v>
      </c>
      <c r="E5715" s="24">
        <v>91525398</v>
      </c>
      <c r="F5715" s="24" t="s">
        <v>6372</v>
      </c>
    </row>
    <row r="5716" spans="4:6">
      <c r="D5716">
        <v>9</v>
      </c>
      <c r="E5716" s="24">
        <v>91535526</v>
      </c>
      <c r="F5716" s="24" t="s">
        <v>6373</v>
      </c>
    </row>
    <row r="5717" spans="4:6">
      <c r="D5717">
        <v>9</v>
      </c>
      <c r="E5717" s="24">
        <v>91538304</v>
      </c>
      <c r="F5717" s="24" t="s">
        <v>6374</v>
      </c>
    </row>
    <row r="5718" spans="4:6">
      <c r="D5718">
        <v>9</v>
      </c>
      <c r="E5718">
        <v>92512746</v>
      </c>
      <c r="F5718" t="s">
        <v>6375</v>
      </c>
    </row>
    <row r="5719" spans="4:6">
      <c r="D5719">
        <v>9</v>
      </c>
      <c r="E5719" s="24">
        <v>92517572</v>
      </c>
      <c r="F5719" s="24" t="s">
        <v>6376</v>
      </c>
    </row>
    <row r="5720" spans="4:6">
      <c r="D5720">
        <v>9</v>
      </c>
      <c r="E5720" s="24">
        <v>92521611</v>
      </c>
      <c r="F5720" s="24" t="s">
        <v>6377</v>
      </c>
    </row>
    <row r="5721" spans="4:6">
      <c r="D5721">
        <v>9</v>
      </c>
      <c r="E5721" s="24">
        <v>92527035</v>
      </c>
      <c r="F5721" s="24" t="s">
        <v>6378</v>
      </c>
    </row>
    <row r="5722" spans="4:6">
      <c r="D5722">
        <v>9</v>
      </c>
      <c r="E5722" s="24">
        <v>92533532</v>
      </c>
      <c r="F5722" s="24" t="s">
        <v>6379</v>
      </c>
    </row>
    <row r="5723" spans="4:6">
      <c r="D5723">
        <v>9</v>
      </c>
      <c r="E5723" s="24">
        <v>92555279</v>
      </c>
      <c r="F5723" s="24" t="s">
        <v>6380</v>
      </c>
    </row>
    <row r="5724" spans="4:6">
      <c r="D5724">
        <v>9</v>
      </c>
      <c r="E5724" s="24">
        <v>92642179</v>
      </c>
      <c r="F5724" s="24" t="s">
        <v>6381</v>
      </c>
    </row>
    <row r="5725" spans="4:6">
      <c r="D5725">
        <v>9</v>
      </c>
      <c r="E5725" s="24">
        <v>93020228</v>
      </c>
      <c r="F5725" s="24" t="s">
        <v>6382</v>
      </c>
    </row>
    <row r="5726" spans="4:6">
      <c r="D5726">
        <v>9</v>
      </c>
      <c r="E5726" s="24">
        <v>93020295</v>
      </c>
      <c r="F5726" s="24" t="s">
        <v>6383</v>
      </c>
    </row>
    <row r="5727" spans="4:6">
      <c r="D5727">
        <v>9</v>
      </c>
      <c r="E5727" s="24">
        <v>93081072</v>
      </c>
      <c r="F5727" s="24" t="s">
        <v>6384</v>
      </c>
    </row>
    <row r="5728" spans="4:6">
      <c r="D5728">
        <v>9</v>
      </c>
      <c r="E5728" s="24">
        <v>93086512</v>
      </c>
      <c r="F5728" s="24" t="s">
        <v>6385</v>
      </c>
    </row>
    <row r="5729" spans="4:6">
      <c r="D5729">
        <v>9</v>
      </c>
      <c r="E5729" s="24">
        <v>93118919</v>
      </c>
      <c r="F5729" s="24" t="s">
        <v>6386</v>
      </c>
    </row>
    <row r="5730" spans="4:6">
      <c r="D5730">
        <v>9</v>
      </c>
      <c r="E5730" s="24">
        <v>93121368</v>
      </c>
      <c r="F5730" s="24" t="s">
        <v>6387</v>
      </c>
    </row>
    <row r="5731" spans="4:6">
      <c r="D5731">
        <v>9</v>
      </c>
      <c r="E5731" s="24">
        <v>93123546</v>
      </c>
      <c r="F5731" s="24" t="s">
        <v>6388</v>
      </c>
    </row>
    <row r="5732" spans="4:6">
      <c r="D5732">
        <v>9</v>
      </c>
      <c r="E5732" s="24">
        <v>93134790</v>
      </c>
      <c r="F5732" s="24" t="s">
        <v>6389</v>
      </c>
    </row>
    <row r="5733" spans="4:6">
      <c r="D5733">
        <v>9</v>
      </c>
      <c r="E5733" s="24">
        <v>93138350</v>
      </c>
      <c r="F5733" s="24" t="s">
        <v>6390</v>
      </c>
    </row>
    <row r="5734" spans="4:6">
      <c r="D5734">
        <v>9</v>
      </c>
      <c r="E5734" s="24">
        <v>93138593</v>
      </c>
      <c r="F5734" s="24" t="s">
        <v>6391</v>
      </c>
    </row>
    <row r="5735" spans="4:6">
      <c r="D5735">
        <v>9</v>
      </c>
      <c r="E5735" s="24">
        <v>93201395</v>
      </c>
      <c r="F5735" s="24" t="s">
        <v>6392</v>
      </c>
    </row>
    <row r="5736" spans="4:6">
      <c r="D5736">
        <v>9</v>
      </c>
      <c r="E5736">
        <v>93203218</v>
      </c>
      <c r="F5736" t="s">
        <v>6393</v>
      </c>
    </row>
    <row r="5737" spans="4:6">
      <c r="D5737">
        <v>9</v>
      </c>
      <c r="E5737" s="24">
        <v>93204266</v>
      </c>
      <c r="F5737" s="24" t="s">
        <v>6394</v>
      </c>
    </row>
    <row r="5738" spans="4:6">
      <c r="D5738">
        <v>9</v>
      </c>
      <c r="E5738" s="24">
        <v>93236642</v>
      </c>
      <c r="F5738" s="24" t="s">
        <v>6395</v>
      </c>
    </row>
    <row r="5739" spans="4:6">
      <c r="D5739">
        <v>9</v>
      </c>
      <c r="E5739" s="24">
        <v>93287935</v>
      </c>
      <c r="F5739" s="24" t="s">
        <v>6396</v>
      </c>
    </row>
    <row r="5740" spans="4:6">
      <c r="D5740">
        <v>9</v>
      </c>
      <c r="E5740" s="24">
        <v>93290128</v>
      </c>
      <c r="F5740" s="24" t="s">
        <v>6397</v>
      </c>
    </row>
    <row r="5741" spans="4:6">
      <c r="D5741">
        <v>9</v>
      </c>
      <c r="E5741" s="24">
        <v>93297980</v>
      </c>
      <c r="F5741" s="24" t="s">
        <v>6398</v>
      </c>
    </row>
    <row r="5742" spans="4:6">
      <c r="D5742">
        <v>9</v>
      </c>
      <c r="E5742" s="24">
        <v>93340755</v>
      </c>
      <c r="F5742" s="24" t="s">
        <v>6399</v>
      </c>
    </row>
    <row r="5743" spans="4:6">
      <c r="D5743">
        <v>9</v>
      </c>
      <c r="E5743" s="24">
        <v>93343238</v>
      </c>
      <c r="F5743" s="24" t="s">
        <v>6400</v>
      </c>
    </row>
    <row r="5744" spans="4:6">
      <c r="D5744">
        <v>9</v>
      </c>
      <c r="E5744" s="24">
        <v>93356557</v>
      </c>
      <c r="F5744" s="24" t="s">
        <v>6401</v>
      </c>
    </row>
    <row r="5745" spans="4:6">
      <c r="D5745">
        <v>9</v>
      </c>
      <c r="E5745" s="24">
        <v>93356628</v>
      </c>
      <c r="F5745" s="24" t="s">
        <v>6402</v>
      </c>
    </row>
    <row r="5746" spans="4:6">
      <c r="D5746">
        <v>9</v>
      </c>
      <c r="E5746" s="24">
        <v>93367302</v>
      </c>
      <c r="F5746" s="24" t="s">
        <v>6403</v>
      </c>
    </row>
    <row r="5747" spans="4:6">
      <c r="D5747">
        <v>9</v>
      </c>
      <c r="E5747" s="24">
        <v>93381474</v>
      </c>
      <c r="F5747" s="24" t="s">
        <v>6404</v>
      </c>
    </row>
    <row r="5748" spans="4:6">
      <c r="D5748">
        <v>9</v>
      </c>
      <c r="E5748" s="24">
        <v>93384910</v>
      </c>
      <c r="F5748" s="24" t="s">
        <v>6405</v>
      </c>
    </row>
    <row r="5749" spans="4:6">
      <c r="D5749">
        <v>9</v>
      </c>
      <c r="E5749">
        <v>93390394</v>
      </c>
      <c r="F5749" t="s">
        <v>6406</v>
      </c>
    </row>
    <row r="5750" spans="4:6">
      <c r="D5750">
        <v>9</v>
      </c>
      <c r="E5750" s="24">
        <v>93392781</v>
      </c>
      <c r="F5750" s="24" t="s">
        <v>6407</v>
      </c>
    </row>
    <row r="5751" spans="4:6">
      <c r="D5751">
        <v>9</v>
      </c>
      <c r="E5751" s="24">
        <v>93394698</v>
      </c>
      <c r="F5751" s="24" t="s">
        <v>6408</v>
      </c>
    </row>
    <row r="5752" spans="4:6">
      <c r="D5752">
        <v>9</v>
      </c>
      <c r="E5752" s="24">
        <v>93399784</v>
      </c>
      <c r="F5752" s="24" t="s">
        <v>6409</v>
      </c>
    </row>
    <row r="5753" spans="4:6">
      <c r="D5753">
        <v>9</v>
      </c>
      <c r="E5753" s="24">
        <v>93407975</v>
      </c>
      <c r="F5753" s="24" t="s">
        <v>6410</v>
      </c>
    </row>
    <row r="5754" spans="4:6">
      <c r="D5754">
        <v>9</v>
      </c>
      <c r="E5754" s="24">
        <v>93410082</v>
      </c>
      <c r="F5754" s="24" t="s">
        <v>6411</v>
      </c>
    </row>
    <row r="5755" spans="4:6">
      <c r="D5755">
        <v>9</v>
      </c>
      <c r="E5755" s="24">
        <v>93411272</v>
      </c>
      <c r="F5755" s="24" t="s">
        <v>6412</v>
      </c>
    </row>
    <row r="5756" spans="4:6">
      <c r="D5756">
        <v>9</v>
      </c>
      <c r="E5756" s="24">
        <v>93412847</v>
      </c>
      <c r="F5756" s="24" t="s">
        <v>6413</v>
      </c>
    </row>
    <row r="5757" spans="4:6">
      <c r="D5757">
        <v>9</v>
      </c>
      <c r="E5757" s="24">
        <v>93414572</v>
      </c>
      <c r="F5757" s="24" t="s">
        <v>6414</v>
      </c>
    </row>
    <row r="5758" spans="4:6">
      <c r="D5758">
        <v>9</v>
      </c>
      <c r="E5758" s="24">
        <v>93418099</v>
      </c>
      <c r="F5758" s="24" t="s">
        <v>6415</v>
      </c>
    </row>
    <row r="5759" spans="4:6">
      <c r="D5759">
        <v>9</v>
      </c>
      <c r="E5759" s="24">
        <v>93443612</v>
      </c>
      <c r="F5759" s="24" t="s">
        <v>6416</v>
      </c>
    </row>
    <row r="5760" spans="4:6">
      <c r="D5760">
        <v>9</v>
      </c>
      <c r="E5760" s="24">
        <v>93445143</v>
      </c>
      <c r="F5760" s="24" t="s">
        <v>6417</v>
      </c>
    </row>
    <row r="5761" spans="4:6">
      <c r="D5761">
        <v>9</v>
      </c>
      <c r="E5761" s="24">
        <v>93453751</v>
      </c>
      <c r="F5761" s="24" t="s">
        <v>6418</v>
      </c>
    </row>
    <row r="5762" spans="4:6">
      <c r="D5762">
        <v>9</v>
      </c>
      <c r="E5762" s="24">
        <v>93470747</v>
      </c>
      <c r="F5762" s="24" t="s">
        <v>6419</v>
      </c>
    </row>
    <row r="5763" spans="4:6">
      <c r="D5763">
        <v>9</v>
      </c>
      <c r="E5763" s="24">
        <v>94070749</v>
      </c>
      <c r="F5763" s="24" t="s">
        <v>6420</v>
      </c>
    </row>
    <row r="5764" spans="4:6">
      <c r="D5764">
        <v>9</v>
      </c>
      <c r="E5764" s="24">
        <v>94192646</v>
      </c>
      <c r="F5764" s="24" t="s">
        <v>6421</v>
      </c>
    </row>
    <row r="5765" spans="4:6">
      <c r="D5765">
        <v>9</v>
      </c>
      <c r="E5765" s="24">
        <v>94266189</v>
      </c>
      <c r="F5765" s="24" t="s">
        <v>6422</v>
      </c>
    </row>
    <row r="5766" spans="4:6">
      <c r="D5766">
        <v>9</v>
      </c>
      <c r="E5766" s="24">
        <v>94289412</v>
      </c>
      <c r="F5766" s="24" t="s">
        <v>6423</v>
      </c>
    </row>
    <row r="5767" spans="4:6">
      <c r="D5767">
        <v>9</v>
      </c>
      <c r="E5767" s="24">
        <v>94368341</v>
      </c>
      <c r="F5767" s="24" t="s">
        <v>6424</v>
      </c>
    </row>
    <row r="5768" spans="4:6">
      <c r="D5768">
        <v>9</v>
      </c>
      <c r="E5768" s="24">
        <v>94391606</v>
      </c>
      <c r="F5768" s="24" t="s">
        <v>6425</v>
      </c>
    </row>
    <row r="5769" spans="4:6">
      <c r="D5769">
        <v>9</v>
      </c>
      <c r="E5769" s="24">
        <v>94429100</v>
      </c>
      <c r="F5769" s="24" t="s">
        <v>6426</v>
      </c>
    </row>
    <row r="5770" spans="4:6">
      <c r="D5770">
        <v>9</v>
      </c>
      <c r="E5770">
        <v>94443496</v>
      </c>
      <c r="F5770" t="s">
        <v>6427</v>
      </c>
    </row>
    <row r="5771" spans="4:6">
      <c r="D5771">
        <v>9</v>
      </c>
      <c r="E5771" s="24">
        <v>94460030</v>
      </c>
      <c r="F5771" s="24" t="s">
        <v>6428</v>
      </c>
    </row>
    <row r="5772" spans="4:6">
      <c r="D5772">
        <v>9</v>
      </c>
      <c r="E5772" s="24">
        <v>94494403</v>
      </c>
      <c r="F5772" s="24" t="s">
        <v>6429</v>
      </c>
    </row>
    <row r="5773" spans="4:6">
      <c r="D5773">
        <v>9</v>
      </c>
      <c r="E5773" s="24">
        <v>94507824</v>
      </c>
      <c r="F5773" s="24" t="s">
        <v>6430</v>
      </c>
    </row>
    <row r="5774" spans="4:6">
      <c r="D5774">
        <v>9</v>
      </c>
      <c r="E5774" s="24">
        <v>97471600</v>
      </c>
      <c r="F5774" s="24" t="s">
        <v>6431</v>
      </c>
    </row>
    <row r="5775" spans="4:6">
      <c r="D5775">
        <v>9</v>
      </c>
      <c r="E5775" s="24">
        <v>98380979</v>
      </c>
      <c r="F5775" s="24" t="s">
        <v>6432</v>
      </c>
    </row>
    <row r="5776" spans="4:6">
      <c r="D5776">
        <v>9</v>
      </c>
      <c r="E5776" s="24">
        <v>98389414</v>
      </c>
      <c r="F5776" s="24" t="s">
        <v>6433</v>
      </c>
    </row>
    <row r="5777" spans="4:6">
      <c r="D5777">
        <v>9</v>
      </c>
      <c r="E5777" s="24">
        <v>98394458</v>
      </c>
      <c r="F5777" s="24" t="s">
        <v>6434</v>
      </c>
    </row>
    <row r="5778" spans="4:6">
      <c r="D5778">
        <v>9</v>
      </c>
      <c r="E5778" s="24">
        <v>98398671</v>
      </c>
      <c r="F5778" s="24" t="s">
        <v>6435</v>
      </c>
    </row>
    <row r="5779" spans="4:6">
      <c r="D5779">
        <v>9</v>
      </c>
      <c r="E5779" s="24">
        <v>98430620</v>
      </c>
      <c r="F5779" s="24" t="s">
        <v>6436</v>
      </c>
    </row>
    <row r="5780" spans="4:6">
      <c r="D5780">
        <v>9</v>
      </c>
      <c r="E5780" s="24">
        <v>98502878</v>
      </c>
      <c r="F5780" s="24" t="s">
        <v>6437</v>
      </c>
    </row>
    <row r="5781" spans="4:6">
      <c r="D5781">
        <v>9</v>
      </c>
      <c r="E5781" s="24">
        <v>98663174</v>
      </c>
      <c r="F5781" s="24" t="s">
        <v>6438</v>
      </c>
    </row>
    <row r="5782" spans="4:6">
      <c r="D5782">
        <v>9</v>
      </c>
      <c r="E5782" s="24">
        <v>98696695</v>
      </c>
      <c r="F5782" s="24" t="s">
        <v>6439</v>
      </c>
    </row>
    <row r="5783" spans="4:6">
      <c r="D5783">
        <v>9</v>
      </c>
      <c r="E5783">
        <v>800005014</v>
      </c>
      <c r="F5783" t="s">
        <v>6440</v>
      </c>
    </row>
    <row r="5784" spans="4:6">
      <c r="D5784">
        <v>9</v>
      </c>
      <c r="E5784" s="24">
        <v>800007813</v>
      </c>
      <c r="F5784" s="24" t="s">
        <v>6441</v>
      </c>
    </row>
    <row r="5785" spans="4:6">
      <c r="D5785">
        <v>9</v>
      </c>
      <c r="E5785" s="24">
        <v>800011687</v>
      </c>
      <c r="F5785" s="24" t="s">
        <v>6442</v>
      </c>
    </row>
    <row r="5786" spans="4:6">
      <c r="D5786">
        <v>9</v>
      </c>
      <c r="E5786" s="24">
        <v>800012888</v>
      </c>
      <c r="F5786" s="24" t="s">
        <v>6443</v>
      </c>
    </row>
    <row r="5787" spans="4:6">
      <c r="D5787">
        <v>9</v>
      </c>
      <c r="E5787" s="24">
        <v>800015583</v>
      </c>
      <c r="F5787" s="24" t="s">
        <v>6444</v>
      </c>
    </row>
    <row r="5788" spans="4:6">
      <c r="D5788">
        <v>9</v>
      </c>
      <c r="E5788" s="24">
        <v>800018460</v>
      </c>
      <c r="F5788" s="24" t="s">
        <v>6445</v>
      </c>
    </row>
    <row r="5789" spans="4:6">
      <c r="D5789">
        <v>9</v>
      </c>
      <c r="E5789" s="24">
        <v>800020006</v>
      </c>
      <c r="F5789" s="24" t="s">
        <v>6446</v>
      </c>
    </row>
    <row r="5790" spans="4:6">
      <c r="D5790">
        <v>9</v>
      </c>
      <c r="E5790" s="24">
        <v>800028446</v>
      </c>
      <c r="F5790" s="24" t="s">
        <v>6447</v>
      </c>
    </row>
    <row r="5791" spans="4:6">
      <c r="D5791">
        <v>9</v>
      </c>
      <c r="E5791">
        <v>800039398</v>
      </c>
      <c r="F5791" t="s">
        <v>6448</v>
      </c>
    </row>
    <row r="5792" spans="4:6">
      <c r="D5792">
        <v>9</v>
      </c>
      <c r="E5792" s="24">
        <v>800045606</v>
      </c>
      <c r="F5792" s="24" t="s">
        <v>6449</v>
      </c>
    </row>
    <row r="5793" spans="4:6">
      <c r="D5793">
        <v>9</v>
      </c>
      <c r="E5793" s="24">
        <v>800048663</v>
      </c>
      <c r="F5793" s="24" t="s">
        <v>6450</v>
      </c>
    </row>
    <row r="5794" spans="4:6">
      <c r="D5794">
        <v>9</v>
      </c>
      <c r="E5794" s="24">
        <v>800055691</v>
      </c>
      <c r="F5794" s="24" t="s">
        <v>6451</v>
      </c>
    </row>
    <row r="5795" spans="4:6">
      <c r="D5795">
        <v>9</v>
      </c>
      <c r="E5795" s="24">
        <v>800057113</v>
      </c>
      <c r="F5795" s="24" t="s">
        <v>6452</v>
      </c>
    </row>
    <row r="5796" spans="4:6">
      <c r="D5796">
        <v>9</v>
      </c>
      <c r="E5796" s="24">
        <v>800058607</v>
      </c>
      <c r="F5796" s="24" t="s">
        <v>6453</v>
      </c>
    </row>
    <row r="5797" spans="4:6">
      <c r="D5797">
        <v>9</v>
      </c>
      <c r="E5797" s="24">
        <v>800059596</v>
      </c>
      <c r="F5797" s="24" t="s">
        <v>6454</v>
      </c>
    </row>
    <row r="5798" spans="4:6">
      <c r="D5798">
        <v>9</v>
      </c>
      <c r="E5798">
        <v>800063126</v>
      </c>
      <c r="F5798" t="s">
        <v>6455</v>
      </c>
    </row>
    <row r="5799" spans="4:6">
      <c r="D5799">
        <v>9</v>
      </c>
      <c r="E5799" s="24">
        <v>800064773</v>
      </c>
      <c r="F5799" s="24" t="s">
        <v>6456</v>
      </c>
    </row>
    <row r="5800" spans="4:6">
      <c r="D5800">
        <v>9</v>
      </c>
      <c r="E5800" s="24">
        <v>800067868</v>
      </c>
      <c r="F5800" s="24" t="s">
        <v>6457</v>
      </c>
    </row>
    <row r="5801" spans="4:6">
      <c r="D5801">
        <v>9</v>
      </c>
      <c r="E5801">
        <v>800071617</v>
      </c>
      <c r="F5801" t="s">
        <v>6458</v>
      </c>
    </row>
    <row r="5802" spans="4:6">
      <c r="D5802">
        <v>9</v>
      </c>
      <c r="E5802">
        <v>800074685</v>
      </c>
      <c r="F5802" t="s">
        <v>6459</v>
      </c>
    </row>
    <row r="5803" spans="4:6">
      <c r="D5803">
        <v>9</v>
      </c>
      <c r="E5803" s="24">
        <v>800081700</v>
      </c>
      <c r="F5803" s="24" t="s">
        <v>6460</v>
      </c>
    </row>
    <row r="5804" spans="4:6">
      <c r="D5804">
        <v>9</v>
      </c>
      <c r="E5804" s="24">
        <v>800084523</v>
      </c>
      <c r="F5804" s="24" t="s">
        <v>6461</v>
      </c>
    </row>
    <row r="5805" spans="4:6">
      <c r="D5805">
        <v>9</v>
      </c>
      <c r="E5805" s="24">
        <v>800085523</v>
      </c>
      <c r="F5805" s="24" t="s">
        <v>6462</v>
      </c>
    </row>
    <row r="5806" spans="4:6">
      <c r="D5806">
        <v>9</v>
      </c>
      <c r="E5806" s="24">
        <v>800088702</v>
      </c>
      <c r="F5806" s="24" t="s">
        <v>6463</v>
      </c>
    </row>
    <row r="5807" spans="4:6">
      <c r="D5807">
        <v>9</v>
      </c>
      <c r="E5807">
        <v>800089111</v>
      </c>
      <c r="F5807" t="s">
        <v>6464</v>
      </c>
    </row>
    <row r="5808" spans="4:6">
      <c r="D5808">
        <v>9</v>
      </c>
      <c r="E5808" s="24">
        <v>800089897</v>
      </c>
      <c r="F5808" s="24" t="s">
        <v>6465</v>
      </c>
    </row>
    <row r="5809" spans="4:6">
      <c r="D5809">
        <v>9</v>
      </c>
      <c r="E5809" s="24">
        <v>800091076</v>
      </c>
      <c r="F5809" s="24" t="s">
        <v>6466</v>
      </c>
    </row>
    <row r="5810" spans="4:6">
      <c r="D5810">
        <v>9</v>
      </c>
      <c r="E5810" s="24">
        <v>800094408</v>
      </c>
      <c r="F5810" s="24" t="s">
        <v>6467</v>
      </c>
    </row>
    <row r="5811" spans="4:6">
      <c r="D5811">
        <v>9</v>
      </c>
      <c r="E5811" s="24">
        <v>800095131</v>
      </c>
      <c r="F5811" s="24" t="s">
        <v>6468</v>
      </c>
    </row>
    <row r="5812" spans="4:6">
      <c r="D5812">
        <v>9</v>
      </c>
      <c r="E5812" s="24">
        <v>800095868</v>
      </c>
      <c r="F5812" s="24" t="s">
        <v>6469</v>
      </c>
    </row>
    <row r="5813" spans="4:6">
      <c r="D5813">
        <v>9</v>
      </c>
      <c r="E5813" s="24">
        <v>800096177</v>
      </c>
      <c r="F5813" s="24" t="s">
        <v>6470</v>
      </c>
    </row>
    <row r="5814" spans="4:6">
      <c r="D5814">
        <v>9</v>
      </c>
      <c r="E5814" s="24">
        <v>800098385</v>
      </c>
      <c r="F5814" s="24" t="s">
        <v>6471</v>
      </c>
    </row>
    <row r="5815" spans="4:6">
      <c r="D5815">
        <v>9</v>
      </c>
      <c r="E5815" s="24">
        <v>800104214</v>
      </c>
      <c r="F5815" s="24" t="s">
        <v>6472</v>
      </c>
    </row>
    <row r="5816" spans="4:6">
      <c r="D5816">
        <v>9</v>
      </c>
      <c r="E5816">
        <v>800116217</v>
      </c>
      <c r="F5816" t="s">
        <v>6473</v>
      </c>
    </row>
    <row r="5817" spans="4:6">
      <c r="D5817">
        <v>9</v>
      </c>
      <c r="E5817" s="24">
        <v>800127892</v>
      </c>
      <c r="F5817" s="24" t="s">
        <v>6474</v>
      </c>
    </row>
    <row r="5818" spans="4:6">
      <c r="D5818">
        <v>9</v>
      </c>
      <c r="E5818" s="24">
        <v>800130907</v>
      </c>
      <c r="F5818" s="24" t="s">
        <v>6475</v>
      </c>
    </row>
    <row r="5819" spans="4:6">
      <c r="D5819">
        <v>9</v>
      </c>
      <c r="E5819" s="24">
        <v>800131690</v>
      </c>
      <c r="F5819" s="24" t="s">
        <v>6476</v>
      </c>
    </row>
    <row r="5820" spans="4:6">
      <c r="D5820">
        <v>9</v>
      </c>
      <c r="E5820">
        <v>800140876</v>
      </c>
      <c r="F5820" t="s">
        <v>6477</v>
      </c>
    </row>
    <row r="5821" spans="4:6">
      <c r="D5821">
        <v>9</v>
      </c>
      <c r="E5821" s="24">
        <v>800143512</v>
      </c>
      <c r="F5821" s="24" t="s">
        <v>6478</v>
      </c>
    </row>
    <row r="5822" spans="4:6">
      <c r="D5822">
        <v>9</v>
      </c>
      <c r="E5822" s="24">
        <v>800144829</v>
      </c>
      <c r="F5822" s="24" t="s">
        <v>6479</v>
      </c>
    </row>
    <row r="5823" spans="4:6">
      <c r="D5823">
        <v>9</v>
      </c>
      <c r="E5823" s="24">
        <v>800148041</v>
      </c>
      <c r="F5823" s="24" t="s">
        <v>6480</v>
      </c>
    </row>
    <row r="5824" spans="4:6">
      <c r="D5824">
        <v>9</v>
      </c>
      <c r="E5824" s="24">
        <v>800148631</v>
      </c>
      <c r="F5824" s="24" t="s">
        <v>6481</v>
      </c>
    </row>
    <row r="5825" spans="4:6">
      <c r="D5825">
        <v>9</v>
      </c>
      <c r="E5825">
        <v>800156968</v>
      </c>
      <c r="F5825" t="s">
        <v>6482</v>
      </c>
    </row>
    <row r="5826" spans="4:6">
      <c r="D5826">
        <v>9</v>
      </c>
      <c r="E5826" s="24">
        <v>800169622</v>
      </c>
      <c r="F5826" s="24" t="s">
        <v>6483</v>
      </c>
    </row>
    <row r="5827" spans="4:6">
      <c r="D5827">
        <v>9</v>
      </c>
      <c r="E5827" s="24">
        <v>800173411</v>
      </c>
      <c r="F5827" s="24" t="s">
        <v>6484</v>
      </c>
    </row>
    <row r="5828" spans="4:6">
      <c r="D5828">
        <v>9</v>
      </c>
      <c r="E5828" s="24">
        <v>800175083</v>
      </c>
      <c r="F5828" s="24" t="s">
        <v>6485</v>
      </c>
    </row>
    <row r="5829" spans="4:6">
      <c r="D5829">
        <v>9</v>
      </c>
      <c r="E5829" s="24">
        <v>800181439</v>
      </c>
      <c r="F5829" s="24" t="s">
        <v>6486</v>
      </c>
    </row>
    <row r="5830" spans="4:6">
      <c r="D5830">
        <v>9</v>
      </c>
      <c r="E5830" s="24">
        <v>800184306</v>
      </c>
      <c r="F5830" s="24" t="s">
        <v>6487</v>
      </c>
    </row>
    <row r="5831" spans="4:6">
      <c r="D5831">
        <v>9</v>
      </c>
      <c r="E5831" s="24">
        <v>800185549</v>
      </c>
      <c r="F5831" s="24" t="s">
        <v>6488</v>
      </c>
    </row>
    <row r="5832" spans="4:6">
      <c r="D5832">
        <v>9</v>
      </c>
      <c r="E5832" s="24">
        <v>800185572</v>
      </c>
      <c r="F5832" s="24" t="s">
        <v>6489</v>
      </c>
    </row>
    <row r="5833" spans="4:6">
      <c r="D5833">
        <v>9</v>
      </c>
      <c r="E5833" s="24">
        <v>800186585</v>
      </c>
      <c r="F5833" s="24" t="s">
        <v>6490</v>
      </c>
    </row>
    <row r="5834" spans="4:6">
      <c r="D5834">
        <v>9</v>
      </c>
      <c r="E5834" s="24">
        <v>800188741</v>
      </c>
      <c r="F5834" s="24" t="s">
        <v>6491</v>
      </c>
    </row>
    <row r="5835" spans="4:6">
      <c r="D5835">
        <v>9</v>
      </c>
      <c r="E5835" s="24">
        <v>800198693</v>
      </c>
      <c r="F5835" s="24" t="s">
        <v>6492</v>
      </c>
    </row>
    <row r="5836" spans="4:6">
      <c r="D5836">
        <v>9</v>
      </c>
      <c r="E5836" s="24">
        <v>800202510</v>
      </c>
      <c r="F5836" s="24" t="s">
        <v>6493</v>
      </c>
    </row>
    <row r="5837" spans="4:6">
      <c r="D5837">
        <v>9</v>
      </c>
      <c r="E5837" s="24">
        <v>800206442</v>
      </c>
      <c r="F5837" s="24" t="s">
        <v>6494</v>
      </c>
    </row>
    <row r="5838" spans="4:6">
      <c r="D5838">
        <v>9</v>
      </c>
      <c r="E5838" s="24">
        <v>800208226</v>
      </c>
      <c r="F5838" s="24" t="s">
        <v>6495</v>
      </c>
    </row>
    <row r="5839" spans="4:6">
      <c r="D5839">
        <v>9</v>
      </c>
      <c r="E5839" s="24">
        <v>800209890</v>
      </c>
      <c r="F5839" s="24" t="s">
        <v>6496</v>
      </c>
    </row>
    <row r="5840" spans="4:6">
      <c r="D5840">
        <v>9</v>
      </c>
      <c r="E5840" s="24">
        <v>800212285</v>
      </c>
      <c r="F5840" s="24" t="s">
        <v>6497</v>
      </c>
    </row>
    <row r="5841" spans="4:6">
      <c r="D5841">
        <v>9</v>
      </c>
      <c r="E5841" s="24">
        <v>800213562</v>
      </c>
      <c r="F5841" s="24" t="s">
        <v>6498</v>
      </c>
    </row>
    <row r="5842" spans="4:6">
      <c r="D5842">
        <v>9</v>
      </c>
      <c r="E5842">
        <v>800220563</v>
      </c>
      <c r="F5842" t="s">
        <v>6499</v>
      </c>
    </row>
    <row r="5843" spans="4:6">
      <c r="D5843">
        <v>9</v>
      </c>
      <c r="E5843" s="24">
        <v>800223957</v>
      </c>
      <c r="F5843" s="24" t="s">
        <v>6500</v>
      </c>
    </row>
    <row r="5844" spans="4:6">
      <c r="D5844">
        <v>9</v>
      </c>
      <c r="E5844" s="24">
        <v>800224808</v>
      </c>
      <c r="F5844" s="24" t="s">
        <v>6501</v>
      </c>
    </row>
    <row r="5845" spans="4:6">
      <c r="D5845">
        <v>9</v>
      </c>
      <c r="E5845" s="24">
        <v>800225340</v>
      </c>
      <c r="F5845" s="24" t="s">
        <v>6502</v>
      </c>
    </row>
    <row r="5846" spans="4:6">
      <c r="D5846">
        <v>9</v>
      </c>
      <c r="E5846" s="24">
        <v>800227940</v>
      </c>
      <c r="F5846" s="24" t="s">
        <v>6503</v>
      </c>
    </row>
    <row r="5847" spans="4:6">
      <c r="D5847">
        <v>9</v>
      </c>
      <c r="E5847" s="24">
        <v>800229739</v>
      </c>
      <c r="F5847" s="24" t="s">
        <v>6504</v>
      </c>
    </row>
    <row r="5848" spans="4:6">
      <c r="D5848">
        <v>9</v>
      </c>
      <c r="E5848" s="24">
        <v>800230829</v>
      </c>
      <c r="F5848" s="24" t="s">
        <v>6505</v>
      </c>
    </row>
    <row r="5849" spans="4:6">
      <c r="D5849">
        <v>9</v>
      </c>
      <c r="E5849" s="24">
        <v>800236801</v>
      </c>
      <c r="F5849" s="24" t="s">
        <v>6506</v>
      </c>
    </row>
    <row r="5850" spans="4:6">
      <c r="D5850">
        <v>9</v>
      </c>
      <c r="E5850" s="24">
        <v>800237412</v>
      </c>
      <c r="F5850" s="24" t="s">
        <v>6507</v>
      </c>
    </row>
    <row r="5851" spans="4:6">
      <c r="D5851">
        <v>9</v>
      </c>
      <c r="E5851" s="24">
        <v>800240740</v>
      </c>
      <c r="F5851" s="24" t="s">
        <v>6508</v>
      </c>
    </row>
    <row r="5852" spans="4:6">
      <c r="D5852">
        <v>9</v>
      </c>
      <c r="E5852" s="24">
        <v>800242738</v>
      </c>
      <c r="F5852" s="24" t="s">
        <v>6509</v>
      </c>
    </row>
    <row r="5853" spans="4:6">
      <c r="D5853">
        <v>9</v>
      </c>
      <c r="E5853" s="24">
        <v>800243110</v>
      </c>
      <c r="F5853" s="24" t="s">
        <v>6510</v>
      </c>
    </row>
    <row r="5854" spans="4:6">
      <c r="D5854">
        <v>9</v>
      </c>
      <c r="E5854" s="24">
        <v>800248385</v>
      </c>
      <c r="F5854" s="24" t="s">
        <v>6511</v>
      </c>
    </row>
    <row r="5855" spans="4:6">
      <c r="D5855">
        <v>9</v>
      </c>
      <c r="E5855" s="24">
        <v>800248423</v>
      </c>
      <c r="F5855" s="24" t="s">
        <v>6512</v>
      </c>
    </row>
    <row r="5856" spans="4:6">
      <c r="D5856">
        <v>9</v>
      </c>
      <c r="E5856" s="24">
        <v>800248541</v>
      </c>
      <c r="F5856" s="24" t="s">
        <v>6513</v>
      </c>
    </row>
    <row r="5857" spans="4:6">
      <c r="D5857">
        <v>9</v>
      </c>
      <c r="E5857" s="24">
        <v>800249315</v>
      </c>
      <c r="F5857" s="24" t="s">
        <v>6514</v>
      </c>
    </row>
    <row r="5858" spans="4:6">
      <c r="D5858">
        <v>9</v>
      </c>
      <c r="E5858" s="24">
        <v>800250589</v>
      </c>
      <c r="F5858" s="24" t="s">
        <v>6515</v>
      </c>
    </row>
    <row r="5859" spans="4:6">
      <c r="D5859">
        <v>9</v>
      </c>
      <c r="E5859" s="24">
        <v>800250713</v>
      </c>
      <c r="F5859" s="24" t="s">
        <v>6516</v>
      </c>
    </row>
    <row r="5860" spans="4:6">
      <c r="D5860">
        <v>9</v>
      </c>
      <c r="E5860" s="24">
        <v>800251440</v>
      </c>
      <c r="F5860" s="24" t="s">
        <v>6517</v>
      </c>
    </row>
    <row r="5861" spans="4:6">
      <c r="D5861">
        <v>9</v>
      </c>
      <c r="E5861" s="24">
        <v>800253209</v>
      </c>
      <c r="F5861" s="24" t="s">
        <v>6518</v>
      </c>
    </row>
    <row r="5862" spans="4:6">
      <c r="D5862">
        <v>9</v>
      </c>
      <c r="E5862" s="24">
        <v>800256897</v>
      </c>
      <c r="F5862" s="24" t="s">
        <v>6519</v>
      </c>
    </row>
    <row r="5863" spans="4:6">
      <c r="D5863">
        <v>9</v>
      </c>
      <c r="E5863">
        <v>802012073</v>
      </c>
      <c r="F5863" t="s">
        <v>6520</v>
      </c>
    </row>
    <row r="5864" spans="4:6">
      <c r="D5864">
        <v>9</v>
      </c>
      <c r="E5864" s="24">
        <v>802014471</v>
      </c>
      <c r="F5864" s="24" t="s">
        <v>6521</v>
      </c>
    </row>
    <row r="5865" spans="4:6">
      <c r="D5865">
        <v>9</v>
      </c>
      <c r="E5865" s="24">
        <v>802023098</v>
      </c>
      <c r="F5865" s="24" t="s">
        <v>6522</v>
      </c>
    </row>
    <row r="5866" spans="4:6">
      <c r="D5866">
        <v>9</v>
      </c>
      <c r="E5866" s="24">
        <v>802024876</v>
      </c>
      <c r="F5866" s="24" t="s">
        <v>6523</v>
      </c>
    </row>
    <row r="5867" spans="4:6">
      <c r="D5867">
        <v>9</v>
      </c>
      <c r="E5867" s="24">
        <v>804000353</v>
      </c>
      <c r="F5867" s="24" t="s">
        <v>6524</v>
      </c>
    </row>
    <row r="5868" spans="4:6">
      <c r="D5868">
        <v>9</v>
      </c>
      <c r="E5868" s="24">
        <v>804000673</v>
      </c>
      <c r="F5868" s="24" t="s">
        <v>6525</v>
      </c>
    </row>
    <row r="5869" spans="4:6">
      <c r="D5869">
        <v>9</v>
      </c>
      <c r="E5869" s="24">
        <v>804002433</v>
      </c>
      <c r="F5869" s="24" t="s">
        <v>6526</v>
      </c>
    </row>
    <row r="5870" spans="4:6">
      <c r="D5870">
        <v>9</v>
      </c>
      <c r="E5870" s="24">
        <v>804009217</v>
      </c>
      <c r="F5870" s="24" t="s">
        <v>6527</v>
      </c>
    </row>
    <row r="5871" spans="4:6">
      <c r="D5871">
        <v>9</v>
      </c>
      <c r="E5871" s="24">
        <v>804010775</v>
      </c>
      <c r="F5871" s="24" t="s">
        <v>6528</v>
      </c>
    </row>
    <row r="5872" spans="4:6">
      <c r="D5872">
        <v>9</v>
      </c>
      <c r="E5872" s="24">
        <v>804011536</v>
      </c>
      <c r="F5872" s="24" t="s">
        <v>6529</v>
      </c>
    </row>
    <row r="5873" spans="4:6">
      <c r="D5873">
        <v>9</v>
      </c>
      <c r="E5873" s="24">
        <v>804012551</v>
      </c>
      <c r="F5873" s="24" t="s">
        <v>6530</v>
      </c>
    </row>
    <row r="5874" spans="4:6">
      <c r="D5874">
        <v>9</v>
      </c>
      <c r="E5874" s="24">
        <v>804012755</v>
      </c>
      <c r="F5874" s="24" t="s">
        <v>6531</v>
      </c>
    </row>
    <row r="5875" spans="4:6">
      <c r="D5875">
        <v>9</v>
      </c>
      <c r="E5875">
        <v>805000427</v>
      </c>
      <c r="F5875" t="s">
        <v>6532</v>
      </c>
    </row>
    <row r="5876" spans="4:6">
      <c r="D5876">
        <v>9</v>
      </c>
      <c r="E5876" s="24">
        <v>805000867</v>
      </c>
      <c r="F5876" s="24" t="s">
        <v>6533</v>
      </c>
    </row>
    <row r="5877" spans="4:6">
      <c r="D5877">
        <v>9</v>
      </c>
      <c r="E5877">
        <v>805001162</v>
      </c>
      <c r="F5877" t="s">
        <v>6534</v>
      </c>
    </row>
    <row r="5878" spans="4:6">
      <c r="D5878">
        <v>9</v>
      </c>
      <c r="E5878" s="24">
        <v>805003818</v>
      </c>
      <c r="F5878" s="24" t="s">
        <v>6535</v>
      </c>
    </row>
    <row r="5879" spans="4:6">
      <c r="D5879">
        <v>9</v>
      </c>
      <c r="E5879" s="24">
        <v>805006161</v>
      </c>
      <c r="F5879" s="24" t="s">
        <v>6536</v>
      </c>
    </row>
    <row r="5880" spans="4:6">
      <c r="D5880">
        <v>9</v>
      </c>
      <c r="E5880" s="24">
        <v>805013342</v>
      </c>
      <c r="F5880" s="24" t="s">
        <v>6537</v>
      </c>
    </row>
    <row r="5881" spans="4:6">
      <c r="D5881">
        <v>9</v>
      </c>
      <c r="E5881" s="24">
        <v>805018905</v>
      </c>
      <c r="F5881" s="24" t="s">
        <v>6538</v>
      </c>
    </row>
    <row r="5882" spans="4:6">
      <c r="D5882">
        <v>9</v>
      </c>
      <c r="E5882" s="24">
        <v>805023598</v>
      </c>
      <c r="F5882" s="24" t="s">
        <v>6539</v>
      </c>
    </row>
    <row r="5883" spans="4:6">
      <c r="D5883">
        <v>9</v>
      </c>
      <c r="E5883" s="24">
        <v>805028473</v>
      </c>
      <c r="F5883" s="24" t="s">
        <v>6540</v>
      </c>
    </row>
    <row r="5884" spans="4:6">
      <c r="D5884">
        <v>9</v>
      </c>
      <c r="E5884">
        <v>805031161</v>
      </c>
      <c r="F5884" t="s">
        <v>6541</v>
      </c>
    </row>
    <row r="5885" spans="4:6">
      <c r="D5885">
        <v>9</v>
      </c>
      <c r="E5885" s="24">
        <v>805031667</v>
      </c>
      <c r="F5885" s="24" t="s">
        <v>6542</v>
      </c>
    </row>
    <row r="5886" spans="4:6">
      <c r="D5886">
        <v>9</v>
      </c>
      <c r="E5886" s="24">
        <v>807003866</v>
      </c>
      <c r="F5886" s="24" t="s">
        <v>6543</v>
      </c>
    </row>
    <row r="5887" spans="4:6">
      <c r="D5887">
        <v>9</v>
      </c>
      <c r="E5887" s="24">
        <v>810002747</v>
      </c>
      <c r="F5887" s="24" t="s">
        <v>6544</v>
      </c>
    </row>
    <row r="5888" spans="4:6">
      <c r="D5888">
        <v>9</v>
      </c>
      <c r="E5888" s="24">
        <v>811000798</v>
      </c>
      <c r="F5888" s="24" t="s">
        <v>6545</v>
      </c>
    </row>
    <row r="5889" spans="4:6">
      <c r="D5889">
        <v>9</v>
      </c>
      <c r="E5889" s="24">
        <v>811005267</v>
      </c>
      <c r="F5889" s="24" t="s">
        <v>6546</v>
      </c>
    </row>
    <row r="5890" spans="4:6">
      <c r="D5890">
        <v>9</v>
      </c>
      <c r="E5890" s="24">
        <v>811009788</v>
      </c>
      <c r="F5890" s="24" t="s">
        <v>6547</v>
      </c>
    </row>
    <row r="5891" spans="4:6">
      <c r="D5891">
        <v>9</v>
      </c>
      <c r="E5891">
        <v>811012753</v>
      </c>
      <c r="F5891" t="s">
        <v>6548</v>
      </c>
    </row>
    <row r="5892" spans="4:6">
      <c r="D5892">
        <v>9</v>
      </c>
      <c r="E5892" s="24">
        <v>811021363</v>
      </c>
      <c r="F5892" s="24" t="s">
        <v>6549</v>
      </c>
    </row>
    <row r="5893" spans="4:6">
      <c r="D5893">
        <v>9</v>
      </c>
      <c r="E5893" s="24">
        <v>811021654</v>
      </c>
      <c r="F5893" s="24" t="s">
        <v>6550</v>
      </c>
    </row>
    <row r="5894" spans="4:6">
      <c r="D5894">
        <v>9</v>
      </c>
      <c r="E5894" s="24">
        <v>811022703</v>
      </c>
      <c r="F5894" s="24" t="s">
        <v>6551</v>
      </c>
    </row>
    <row r="5895" spans="4:6">
      <c r="D5895">
        <v>9</v>
      </c>
      <c r="E5895" s="24">
        <v>811029524</v>
      </c>
      <c r="F5895" s="24" t="s">
        <v>6552</v>
      </c>
    </row>
    <row r="5896" spans="4:6">
      <c r="D5896">
        <v>9</v>
      </c>
      <c r="E5896" s="24">
        <v>811044253</v>
      </c>
      <c r="F5896" s="24" t="s">
        <v>6553</v>
      </c>
    </row>
    <row r="5897" spans="4:6">
      <c r="D5897">
        <v>9</v>
      </c>
      <c r="E5897">
        <v>811044610</v>
      </c>
      <c r="F5897" t="s">
        <v>6554</v>
      </c>
    </row>
    <row r="5898" spans="4:6">
      <c r="D5898">
        <v>9</v>
      </c>
      <c r="E5898" s="24">
        <v>812002469</v>
      </c>
      <c r="F5898" s="24" t="s">
        <v>6555</v>
      </c>
    </row>
    <row r="5899" spans="4:6">
      <c r="D5899">
        <v>9</v>
      </c>
      <c r="E5899" s="24">
        <v>812006863</v>
      </c>
      <c r="F5899" s="24" t="s">
        <v>6556</v>
      </c>
    </row>
    <row r="5900" spans="4:6">
      <c r="D5900">
        <v>9</v>
      </c>
      <c r="E5900" s="24">
        <v>813008120</v>
      </c>
      <c r="F5900" s="24" t="s">
        <v>6557</v>
      </c>
    </row>
    <row r="5901" spans="4:6">
      <c r="D5901">
        <v>9</v>
      </c>
      <c r="E5901">
        <v>816004907</v>
      </c>
      <c r="F5901" t="s">
        <v>6558</v>
      </c>
    </row>
    <row r="5902" spans="4:6">
      <c r="D5902">
        <v>9</v>
      </c>
      <c r="E5902" s="24">
        <v>816004965</v>
      </c>
      <c r="F5902" s="24" t="s">
        <v>6559</v>
      </c>
    </row>
    <row r="5903" spans="4:6">
      <c r="D5903">
        <v>9</v>
      </c>
      <c r="E5903" s="24">
        <v>819002537</v>
      </c>
      <c r="F5903" s="24" t="s">
        <v>6560</v>
      </c>
    </row>
    <row r="5904" spans="4:6">
      <c r="D5904">
        <v>9</v>
      </c>
      <c r="E5904" s="24">
        <v>820004462</v>
      </c>
      <c r="F5904" s="24" t="s">
        <v>6561</v>
      </c>
    </row>
    <row r="5905" spans="4:6">
      <c r="D5905">
        <v>9</v>
      </c>
      <c r="E5905" s="24">
        <v>820005398</v>
      </c>
      <c r="F5905" s="24" t="s">
        <v>6562</v>
      </c>
    </row>
    <row r="5906" spans="4:6">
      <c r="D5906">
        <v>9</v>
      </c>
      <c r="E5906" s="24">
        <v>822005122</v>
      </c>
      <c r="F5906" s="24" t="s">
        <v>6563</v>
      </c>
    </row>
    <row r="5907" spans="4:6">
      <c r="D5907">
        <v>9</v>
      </c>
      <c r="E5907" s="24">
        <v>822007412</v>
      </c>
      <c r="F5907" s="24" t="s">
        <v>6564</v>
      </c>
    </row>
    <row r="5908" spans="4:6">
      <c r="D5908">
        <v>9</v>
      </c>
      <c r="E5908" s="24">
        <v>829000757</v>
      </c>
      <c r="F5908" s="24" t="s">
        <v>6565</v>
      </c>
    </row>
    <row r="5909" spans="4:6">
      <c r="D5909">
        <v>9</v>
      </c>
      <c r="E5909" s="24">
        <v>830000464</v>
      </c>
      <c r="F5909" s="24" t="s">
        <v>6566</v>
      </c>
    </row>
    <row r="5910" spans="4:6">
      <c r="D5910">
        <v>9</v>
      </c>
      <c r="E5910">
        <v>830001113</v>
      </c>
      <c r="F5910" t="s">
        <v>6567</v>
      </c>
    </row>
    <row r="5911" spans="4:6">
      <c r="D5911">
        <v>9</v>
      </c>
      <c r="E5911" s="24">
        <v>830001338</v>
      </c>
      <c r="F5911" s="24" t="s">
        <v>6568</v>
      </c>
    </row>
    <row r="5912" spans="4:6">
      <c r="D5912">
        <v>9</v>
      </c>
      <c r="E5912" s="24">
        <v>830003318</v>
      </c>
      <c r="F5912" s="24" t="s">
        <v>6569</v>
      </c>
    </row>
    <row r="5913" spans="4:6">
      <c r="D5913">
        <v>9</v>
      </c>
      <c r="E5913" s="24">
        <v>830003564</v>
      </c>
      <c r="F5913" s="24" t="s">
        <v>6570</v>
      </c>
    </row>
    <row r="5914" spans="4:6">
      <c r="D5914">
        <v>9</v>
      </c>
      <c r="E5914" s="24">
        <v>830005066</v>
      </c>
      <c r="F5914" s="24" t="s">
        <v>6571</v>
      </c>
    </row>
    <row r="5915" spans="4:6">
      <c r="D5915">
        <v>9</v>
      </c>
      <c r="E5915" s="24">
        <v>830006177</v>
      </c>
      <c r="F5915" s="24" t="s">
        <v>6572</v>
      </c>
    </row>
    <row r="5916" spans="4:6">
      <c r="D5916">
        <v>9</v>
      </c>
      <c r="E5916" s="24">
        <v>830006596</v>
      </c>
      <c r="F5916" s="24" t="s">
        <v>6573</v>
      </c>
    </row>
    <row r="5917" spans="4:6">
      <c r="D5917">
        <v>9</v>
      </c>
      <c r="E5917" s="24">
        <v>830006800</v>
      </c>
      <c r="F5917" s="24" t="s">
        <v>6574</v>
      </c>
    </row>
    <row r="5918" spans="4:6">
      <c r="D5918">
        <v>9</v>
      </c>
      <c r="E5918" s="24">
        <v>830007379</v>
      </c>
      <c r="F5918" s="24" t="s">
        <v>6575</v>
      </c>
    </row>
    <row r="5919" spans="4:6">
      <c r="D5919">
        <v>9</v>
      </c>
      <c r="E5919" s="24">
        <v>830008528</v>
      </c>
      <c r="F5919" s="24" t="s">
        <v>6576</v>
      </c>
    </row>
    <row r="5920" spans="4:6">
      <c r="D5920">
        <v>9</v>
      </c>
      <c r="E5920">
        <v>830009853</v>
      </c>
      <c r="F5920" t="s">
        <v>6577</v>
      </c>
    </row>
    <row r="5921" spans="4:6">
      <c r="D5921">
        <v>9</v>
      </c>
      <c r="E5921" s="24">
        <v>830010109</v>
      </c>
      <c r="F5921" s="24" t="s">
        <v>6578</v>
      </c>
    </row>
    <row r="5922" spans="4:6">
      <c r="D5922">
        <v>9</v>
      </c>
      <c r="E5922" s="24">
        <v>830010487</v>
      </c>
      <c r="F5922" s="24" t="s">
        <v>6579</v>
      </c>
    </row>
    <row r="5923" spans="4:6">
      <c r="D5923">
        <v>9</v>
      </c>
      <c r="E5923" s="24">
        <v>830012017</v>
      </c>
      <c r="F5923" s="24" t="s">
        <v>6580</v>
      </c>
    </row>
    <row r="5924" spans="4:6">
      <c r="D5924">
        <v>9</v>
      </c>
      <c r="E5924" s="24">
        <v>830012587</v>
      </c>
      <c r="F5924" s="24" t="s">
        <v>6581</v>
      </c>
    </row>
    <row r="5925" spans="4:6">
      <c r="D5925">
        <v>9</v>
      </c>
      <c r="E5925">
        <v>830013230</v>
      </c>
      <c r="F5925" t="s">
        <v>6582</v>
      </c>
    </row>
    <row r="5926" spans="4:6">
      <c r="D5926">
        <v>9</v>
      </c>
      <c r="E5926" s="24">
        <v>830013988</v>
      </c>
      <c r="F5926" s="24" t="s">
        <v>6583</v>
      </c>
    </row>
    <row r="5927" spans="4:6">
      <c r="D5927">
        <v>9</v>
      </c>
      <c r="E5927" s="24">
        <v>830014292</v>
      </c>
      <c r="F5927" s="24" t="s">
        <v>6584</v>
      </c>
    </row>
    <row r="5928" spans="4:6">
      <c r="D5928">
        <v>9</v>
      </c>
      <c r="E5928" s="24">
        <v>830016004</v>
      </c>
      <c r="F5928" s="24" t="s">
        <v>6585</v>
      </c>
    </row>
    <row r="5929" spans="4:6">
      <c r="D5929">
        <v>9</v>
      </c>
      <c r="E5929" s="24">
        <v>830017043</v>
      </c>
      <c r="F5929" s="24" t="s">
        <v>6586</v>
      </c>
    </row>
    <row r="5930" spans="4:6">
      <c r="D5930">
        <v>9</v>
      </c>
      <c r="E5930" s="24">
        <v>830018476</v>
      </c>
      <c r="F5930" s="24" t="s">
        <v>6587</v>
      </c>
    </row>
    <row r="5931" spans="4:6">
      <c r="D5931">
        <v>9</v>
      </c>
      <c r="E5931" s="24">
        <v>830018821</v>
      </c>
      <c r="F5931" s="24" t="s">
        <v>6588</v>
      </c>
    </row>
    <row r="5932" spans="4:6">
      <c r="D5932">
        <v>9</v>
      </c>
      <c r="E5932" s="24">
        <v>830018957</v>
      </c>
      <c r="F5932" s="24" t="s">
        <v>6589</v>
      </c>
    </row>
    <row r="5933" spans="4:6">
      <c r="D5933">
        <v>9</v>
      </c>
      <c r="E5933" s="24">
        <v>830021022</v>
      </c>
      <c r="F5933" s="24" t="s">
        <v>6590</v>
      </c>
    </row>
    <row r="5934" spans="4:6">
      <c r="D5934">
        <v>9</v>
      </c>
      <c r="E5934" s="24">
        <v>830021593</v>
      </c>
      <c r="F5934" s="24" t="s">
        <v>6591</v>
      </c>
    </row>
    <row r="5935" spans="4:6">
      <c r="D5935">
        <v>9</v>
      </c>
      <c r="E5935" s="24">
        <v>830022729</v>
      </c>
      <c r="F5935" s="24" t="s">
        <v>6592</v>
      </c>
    </row>
    <row r="5936" spans="4:6">
      <c r="D5936">
        <v>9</v>
      </c>
      <c r="E5936" s="24">
        <v>830023178</v>
      </c>
      <c r="F5936" s="24" t="s">
        <v>6593</v>
      </c>
    </row>
    <row r="5937" spans="4:6">
      <c r="D5937">
        <v>9</v>
      </c>
      <c r="E5937">
        <v>830024826</v>
      </c>
      <c r="F5937" t="s">
        <v>6594</v>
      </c>
    </row>
    <row r="5938" spans="4:6">
      <c r="D5938">
        <v>9</v>
      </c>
      <c r="E5938" s="24">
        <v>830025916</v>
      </c>
      <c r="F5938" s="24" t="s">
        <v>6595</v>
      </c>
    </row>
    <row r="5939" spans="4:6">
      <c r="D5939">
        <v>9</v>
      </c>
      <c r="E5939" s="24">
        <v>830026009</v>
      </c>
      <c r="F5939" s="24" t="s">
        <v>6596</v>
      </c>
    </row>
    <row r="5940" spans="4:6">
      <c r="D5940">
        <v>9</v>
      </c>
      <c r="E5940" s="24">
        <v>830026811</v>
      </c>
      <c r="F5940" s="24" t="s">
        <v>6597</v>
      </c>
    </row>
    <row r="5941" spans="4:6">
      <c r="D5941">
        <v>9</v>
      </c>
      <c r="E5941" s="24">
        <v>830026938</v>
      </c>
      <c r="F5941" s="24" t="s">
        <v>6598</v>
      </c>
    </row>
    <row r="5942" spans="4:6">
      <c r="D5942">
        <v>9</v>
      </c>
      <c r="E5942" s="24">
        <v>830028126</v>
      </c>
      <c r="F5942" s="24" t="s">
        <v>6599</v>
      </c>
    </row>
    <row r="5943" spans="4:6">
      <c r="D5943">
        <v>9</v>
      </c>
      <c r="E5943" s="24">
        <v>830029017</v>
      </c>
      <c r="F5943" s="24" t="s">
        <v>6600</v>
      </c>
    </row>
    <row r="5944" spans="4:6">
      <c r="D5944">
        <v>9</v>
      </c>
      <c r="E5944" s="24">
        <v>830029136</v>
      </c>
      <c r="F5944" s="24" t="s">
        <v>6601</v>
      </c>
    </row>
    <row r="5945" spans="4:6">
      <c r="D5945">
        <v>9</v>
      </c>
      <c r="E5945" s="24">
        <v>830029325</v>
      </c>
      <c r="F5945" s="24" t="s">
        <v>6602</v>
      </c>
    </row>
    <row r="5946" spans="4:6">
      <c r="D5946">
        <v>9</v>
      </c>
      <c r="E5946">
        <v>830030479</v>
      </c>
      <c r="F5946" t="s">
        <v>6603</v>
      </c>
    </row>
    <row r="5947" spans="4:6">
      <c r="D5947">
        <v>9</v>
      </c>
      <c r="E5947" s="24">
        <v>830031296</v>
      </c>
      <c r="F5947" s="24" t="s">
        <v>6604</v>
      </c>
    </row>
    <row r="5948" spans="4:6">
      <c r="D5948">
        <v>9</v>
      </c>
      <c r="E5948" s="24">
        <v>830031976</v>
      </c>
      <c r="F5948" s="24" t="s">
        <v>6605</v>
      </c>
    </row>
    <row r="5949" spans="4:6">
      <c r="D5949">
        <v>9</v>
      </c>
      <c r="E5949" s="24">
        <v>830032102</v>
      </c>
      <c r="F5949" s="24" t="s">
        <v>6606</v>
      </c>
    </row>
    <row r="5950" spans="4:6">
      <c r="D5950">
        <v>9</v>
      </c>
      <c r="E5950" s="24">
        <v>830032429</v>
      </c>
      <c r="F5950" s="24" t="s">
        <v>6607</v>
      </c>
    </row>
    <row r="5951" spans="4:6">
      <c r="D5951">
        <v>9</v>
      </c>
      <c r="E5951">
        <v>830034195</v>
      </c>
      <c r="F5951" t="s">
        <v>6608</v>
      </c>
    </row>
    <row r="5952" spans="4:6">
      <c r="D5952">
        <v>9</v>
      </c>
      <c r="E5952">
        <v>830035246</v>
      </c>
      <c r="F5952" t="s">
        <v>6609</v>
      </c>
    </row>
    <row r="5953" spans="4:6">
      <c r="D5953">
        <v>9</v>
      </c>
      <c r="E5953" s="24">
        <v>830035398</v>
      </c>
      <c r="F5953" s="24" t="s">
        <v>6610</v>
      </c>
    </row>
    <row r="5954" spans="4:6">
      <c r="D5954">
        <v>9</v>
      </c>
      <c r="E5954" s="24">
        <v>830037248</v>
      </c>
      <c r="F5954" s="24" t="s">
        <v>6611</v>
      </c>
    </row>
    <row r="5955" spans="4:6">
      <c r="D5955">
        <v>9</v>
      </c>
      <c r="E5955" s="24">
        <v>830037278</v>
      </c>
      <c r="F5955" s="24" t="s">
        <v>6612</v>
      </c>
    </row>
    <row r="5956" spans="4:6">
      <c r="D5956">
        <v>9</v>
      </c>
      <c r="E5956" s="24">
        <v>830037533</v>
      </c>
      <c r="F5956" s="24" t="s">
        <v>6613</v>
      </c>
    </row>
    <row r="5957" spans="4:6">
      <c r="D5957">
        <v>9</v>
      </c>
      <c r="E5957" s="24">
        <v>830037946</v>
      </c>
      <c r="F5957" s="24" t="s">
        <v>6614</v>
      </c>
    </row>
    <row r="5958" spans="4:6">
      <c r="D5958">
        <v>9</v>
      </c>
      <c r="E5958" s="24">
        <v>830038225</v>
      </c>
      <c r="F5958" s="24" t="s">
        <v>6615</v>
      </c>
    </row>
    <row r="5959" spans="4:6">
      <c r="D5959">
        <v>9</v>
      </c>
      <c r="E5959" s="24">
        <v>830038304</v>
      </c>
      <c r="F5959" s="24" t="s">
        <v>6616</v>
      </c>
    </row>
    <row r="5960" spans="4:6">
      <c r="D5960">
        <v>9</v>
      </c>
      <c r="E5960" s="24">
        <v>830040054</v>
      </c>
      <c r="F5960" s="24" t="s">
        <v>6617</v>
      </c>
    </row>
    <row r="5961" spans="4:6">
      <c r="D5961">
        <v>9</v>
      </c>
      <c r="E5961" s="24">
        <v>830040274</v>
      </c>
      <c r="F5961" s="24" t="s">
        <v>6618</v>
      </c>
    </row>
    <row r="5962" spans="4:6">
      <c r="D5962">
        <v>9</v>
      </c>
      <c r="E5962">
        <v>830040332</v>
      </c>
      <c r="F5962" t="s">
        <v>6619</v>
      </c>
    </row>
    <row r="5963" spans="4:6">
      <c r="D5963">
        <v>9</v>
      </c>
      <c r="E5963" s="24">
        <v>830041025</v>
      </c>
      <c r="F5963" s="24" t="s">
        <v>6620</v>
      </c>
    </row>
    <row r="5964" spans="4:6">
      <c r="D5964">
        <v>9</v>
      </c>
      <c r="E5964" s="24">
        <v>830041411</v>
      </c>
      <c r="F5964" s="24" t="s">
        <v>6621</v>
      </c>
    </row>
    <row r="5965" spans="4:6">
      <c r="D5965">
        <v>9</v>
      </c>
      <c r="E5965" s="24">
        <v>830042365</v>
      </c>
      <c r="F5965" s="24" t="s">
        <v>6622</v>
      </c>
    </row>
    <row r="5966" spans="4:6">
      <c r="D5966">
        <v>9</v>
      </c>
      <c r="E5966" s="24">
        <v>830043063</v>
      </c>
      <c r="F5966" s="24" t="s">
        <v>6623</v>
      </c>
    </row>
    <row r="5967" spans="4:6">
      <c r="D5967">
        <v>9</v>
      </c>
      <c r="E5967" s="24">
        <v>830044030</v>
      </c>
      <c r="F5967" s="24" t="s">
        <v>6624</v>
      </c>
    </row>
    <row r="5968" spans="4:6">
      <c r="D5968">
        <v>9</v>
      </c>
      <c r="E5968" s="24">
        <v>830044212</v>
      </c>
      <c r="F5968" s="24" t="s">
        <v>6625</v>
      </c>
    </row>
    <row r="5969" spans="4:6">
      <c r="D5969">
        <v>9</v>
      </c>
      <c r="E5969" s="24">
        <v>830044504</v>
      </c>
      <c r="F5969" s="24" t="s">
        <v>6626</v>
      </c>
    </row>
    <row r="5970" spans="4:6">
      <c r="D5970">
        <v>9</v>
      </c>
      <c r="E5970" s="24">
        <v>830044858</v>
      </c>
      <c r="F5970" s="24" t="s">
        <v>6627</v>
      </c>
    </row>
    <row r="5971" spans="4:6">
      <c r="D5971">
        <v>9</v>
      </c>
      <c r="E5971">
        <v>830045040</v>
      </c>
      <c r="F5971" t="s">
        <v>6628</v>
      </c>
    </row>
    <row r="5972" spans="4:6">
      <c r="D5972">
        <v>9</v>
      </c>
      <c r="E5972" s="24">
        <v>830045463</v>
      </c>
      <c r="F5972" s="24" t="s">
        <v>6629</v>
      </c>
    </row>
    <row r="5973" spans="4:6">
      <c r="D5973">
        <v>9</v>
      </c>
      <c r="E5973">
        <v>830046422</v>
      </c>
      <c r="F5973" t="s">
        <v>6630</v>
      </c>
    </row>
    <row r="5974" spans="4:6">
      <c r="D5974">
        <v>9</v>
      </c>
      <c r="E5974" s="24">
        <v>830048122</v>
      </c>
      <c r="F5974" s="24" t="s">
        <v>6631</v>
      </c>
    </row>
    <row r="5975" spans="4:6">
      <c r="D5975">
        <v>9</v>
      </c>
      <c r="E5975" s="24">
        <v>830048811</v>
      </c>
      <c r="F5975" s="24" t="s">
        <v>6632</v>
      </c>
    </row>
    <row r="5976" spans="4:6">
      <c r="D5976">
        <v>9</v>
      </c>
      <c r="E5976" s="24">
        <v>830049411</v>
      </c>
      <c r="F5976" s="24" t="s">
        <v>6633</v>
      </c>
    </row>
    <row r="5977" spans="4:6">
      <c r="D5977">
        <v>9</v>
      </c>
      <c r="E5977">
        <v>830049560</v>
      </c>
      <c r="F5977" t="s">
        <v>6634</v>
      </c>
    </row>
    <row r="5978" spans="4:6">
      <c r="D5978">
        <v>9</v>
      </c>
      <c r="E5978" s="24">
        <v>830049916</v>
      </c>
      <c r="F5978" s="24" t="s">
        <v>6635</v>
      </c>
    </row>
    <row r="5979" spans="4:6">
      <c r="D5979">
        <v>9</v>
      </c>
      <c r="E5979" s="24">
        <v>830051021</v>
      </c>
      <c r="F5979" s="24" t="s">
        <v>6636</v>
      </c>
    </row>
    <row r="5980" spans="4:6">
      <c r="D5980">
        <v>9</v>
      </c>
      <c r="E5980">
        <v>830052363</v>
      </c>
      <c r="F5980" t="s">
        <v>6637</v>
      </c>
    </row>
    <row r="5981" spans="4:6">
      <c r="D5981">
        <v>9</v>
      </c>
      <c r="E5981">
        <v>830053360</v>
      </c>
      <c r="F5981" t="s">
        <v>6638</v>
      </c>
    </row>
    <row r="5982" spans="4:6">
      <c r="D5982">
        <v>9</v>
      </c>
      <c r="E5982">
        <v>830053439</v>
      </c>
      <c r="F5982" t="s">
        <v>6639</v>
      </c>
    </row>
    <row r="5983" spans="4:6">
      <c r="D5983">
        <v>9</v>
      </c>
      <c r="E5983" s="24">
        <v>830053669</v>
      </c>
      <c r="F5983" s="24" t="s">
        <v>6640</v>
      </c>
    </row>
    <row r="5984" spans="4:6">
      <c r="D5984">
        <v>9</v>
      </c>
      <c r="E5984" s="24">
        <v>830053792</v>
      </c>
      <c r="F5984" s="24" t="s">
        <v>6641</v>
      </c>
    </row>
    <row r="5985" spans="4:6">
      <c r="D5985">
        <v>9</v>
      </c>
      <c r="E5985" s="24">
        <v>830057037</v>
      </c>
      <c r="F5985" s="24" t="s">
        <v>6642</v>
      </c>
    </row>
    <row r="5986" spans="4:6">
      <c r="D5986">
        <v>9</v>
      </c>
      <c r="E5986" s="24">
        <v>830058435</v>
      </c>
      <c r="F5986" s="24" t="s">
        <v>6643</v>
      </c>
    </row>
    <row r="5987" spans="4:6">
      <c r="D5987">
        <v>9</v>
      </c>
      <c r="E5987" s="24">
        <v>830058756</v>
      </c>
      <c r="F5987" s="24" t="s">
        <v>6644</v>
      </c>
    </row>
    <row r="5988" spans="4:6">
      <c r="D5988">
        <v>9</v>
      </c>
      <c r="E5988" s="24">
        <v>830059289</v>
      </c>
      <c r="F5988" s="24" t="s">
        <v>6645</v>
      </c>
    </row>
    <row r="5989" spans="4:6">
      <c r="D5989">
        <v>9</v>
      </c>
      <c r="E5989" s="24">
        <v>830059768</v>
      </c>
      <c r="F5989" s="24" t="s">
        <v>6646</v>
      </c>
    </row>
    <row r="5990" spans="4:6">
      <c r="D5990">
        <v>9</v>
      </c>
      <c r="E5990" s="24">
        <v>830061015</v>
      </c>
      <c r="F5990" s="24" t="s">
        <v>6647</v>
      </c>
    </row>
    <row r="5991" spans="4:6">
      <c r="D5991">
        <v>9</v>
      </c>
      <c r="E5991" s="24">
        <v>830061092</v>
      </c>
      <c r="F5991" s="24" t="s">
        <v>6648</v>
      </c>
    </row>
    <row r="5992" spans="4:6">
      <c r="D5992">
        <v>9</v>
      </c>
      <c r="E5992" s="24">
        <v>830061287</v>
      </c>
      <c r="F5992" s="24" t="s">
        <v>6649</v>
      </c>
    </row>
    <row r="5993" spans="4:6">
      <c r="D5993">
        <v>9</v>
      </c>
      <c r="E5993">
        <v>830061440</v>
      </c>
      <c r="F5993" t="s">
        <v>6650</v>
      </c>
    </row>
    <row r="5994" spans="4:6">
      <c r="D5994">
        <v>9</v>
      </c>
      <c r="E5994" s="24">
        <v>830061684</v>
      </c>
      <c r="F5994" s="24" t="s">
        <v>6651</v>
      </c>
    </row>
    <row r="5995" spans="4:6">
      <c r="D5995">
        <v>9</v>
      </c>
      <c r="E5995" s="24">
        <v>830062282</v>
      </c>
      <c r="F5995" s="24" t="s">
        <v>6652</v>
      </c>
    </row>
    <row r="5996" spans="4:6">
      <c r="D5996">
        <v>9</v>
      </c>
      <c r="E5996" s="24">
        <v>830065444</v>
      </c>
      <c r="F5996" s="24" t="s">
        <v>6653</v>
      </c>
    </row>
    <row r="5997" spans="4:6">
      <c r="D5997">
        <v>9</v>
      </c>
      <c r="E5997" s="24">
        <v>830065682</v>
      </c>
      <c r="F5997" s="24" t="s">
        <v>6654</v>
      </c>
    </row>
    <row r="5998" spans="4:6">
      <c r="D5998">
        <v>9</v>
      </c>
      <c r="E5998" s="24">
        <v>830066311</v>
      </c>
      <c r="F5998" s="24" t="s">
        <v>6655</v>
      </c>
    </row>
    <row r="5999" spans="4:6">
      <c r="D5999">
        <v>9</v>
      </c>
      <c r="E5999" s="24">
        <v>830066430</v>
      </c>
      <c r="F5999" s="24" t="s">
        <v>6656</v>
      </c>
    </row>
    <row r="6000" spans="4:6">
      <c r="D6000">
        <v>9</v>
      </c>
      <c r="E6000" s="24">
        <v>830068543</v>
      </c>
      <c r="F6000" s="24" t="s">
        <v>6657</v>
      </c>
    </row>
    <row r="6001" spans="4:6">
      <c r="D6001">
        <v>9</v>
      </c>
      <c r="E6001">
        <v>830068850</v>
      </c>
      <c r="F6001" t="s">
        <v>6658</v>
      </c>
    </row>
    <row r="6002" spans="4:6">
      <c r="D6002">
        <v>9</v>
      </c>
      <c r="E6002" s="24">
        <v>830069703</v>
      </c>
      <c r="F6002" s="24" t="s">
        <v>6659</v>
      </c>
    </row>
    <row r="6003" spans="4:6">
      <c r="D6003">
        <v>9</v>
      </c>
      <c r="E6003" s="24">
        <v>830070625</v>
      </c>
      <c r="F6003" s="24" t="s">
        <v>6660</v>
      </c>
    </row>
    <row r="6004" spans="4:6">
      <c r="D6004">
        <v>9</v>
      </c>
      <c r="E6004" s="24">
        <v>830070987</v>
      </c>
      <c r="F6004" s="24" t="s">
        <v>6661</v>
      </c>
    </row>
    <row r="6005" spans="4:6">
      <c r="D6005">
        <v>9</v>
      </c>
      <c r="E6005" s="24">
        <v>830071567</v>
      </c>
      <c r="F6005" s="24" t="s">
        <v>6662</v>
      </c>
    </row>
    <row r="6006" spans="4:6">
      <c r="D6006">
        <v>9</v>
      </c>
      <c r="E6006" s="24">
        <v>830071862</v>
      </c>
      <c r="F6006" s="24" t="s">
        <v>6663</v>
      </c>
    </row>
    <row r="6007" spans="4:6">
      <c r="D6007">
        <v>9</v>
      </c>
      <c r="E6007" s="24">
        <v>830072707</v>
      </c>
      <c r="F6007" s="24" t="s">
        <v>6664</v>
      </c>
    </row>
    <row r="6008" spans="4:6">
      <c r="D6008">
        <v>9</v>
      </c>
      <c r="E6008">
        <v>830072874</v>
      </c>
      <c r="F6008" t="s">
        <v>6665</v>
      </c>
    </row>
    <row r="6009" spans="4:6">
      <c r="D6009">
        <v>9</v>
      </c>
      <c r="E6009" s="24">
        <v>830072977</v>
      </c>
      <c r="F6009" s="24" t="s">
        <v>6666</v>
      </c>
    </row>
    <row r="6010" spans="4:6">
      <c r="D6010">
        <v>9</v>
      </c>
      <c r="E6010" s="24">
        <v>830073167</v>
      </c>
      <c r="F6010" s="24" t="s">
        <v>6667</v>
      </c>
    </row>
    <row r="6011" spans="4:6">
      <c r="D6011">
        <v>9</v>
      </c>
      <c r="E6011" s="24">
        <v>830073623</v>
      </c>
      <c r="F6011" s="24" t="s">
        <v>6668</v>
      </c>
    </row>
    <row r="6012" spans="4:6">
      <c r="D6012">
        <v>9</v>
      </c>
      <c r="E6012" s="24">
        <v>830073703</v>
      </c>
      <c r="F6012" s="24" t="s">
        <v>6669</v>
      </c>
    </row>
    <row r="6013" spans="4:6">
      <c r="D6013">
        <v>9</v>
      </c>
      <c r="E6013" s="24">
        <v>830073841</v>
      </c>
      <c r="F6013" s="24" t="s">
        <v>6670</v>
      </c>
    </row>
    <row r="6014" spans="4:6">
      <c r="D6014">
        <v>9</v>
      </c>
      <c r="E6014" s="24">
        <v>830073899</v>
      </c>
      <c r="F6014" s="24" t="s">
        <v>6671</v>
      </c>
    </row>
    <row r="6015" spans="4:6">
      <c r="D6015">
        <v>9</v>
      </c>
      <c r="E6015" s="24">
        <v>830075326</v>
      </c>
      <c r="F6015" s="24" t="s">
        <v>6672</v>
      </c>
    </row>
    <row r="6016" spans="4:6">
      <c r="D6016">
        <v>9</v>
      </c>
      <c r="E6016" s="24">
        <v>830076436</v>
      </c>
      <c r="F6016" s="24" t="s">
        <v>6673</v>
      </c>
    </row>
    <row r="6017" spans="4:6">
      <c r="D6017">
        <v>9</v>
      </c>
      <c r="E6017">
        <v>830076745</v>
      </c>
      <c r="F6017" t="s">
        <v>6674</v>
      </c>
    </row>
    <row r="6018" spans="4:6">
      <c r="D6018">
        <v>9</v>
      </c>
      <c r="E6018" s="24">
        <v>830078025</v>
      </c>
      <c r="F6018" s="24" t="s">
        <v>6675</v>
      </c>
    </row>
    <row r="6019" spans="4:6">
      <c r="D6019">
        <v>9</v>
      </c>
      <c r="E6019" s="24">
        <v>830078517</v>
      </c>
      <c r="F6019" s="24" t="s">
        <v>6676</v>
      </c>
    </row>
    <row r="6020" spans="4:6">
      <c r="D6020">
        <v>9</v>
      </c>
      <c r="E6020" s="24">
        <v>830079122</v>
      </c>
      <c r="F6020" s="24" t="s">
        <v>6677</v>
      </c>
    </row>
    <row r="6021" spans="4:6">
      <c r="D6021">
        <v>9</v>
      </c>
      <c r="E6021" s="24">
        <v>830080498</v>
      </c>
      <c r="F6021" s="24" t="s">
        <v>6678</v>
      </c>
    </row>
    <row r="6022" spans="4:6">
      <c r="D6022">
        <v>9</v>
      </c>
      <c r="E6022" s="24">
        <v>830080652</v>
      </c>
      <c r="F6022" s="24" t="s">
        <v>6679</v>
      </c>
    </row>
    <row r="6023" spans="4:6">
      <c r="D6023">
        <v>9</v>
      </c>
      <c r="E6023" s="24">
        <v>830080796</v>
      </c>
      <c r="F6023" s="24" t="s">
        <v>6680</v>
      </c>
    </row>
    <row r="6024" spans="4:6">
      <c r="D6024">
        <v>9</v>
      </c>
      <c r="E6024" s="24">
        <v>830080843</v>
      </c>
      <c r="F6024" s="24" t="s">
        <v>6681</v>
      </c>
    </row>
    <row r="6025" spans="4:6">
      <c r="D6025">
        <v>9</v>
      </c>
      <c r="E6025" s="24">
        <v>830081100</v>
      </c>
      <c r="F6025" s="24" t="s">
        <v>6682</v>
      </c>
    </row>
    <row r="6026" spans="4:6">
      <c r="D6026">
        <v>9</v>
      </c>
      <c r="E6026" s="24">
        <v>830081460</v>
      </c>
      <c r="F6026" s="24" t="s">
        <v>6683</v>
      </c>
    </row>
    <row r="6027" spans="4:6">
      <c r="D6027">
        <v>9</v>
      </c>
      <c r="E6027" s="24">
        <v>830082119</v>
      </c>
      <c r="F6027" s="24" t="s">
        <v>6684</v>
      </c>
    </row>
    <row r="6028" spans="4:6">
      <c r="D6028">
        <v>9</v>
      </c>
      <c r="E6028" s="24">
        <v>830083016</v>
      </c>
      <c r="F6028" s="24" t="s">
        <v>6685</v>
      </c>
    </row>
    <row r="6029" spans="4:6">
      <c r="D6029">
        <v>9</v>
      </c>
      <c r="E6029" s="24">
        <v>830083258</v>
      </c>
      <c r="F6029" s="24" t="s">
        <v>6686</v>
      </c>
    </row>
    <row r="6030" spans="4:6">
      <c r="D6030">
        <v>9</v>
      </c>
      <c r="E6030" s="24">
        <v>830084135</v>
      </c>
      <c r="F6030" s="24" t="s">
        <v>6687</v>
      </c>
    </row>
    <row r="6031" spans="4:6">
      <c r="D6031">
        <v>9</v>
      </c>
      <c r="E6031">
        <v>830084433</v>
      </c>
      <c r="F6031" t="s">
        <v>6688</v>
      </c>
    </row>
    <row r="6032" spans="4:6">
      <c r="D6032">
        <v>9</v>
      </c>
      <c r="E6032" s="24">
        <v>830084684</v>
      </c>
      <c r="F6032" s="24" t="s">
        <v>6689</v>
      </c>
    </row>
    <row r="6033" spans="4:6">
      <c r="D6033">
        <v>9</v>
      </c>
      <c r="E6033" s="24">
        <v>830084876</v>
      </c>
      <c r="F6033" s="24" t="s">
        <v>6690</v>
      </c>
    </row>
    <row r="6034" spans="4:6">
      <c r="D6034">
        <v>9</v>
      </c>
      <c r="E6034" s="24">
        <v>830085106</v>
      </c>
      <c r="F6034" s="24" t="s">
        <v>6691</v>
      </c>
    </row>
    <row r="6035" spans="4:6">
      <c r="D6035">
        <v>9</v>
      </c>
      <c r="E6035" s="24">
        <v>830085821</v>
      </c>
      <c r="F6035" s="24" t="s">
        <v>6692</v>
      </c>
    </row>
    <row r="6036" spans="4:6">
      <c r="D6036">
        <v>9</v>
      </c>
      <c r="E6036" s="24">
        <v>830087344</v>
      </c>
      <c r="F6036" s="24" t="s">
        <v>6693</v>
      </c>
    </row>
    <row r="6037" spans="4:6">
      <c r="D6037">
        <v>9</v>
      </c>
      <c r="E6037" s="24">
        <v>830087993</v>
      </c>
      <c r="F6037" s="24" t="s">
        <v>6694</v>
      </c>
    </row>
    <row r="6038" spans="4:6">
      <c r="D6038">
        <v>9</v>
      </c>
      <c r="E6038" s="24">
        <v>830088172</v>
      </c>
      <c r="F6038" s="24" t="s">
        <v>6695</v>
      </c>
    </row>
    <row r="6039" spans="4:6">
      <c r="D6039">
        <v>9</v>
      </c>
      <c r="E6039" s="24">
        <v>830089058</v>
      </c>
      <c r="F6039" s="24" t="s">
        <v>6696</v>
      </c>
    </row>
    <row r="6040" spans="4:6">
      <c r="D6040">
        <v>9</v>
      </c>
      <c r="E6040" s="24">
        <v>830089925</v>
      </c>
      <c r="F6040" s="24" t="s">
        <v>6697</v>
      </c>
    </row>
    <row r="6041" spans="4:6">
      <c r="D6041">
        <v>9</v>
      </c>
      <c r="E6041" s="24">
        <v>830090010</v>
      </c>
      <c r="F6041" s="24" t="s">
        <v>6698</v>
      </c>
    </row>
    <row r="6042" spans="4:6">
      <c r="D6042">
        <v>9</v>
      </c>
      <c r="E6042" s="24">
        <v>830091013</v>
      </c>
      <c r="F6042" s="24" t="s">
        <v>6699</v>
      </c>
    </row>
    <row r="6043" spans="4:6">
      <c r="D6043">
        <v>9</v>
      </c>
      <c r="E6043" s="24">
        <v>830092628</v>
      </c>
      <c r="F6043" s="24" t="s">
        <v>6700</v>
      </c>
    </row>
    <row r="6044" spans="4:6">
      <c r="D6044">
        <v>9</v>
      </c>
      <c r="E6044" s="24">
        <v>830093042</v>
      </c>
      <c r="F6044" s="24" t="s">
        <v>6701</v>
      </c>
    </row>
    <row r="6045" spans="4:6">
      <c r="D6045">
        <v>9</v>
      </c>
      <c r="E6045" s="24">
        <v>830093579</v>
      </c>
      <c r="F6045" s="24" t="s">
        <v>6702</v>
      </c>
    </row>
    <row r="6046" spans="4:6">
      <c r="D6046">
        <v>9</v>
      </c>
      <c r="E6046" s="24">
        <v>830094250</v>
      </c>
      <c r="F6046" s="24" t="s">
        <v>6703</v>
      </c>
    </row>
    <row r="6047" spans="4:6">
      <c r="D6047">
        <v>9</v>
      </c>
      <c r="E6047" s="24">
        <v>830095213</v>
      </c>
      <c r="F6047" s="24" t="s">
        <v>6704</v>
      </c>
    </row>
    <row r="6048" spans="4:6">
      <c r="D6048">
        <v>9</v>
      </c>
      <c r="E6048" s="24">
        <v>830095614</v>
      </c>
      <c r="F6048" s="24" t="s">
        <v>6705</v>
      </c>
    </row>
    <row r="6049" spans="4:6">
      <c r="D6049">
        <v>9</v>
      </c>
      <c r="E6049" s="24">
        <v>830098495</v>
      </c>
      <c r="F6049" s="24" t="s">
        <v>6706</v>
      </c>
    </row>
    <row r="6050" spans="4:6">
      <c r="D6050">
        <v>9</v>
      </c>
      <c r="E6050" s="24">
        <v>830098798</v>
      </c>
      <c r="F6050" s="24" t="s">
        <v>6707</v>
      </c>
    </row>
    <row r="6051" spans="4:6">
      <c r="D6051">
        <v>9</v>
      </c>
      <c r="E6051" s="24">
        <v>830100604</v>
      </c>
      <c r="F6051" s="24" t="s">
        <v>6708</v>
      </c>
    </row>
    <row r="6052" spans="4:6">
      <c r="D6052">
        <v>9</v>
      </c>
      <c r="E6052" s="24">
        <v>830101446</v>
      </c>
      <c r="F6052" s="24" t="s">
        <v>6709</v>
      </c>
    </row>
    <row r="6053" spans="4:6">
      <c r="D6053">
        <v>9</v>
      </c>
      <c r="E6053" s="24">
        <v>830101476</v>
      </c>
      <c r="F6053" s="24" t="s">
        <v>6710</v>
      </c>
    </row>
    <row r="6054" spans="4:6">
      <c r="D6054">
        <v>9</v>
      </c>
      <c r="E6054">
        <v>830102527</v>
      </c>
      <c r="F6054" t="s">
        <v>6711</v>
      </c>
    </row>
    <row r="6055" spans="4:6">
      <c r="D6055">
        <v>9</v>
      </c>
      <c r="E6055" s="24">
        <v>830102887</v>
      </c>
      <c r="F6055" s="24" t="s">
        <v>6712</v>
      </c>
    </row>
    <row r="6056" spans="4:6">
      <c r="D6056">
        <v>9</v>
      </c>
      <c r="E6056" s="24">
        <v>830103828</v>
      </c>
      <c r="F6056" s="24" t="s">
        <v>6713</v>
      </c>
    </row>
    <row r="6057" spans="4:6">
      <c r="D6057">
        <v>9</v>
      </c>
      <c r="E6057" s="24">
        <v>830104527</v>
      </c>
      <c r="F6057" s="24" t="s">
        <v>6714</v>
      </c>
    </row>
    <row r="6058" spans="4:6">
      <c r="D6058">
        <v>9</v>
      </c>
      <c r="E6058" s="24">
        <v>830105695</v>
      </c>
      <c r="F6058" s="24" t="s">
        <v>6715</v>
      </c>
    </row>
    <row r="6059" spans="4:6">
      <c r="D6059">
        <v>9</v>
      </c>
      <c r="E6059">
        <v>830106999</v>
      </c>
      <c r="F6059" t="s">
        <v>6716</v>
      </c>
    </row>
    <row r="6060" spans="4:6">
      <c r="D6060">
        <v>9</v>
      </c>
      <c r="E6060" s="24">
        <v>830107665</v>
      </c>
      <c r="F6060" s="24" t="s">
        <v>6717</v>
      </c>
    </row>
    <row r="6061" spans="4:6">
      <c r="D6061">
        <v>9</v>
      </c>
      <c r="E6061" s="24">
        <v>830109420</v>
      </c>
      <c r="F6061" s="24" t="s">
        <v>6718</v>
      </c>
    </row>
    <row r="6062" spans="4:6">
      <c r="D6062">
        <v>9</v>
      </c>
      <c r="E6062" s="24">
        <v>830109957</v>
      </c>
      <c r="F6062" s="24" t="s">
        <v>6719</v>
      </c>
    </row>
    <row r="6063" spans="4:6">
      <c r="D6063">
        <v>9</v>
      </c>
      <c r="E6063" s="24">
        <v>830110570</v>
      </c>
      <c r="F6063" s="24" t="s">
        <v>6720</v>
      </c>
    </row>
    <row r="6064" spans="4:6">
      <c r="D6064">
        <v>9</v>
      </c>
      <c r="E6064" s="24">
        <v>830110990</v>
      </c>
      <c r="F6064" s="24" t="s">
        <v>6721</v>
      </c>
    </row>
    <row r="6065" spans="4:6">
      <c r="D6065">
        <v>9</v>
      </c>
      <c r="E6065" s="24">
        <v>830112154</v>
      </c>
      <c r="F6065" s="24" t="s">
        <v>6722</v>
      </c>
    </row>
    <row r="6066" spans="4:6">
      <c r="D6066">
        <v>9</v>
      </c>
      <c r="E6066" s="24">
        <v>830112276</v>
      </c>
      <c r="F6066" s="24" t="s">
        <v>6723</v>
      </c>
    </row>
    <row r="6067" spans="4:6">
      <c r="D6067">
        <v>9</v>
      </c>
      <c r="E6067" s="24">
        <v>830112945</v>
      </c>
      <c r="F6067" s="24" t="s">
        <v>6724</v>
      </c>
    </row>
    <row r="6068" spans="4:6">
      <c r="D6068">
        <v>9</v>
      </c>
      <c r="E6068" s="24">
        <v>830113831</v>
      </c>
      <c r="F6068" s="24" t="s">
        <v>6725</v>
      </c>
    </row>
    <row r="6069" spans="4:6">
      <c r="D6069">
        <v>9</v>
      </c>
      <c r="E6069" s="24">
        <v>830113886</v>
      </c>
      <c r="F6069" s="24" t="s">
        <v>6726</v>
      </c>
    </row>
    <row r="6070" spans="4:6">
      <c r="D6070">
        <v>9</v>
      </c>
      <c r="E6070">
        <v>830113914</v>
      </c>
      <c r="F6070" t="s">
        <v>6727</v>
      </c>
    </row>
    <row r="6071" spans="4:6">
      <c r="D6071">
        <v>9</v>
      </c>
      <c r="E6071">
        <v>830114498</v>
      </c>
      <c r="F6071" t="s">
        <v>6728</v>
      </c>
    </row>
    <row r="6072" spans="4:6">
      <c r="D6072">
        <v>9</v>
      </c>
      <c r="E6072" s="24">
        <v>830115844</v>
      </c>
      <c r="F6072" s="24" t="s">
        <v>6729</v>
      </c>
    </row>
    <row r="6073" spans="4:6">
      <c r="D6073">
        <v>9</v>
      </c>
      <c r="E6073" s="24">
        <v>830116807</v>
      </c>
      <c r="F6073" s="24" t="s">
        <v>6730</v>
      </c>
    </row>
    <row r="6074" spans="4:6">
      <c r="D6074">
        <v>9</v>
      </c>
      <c r="E6074" s="24">
        <v>830117370</v>
      </c>
      <c r="F6074" s="24" t="s">
        <v>6731</v>
      </c>
    </row>
    <row r="6075" spans="4:6">
      <c r="D6075">
        <v>9</v>
      </c>
      <c r="E6075" s="24">
        <v>830117701</v>
      </c>
      <c r="F6075" s="24" t="s">
        <v>6732</v>
      </c>
    </row>
    <row r="6076" spans="4:6">
      <c r="D6076">
        <v>9</v>
      </c>
      <c r="E6076" s="24">
        <v>830118188</v>
      </c>
      <c r="F6076" s="24" t="s">
        <v>6733</v>
      </c>
    </row>
    <row r="6077" spans="4:6">
      <c r="D6077">
        <v>9</v>
      </c>
      <c r="E6077" s="24">
        <v>830118341</v>
      </c>
      <c r="F6077" s="24" t="s">
        <v>6734</v>
      </c>
    </row>
    <row r="6078" spans="4:6">
      <c r="D6078">
        <v>9</v>
      </c>
      <c r="E6078" s="24">
        <v>830119276</v>
      </c>
      <c r="F6078" s="24" t="s">
        <v>6735</v>
      </c>
    </row>
    <row r="6079" spans="4:6">
      <c r="D6079">
        <v>9</v>
      </c>
      <c r="E6079" s="24">
        <v>830122370</v>
      </c>
      <c r="F6079" s="24" t="s">
        <v>6736</v>
      </c>
    </row>
    <row r="6080" spans="4:6">
      <c r="D6080">
        <v>9</v>
      </c>
      <c r="E6080" s="24">
        <v>830122379</v>
      </c>
      <c r="F6080" s="24" t="s">
        <v>6737</v>
      </c>
    </row>
    <row r="6081" spans="4:6">
      <c r="D6081">
        <v>9</v>
      </c>
      <c r="E6081">
        <v>830122566</v>
      </c>
      <c r="F6081" t="s">
        <v>6738</v>
      </c>
    </row>
    <row r="6082" spans="4:6">
      <c r="D6082">
        <v>9</v>
      </c>
      <c r="E6082" s="24">
        <v>830122983</v>
      </c>
      <c r="F6082" s="24" t="s">
        <v>6739</v>
      </c>
    </row>
    <row r="6083" spans="4:6">
      <c r="D6083">
        <v>9</v>
      </c>
      <c r="E6083" s="24">
        <v>830123458</v>
      </c>
      <c r="F6083" s="24" t="s">
        <v>6740</v>
      </c>
    </row>
    <row r="6084" spans="4:6">
      <c r="D6084">
        <v>9</v>
      </c>
      <c r="E6084" s="24">
        <v>830123461</v>
      </c>
      <c r="F6084" s="24" t="s">
        <v>6741</v>
      </c>
    </row>
    <row r="6085" spans="4:6">
      <c r="D6085">
        <v>9</v>
      </c>
      <c r="E6085" s="24">
        <v>830123782</v>
      </c>
      <c r="F6085" s="24" t="s">
        <v>6742</v>
      </c>
    </row>
    <row r="6086" spans="4:6">
      <c r="D6086">
        <v>9</v>
      </c>
      <c r="E6086" s="24">
        <v>830123987</v>
      </c>
      <c r="F6086" s="24" t="s">
        <v>6743</v>
      </c>
    </row>
    <row r="6087" spans="4:6">
      <c r="D6087">
        <v>9</v>
      </c>
      <c r="E6087" s="24">
        <v>830125738</v>
      </c>
      <c r="F6087" s="24" t="s">
        <v>6744</v>
      </c>
    </row>
    <row r="6088" spans="4:6">
      <c r="D6088">
        <v>9</v>
      </c>
      <c r="E6088" s="24">
        <v>830128286</v>
      </c>
      <c r="F6088" s="24" t="s">
        <v>6745</v>
      </c>
    </row>
    <row r="6089" spans="4:6">
      <c r="D6089">
        <v>9</v>
      </c>
      <c r="E6089" s="24">
        <v>830128894</v>
      </c>
      <c r="F6089" s="24" t="s">
        <v>6746</v>
      </c>
    </row>
    <row r="6090" spans="4:6">
      <c r="D6090">
        <v>9</v>
      </c>
      <c r="E6090" s="24">
        <v>830129423</v>
      </c>
      <c r="F6090" s="24" t="s">
        <v>6747</v>
      </c>
    </row>
    <row r="6091" spans="4:6">
      <c r="D6091">
        <v>9</v>
      </c>
      <c r="E6091" s="24">
        <v>830129581</v>
      </c>
      <c r="F6091" s="24" t="s">
        <v>6748</v>
      </c>
    </row>
    <row r="6092" spans="4:6">
      <c r="D6092">
        <v>9</v>
      </c>
      <c r="E6092">
        <v>830130907</v>
      </c>
      <c r="F6092" t="s">
        <v>6749</v>
      </c>
    </row>
    <row r="6093" spans="4:6">
      <c r="D6093">
        <v>9</v>
      </c>
      <c r="E6093">
        <v>830131233</v>
      </c>
      <c r="F6093" t="s">
        <v>6750</v>
      </c>
    </row>
    <row r="6094" spans="4:6">
      <c r="D6094">
        <v>9</v>
      </c>
      <c r="E6094" s="24">
        <v>830133073</v>
      </c>
      <c r="F6094" s="24" t="s">
        <v>6751</v>
      </c>
    </row>
    <row r="6095" spans="4:6">
      <c r="D6095">
        <v>9</v>
      </c>
      <c r="E6095" s="24">
        <v>830133329</v>
      </c>
      <c r="F6095" s="24" t="s">
        <v>6752</v>
      </c>
    </row>
    <row r="6096" spans="4:6">
      <c r="D6096">
        <v>9</v>
      </c>
      <c r="E6096">
        <v>830133755</v>
      </c>
      <c r="F6096" t="s">
        <v>6753</v>
      </c>
    </row>
    <row r="6097" spans="4:6">
      <c r="D6097">
        <v>9</v>
      </c>
      <c r="E6097" s="24">
        <v>830134871</v>
      </c>
      <c r="F6097" s="24" t="s">
        <v>6754</v>
      </c>
    </row>
    <row r="6098" spans="4:6">
      <c r="D6098">
        <v>9</v>
      </c>
      <c r="E6098">
        <v>830135007</v>
      </c>
      <c r="F6098" t="s">
        <v>6755</v>
      </c>
    </row>
    <row r="6099" spans="4:6">
      <c r="D6099">
        <v>9</v>
      </c>
      <c r="E6099" s="24">
        <v>830136037</v>
      </c>
      <c r="F6099" s="24" t="s">
        <v>6756</v>
      </c>
    </row>
    <row r="6100" spans="4:6">
      <c r="D6100">
        <v>9</v>
      </c>
      <c r="E6100" s="24">
        <v>830136984</v>
      </c>
      <c r="F6100" s="24" t="s">
        <v>6757</v>
      </c>
    </row>
    <row r="6101" spans="4:6">
      <c r="D6101">
        <v>9</v>
      </c>
      <c r="E6101" s="24">
        <v>830138027</v>
      </c>
      <c r="F6101" s="24" t="s">
        <v>6758</v>
      </c>
    </row>
    <row r="6102" spans="4:6">
      <c r="D6102">
        <v>9</v>
      </c>
      <c r="E6102">
        <v>830139206</v>
      </c>
      <c r="F6102" t="s">
        <v>6759</v>
      </c>
    </row>
    <row r="6103" spans="4:6">
      <c r="D6103">
        <v>9</v>
      </c>
      <c r="E6103" s="24">
        <v>830140206</v>
      </c>
      <c r="F6103" s="24" t="s">
        <v>6760</v>
      </c>
    </row>
    <row r="6104" spans="4:6">
      <c r="D6104">
        <v>9</v>
      </c>
      <c r="E6104" s="24">
        <v>830140609</v>
      </c>
      <c r="F6104" s="24" t="s">
        <v>6761</v>
      </c>
    </row>
    <row r="6105" spans="4:6">
      <c r="D6105">
        <v>9</v>
      </c>
      <c r="E6105" s="24">
        <v>830141859</v>
      </c>
      <c r="F6105" s="24" t="s">
        <v>6762</v>
      </c>
    </row>
    <row r="6106" spans="4:6">
      <c r="D6106">
        <v>9</v>
      </c>
      <c r="E6106" s="24">
        <v>830143378</v>
      </c>
      <c r="F6106" s="24" t="s">
        <v>6763</v>
      </c>
    </row>
    <row r="6107" spans="4:6">
      <c r="D6107">
        <v>9</v>
      </c>
      <c r="E6107">
        <v>830143870</v>
      </c>
      <c r="F6107" t="s">
        <v>6764</v>
      </c>
    </row>
    <row r="6108" spans="4:6">
      <c r="D6108">
        <v>9</v>
      </c>
      <c r="E6108">
        <v>830144165</v>
      </c>
      <c r="F6108" t="s">
        <v>6765</v>
      </c>
    </row>
    <row r="6109" spans="4:6">
      <c r="D6109">
        <v>9</v>
      </c>
      <c r="E6109" s="24">
        <v>830144388</v>
      </c>
      <c r="F6109" s="24" t="s">
        <v>6766</v>
      </c>
    </row>
    <row r="6110" spans="4:6">
      <c r="D6110">
        <v>9</v>
      </c>
      <c r="E6110" s="24">
        <v>830144794</v>
      </c>
      <c r="F6110" s="24" t="s">
        <v>6767</v>
      </c>
    </row>
    <row r="6111" spans="4:6">
      <c r="D6111">
        <v>9</v>
      </c>
      <c r="E6111" s="24">
        <v>830144875</v>
      </c>
      <c r="F6111" s="24" t="s">
        <v>6768</v>
      </c>
    </row>
    <row r="6112" spans="4:6">
      <c r="D6112">
        <v>9</v>
      </c>
      <c r="E6112" s="24">
        <v>830145023</v>
      </c>
      <c r="F6112" s="24" t="s">
        <v>6769</v>
      </c>
    </row>
    <row r="6113" spans="4:6">
      <c r="D6113">
        <v>9</v>
      </c>
      <c r="E6113" s="24">
        <v>830145974</v>
      </c>
      <c r="F6113" s="24" t="s">
        <v>6770</v>
      </c>
    </row>
    <row r="6114" spans="4:6">
      <c r="D6114">
        <v>9</v>
      </c>
      <c r="E6114" s="24">
        <v>830146665</v>
      </c>
      <c r="F6114" s="24" t="s">
        <v>6771</v>
      </c>
    </row>
    <row r="6115" spans="4:6">
      <c r="D6115">
        <v>9</v>
      </c>
      <c r="E6115" s="24">
        <v>830146855</v>
      </c>
      <c r="F6115" s="24" t="s">
        <v>6772</v>
      </c>
    </row>
    <row r="6116" spans="4:6">
      <c r="D6116">
        <v>9</v>
      </c>
      <c r="E6116" s="24">
        <v>830147120</v>
      </c>
      <c r="F6116" s="24" t="s">
        <v>6773</v>
      </c>
    </row>
    <row r="6117" spans="4:6">
      <c r="D6117">
        <v>9</v>
      </c>
      <c r="E6117" s="24">
        <v>830147635</v>
      </c>
      <c r="F6117" s="24" t="s">
        <v>6774</v>
      </c>
    </row>
    <row r="6118" spans="4:6">
      <c r="D6118">
        <v>9</v>
      </c>
      <c r="E6118" s="24">
        <v>830147758</v>
      </c>
      <c r="F6118" s="24" t="s">
        <v>6775</v>
      </c>
    </row>
    <row r="6119" spans="4:6">
      <c r="D6119">
        <v>9</v>
      </c>
      <c r="E6119" s="24">
        <v>830504600</v>
      </c>
      <c r="F6119" s="24" t="s">
        <v>6776</v>
      </c>
    </row>
    <row r="6120" spans="4:6">
      <c r="D6120">
        <v>9</v>
      </c>
      <c r="E6120" s="24">
        <v>830505044</v>
      </c>
      <c r="F6120" s="24" t="s">
        <v>6777</v>
      </c>
    </row>
    <row r="6121" spans="4:6">
      <c r="D6121">
        <v>9</v>
      </c>
      <c r="E6121" s="24">
        <v>830506952</v>
      </c>
      <c r="F6121" s="24" t="s">
        <v>6778</v>
      </c>
    </row>
    <row r="6122" spans="4:6">
      <c r="D6122">
        <v>9</v>
      </c>
      <c r="E6122" s="24">
        <v>830509427</v>
      </c>
      <c r="F6122" s="24" t="s">
        <v>6779</v>
      </c>
    </row>
    <row r="6123" spans="4:6">
      <c r="D6123">
        <v>9</v>
      </c>
      <c r="E6123" s="24">
        <v>830509631</v>
      </c>
      <c r="F6123" s="24" t="s">
        <v>6780</v>
      </c>
    </row>
    <row r="6124" spans="4:6">
      <c r="D6124">
        <v>9</v>
      </c>
      <c r="E6124" s="24">
        <v>830509750</v>
      </c>
      <c r="F6124" s="24" t="s">
        <v>6781</v>
      </c>
    </row>
    <row r="6125" spans="4:6">
      <c r="D6125">
        <v>9</v>
      </c>
      <c r="E6125" s="24">
        <v>830515117</v>
      </c>
      <c r="F6125" s="24" t="s">
        <v>6782</v>
      </c>
    </row>
    <row r="6126" spans="4:6">
      <c r="D6126">
        <v>9</v>
      </c>
      <c r="E6126" s="24">
        <v>830515396</v>
      </c>
      <c r="F6126" s="24" t="s">
        <v>6783</v>
      </c>
    </row>
    <row r="6127" spans="4:6">
      <c r="D6127">
        <v>9</v>
      </c>
      <c r="E6127" s="24">
        <v>832003656</v>
      </c>
      <c r="F6127" s="24" t="s">
        <v>6784</v>
      </c>
    </row>
    <row r="6128" spans="4:6">
      <c r="D6128">
        <v>9</v>
      </c>
      <c r="E6128" s="24">
        <v>832007417</v>
      </c>
      <c r="F6128" s="24" t="s">
        <v>6785</v>
      </c>
    </row>
    <row r="6129" spans="4:6">
      <c r="D6129">
        <v>9</v>
      </c>
      <c r="E6129">
        <v>832010241</v>
      </c>
      <c r="F6129" t="s">
        <v>6786</v>
      </c>
    </row>
    <row r="6130" spans="4:6">
      <c r="D6130">
        <v>9</v>
      </c>
      <c r="E6130" s="24">
        <v>832011479</v>
      </c>
      <c r="F6130" s="24" t="s">
        <v>6787</v>
      </c>
    </row>
    <row r="6131" spans="4:6">
      <c r="D6131">
        <v>9</v>
      </c>
      <c r="E6131" s="24">
        <v>844003595</v>
      </c>
      <c r="F6131" s="24" t="s">
        <v>6788</v>
      </c>
    </row>
    <row r="6132" spans="4:6">
      <c r="D6132">
        <v>9</v>
      </c>
      <c r="E6132">
        <v>846000272</v>
      </c>
      <c r="F6132" t="s">
        <v>6789</v>
      </c>
    </row>
    <row r="6133" spans="4:6">
      <c r="D6133">
        <v>9</v>
      </c>
      <c r="E6133" s="24">
        <v>860001307</v>
      </c>
      <c r="F6133" s="24" t="s">
        <v>6790</v>
      </c>
    </row>
    <row r="6134" spans="4:6">
      <c r="D6134">
        <v>9</v>
      </c>
      <c r="E6134" s="24">
        <v>860002184</v>
      </c>
      <c r="F6134" s="24" t="s">
        <v>6791</v>
      </c>
    </row>
    <row r="6135" spans="4:6">
      <c r="D6135">
        <v>9</v>
      </c>
      <c r="E6135" s="24">
        <v>860002400</v>
      </c>
      <c r="F6135" s="24" t="s">
        <v>6792</v>
      </c>
    </row>
    <row r="6136" spans="4:6">
      <c r="D6136">
        <v>9</v>
      </c>
      <c r="E6136" s="24">
        <v>860002464</v>
      </c>
      <c r="F6136" s="24" t="s">
        <v>6793</v>
      </c>
    </row>
    <row r="6137" spans="4:6">
      <c r="D6137">
        <v>9</v>
      </c>
      <c r="E6137" s="24">
        <v>860002534</v>
      </c>
      <c r="F6137" s="24" t="s">
        <v>6794</v>
      </c>
    </row>
    <row r="6138" spans="4:6">
      <c r="D6138">
        <v>9</v>
      </c>
      <c r="E6138" s="24">
        <v>860003735</v>
      </c>
      <c r="F6138" s="24" t="s">
        <v>6795</v>
      </c>
    </row>
    <row r="6139" spans="4:6">
      <c r="D6139">
        <v>9</v>
      </c>
      <c r="E6139" s="24">
        <v>860005289</v>
      </c>
      <c r="F6139" s="24" t="s">
        <v>6796</v>
      </c>
    </row>
    <row r="6140" spans="4:6">
      <c r="D6140">
        <v>9</v>
      </c>
      <c r="E6140" s="24">
        <v>860007336</v>
      </c>
      <c r="F6140" s="24" t="s">
        <v>6797</v>
      </c>
    </row>
    <row r="6141" spans="4:6">
      <c r="D6141">
        <v>9</v>
      </c>
      <c r="E6141" s="24">
        <v>860007887</v>
      </c>
      <c r="F6141" s="24" t="s">
        <v>6798</v>
      </c>
    </row>
    <row r="6142" spans="4:6">
      <c r="D6142">
        <v>9</v>
      </c>
      <c r="E6142" s="24">
        <v>860008582</v>
      </c>
      <c r="F6142" s="24" t="s">
        <v>6799</v>
      </c>
    </row>
    <row r="6143" spans="4:6">
      <c r="D6143">
        <v>9</v>
      </c>
      <c r="E6143" s="24">
        <v>860009174</v>
      </c>
      <c r="F6143" s="24" t="s">
        <v>6800</v>
      </c>
    </row>
    <row r="6144" spans="4:6">
      <c r="D6144">
        <v>9</v>
      </c>
      <c r="E6144" s="24">
        <v>860009268</v>
      </c>
      <c r="F6144" s="24" t="s">
        <v>6801</v>
      </c>
    </row>
    <row r="6145" spans="4:6">
      <c r="D6145">
        <v>9</v>
      </c>
      <c r="E6145">
        <v>860009578</v>
      </c>
      <c r="F6145" t="s">
        <v>6802</v>
      </c>
    </row>
    <row r="6146" spans="4:6">
      <c r="D6146">
        <v>9</v>
      </c>
      <c r="E6146" s="24">
        <v>860010451</v>
      </c>
      <c r="F6146" s="24" t="s">
        <v>6803</v>
      </c>
    </row>
    <row r="6147" spans="4:6">
      <c r="D6147">
        <v>9</v>
      </c>
      <c r="E6147" s="24">
        <v>860011153</v>
      </c>
      <c r="F6147" s="24" t="s">
        <v>6804</v>
      </c>
    </row>
    <row r="6148" spans="4:6">
      <c r="D6148">
        <v>9</v>
      </c>
      <c r="E6148">
        <v>860014285</v>
      </c>
      <c r="F6148" t="s">
        <v>6805</v>
      </c>
    </row>
    <row r="6149" spans="4:6">
      <c r="D6149">
        <v>9</v>
      </c>
      <c r="E6149" s="24">
        <v>860025792</v>
      </c>
      <c r="F6149" s="24" t="s">
        <v>6806</v>
      </c>
    </row>
    <row r="6150" spans="4:6">
      <c r="D6150">
        <v>9</v>
      </c>
      <c r="E6150" s="24">
        <v>860026740</v>
      </c>
      <c r="F6150" s="24" t="s">
        <v>6807</v>
      </c>
    </row>
    <row r="6151" spans="4:6">
      <c r="D6151">
        <v>9</v>
      </c>
      <c r="E6151">
        <v>860028580</v>
      </c>
      <c r="F6151" t="s">
        <v>6808</v>
      </c>
    </row>
    <row r="6152" spans="4:6">
      <c r="D6152">
        <v>9</v>
      </c>
      <c r="E6152" s="24">
        <v>860028988</v>
      </c>
      <c r="F6152" s="24" t="s">
        <v>6809</v>
      </c>
    </row>
    <row r="6153" spans="4:6">
      <c r="D6153">
        <v>9</v>
      </c>
      <c r="E6153" s="24">
        <v>860030197</v>
      </c>
      <c r="F6153" s="24" t="s">
        <v>6810</v>
      </c>
    </row>
    <row r="6154" spans="4:6">
      <c r="D6154">
        <v>9</v>
      </c>
      <c r="E6154" s="24">
        <v>860030360</v>
      </c>
      <c r="F6154" s="24" t="s">
        <v>6811</v>
      </c>
    </row>
    <row r="6155" spans="4:6">
      <c r="D6155">
        <v>9</v>
      </c>
      <c r="E6155" s="24">
        <v>860031342</v>
      </c>
      <c r="F6155" s="24" t="s">
        <v>6812</v>
      </c>
    </row>
    <row r="6156" spans="4:6">
      <c r="D6156">
        <v>9</v>
      </c>
      <c r="E6156" s="24">
        <v>860034604</v>
      </c>
      <c r="F6156" s="24" t="s">
        <v>6813</v>
      </c>
    </row>
    <row r="6157" spans="4:6">
      <c r="D6157">
        <v>9</v>
      </c>
      <c r="E6157" s="24">
        <v>860036122</v>
      </c>
      <c r="F6157" s="24" t="s">
        <v>6814</v>
      </c>
    </row>
    <row r="6158" spans="4:6">
      <c r="D6158">
        <v>9</v>
      </c>
      <c r="E6158" s="24">
        <v>860037013</v>
      </c>
      <c r="F6158" s="24" t="s">
        <v>6815</v>
      </c>
    </row>
    <row r="6159" spans="4:6">
      <c r="D6159">
        <v>9</v>
      </c>
      <c r="E6159" s="24">
        <v>860039988</v>
      </c>
      <c r="F6159" s="24" t="s">
        <v>6816</v>
      </c>
    </row>
    <row r="6160" spans="4:6">
      <c r="D6160">
        <v>9</v>
      </c>
      <c r="E6160" s="24">
        <v>860041968</v>
      </c>
      <c r="F6160" s="24" t="s">
        <v>6817</v>
      </c>
    </row>
    <row r="6161" spans="4:6">
      <c r="D6161">
        <v>9</v>
      </c>
      <c r="E6161" s="24">
        <v>860042078</v>
      </c>
      <c r="F6161" s="24" t="s">
        <v>6818</v>
      </c>
    </row>
    <row r="6162" spans="4:6">
      <c r="D6162">
        <v>9</v>
      </c>
      <c r="E6162" s="24">
        <v>860042600</v>
      </c>
      <c r="F6162" s="24" t="s">
        <v>6819</v>
      </c>
    </row>
    <row r="6163" spans="4:6">
      <c r="D6163">
        <v>9</v>
      </c>
      <c r="E6163" s="24">
        <v>860044113</v>
      </c>
      <c r="F6163" s="24" t="s">
        <v>6820</v>
      </c>
    </row>
    <row r="6164" spans="4:6">
      <c r="D6164">
        <v>9</v>
      </c>
      <c r="E6164" s="24">
        <v>860045813</v>
      </c>
      <c r="F6164" s="24" t="s">
        <v>6821</v>
      </c>
    </row>
    <row r="6165" spans="4:6">
      <c r="D6165">
        <v>9</v>
      </c>
      <c r="E6165" s="24">
        <v>860047726</v>
      </c>
      <c r="F6165" s="24" t="s">
        <v>6822</v>
      </c>
    </row>
    <row r="6166" spans="4:6">
      <c r="D6166">
        <v>9</v>
      </c>
      <c r="E6166">
        <v>860050247</v>
      </c>
      <c r="F6166" t="s">
        <v>6823</v>
      </c>
    </row>
    <row r="6167" spans="4:6">
      <c r="D6167">
        <v>9</v>
      </c>
      <c r="E6167" s="24">
        <v>860051447</v>
      </c>
      <c r="F6167" s="24" t="s">
        <v>6824</v>
      </c>
    </row>
    <row r="6168" spans="4:6">
      <c r="D6168">
        <v>9</v>
      </c>
      <c r="E6168" s="24">
        <v>860053274</v>
      </c>
      <c r="F6168" s="24" t="s">
        <v>6825</v>
      </c>
    </row>
    <row r="6169" spans="4:6">
      <c r="D6169">
        <v>9</v>
      </c>
      <c r="E6169">
        <v>860059851</v>
      </c>
      <c r="F6169" t="s">
        <v>6826</v>
      </c>
    </row>
    <row r="6170" spans="4:6">
      <c r="D6170">
        <v>9</v>
      </c>
      <c r="E6170" s="24">
        <v>860061099</v>
      </c>
      <c r="F6170" s="24" t="s">
        <v>6827</v>
      </c>
    </row>
    <row r="6171" spans="4:6">
      <c r="D6171">
        <v>9</v>
      </c>
      <c r="E6171" s="24">
        <v>860061577</v>
      </c>
      <c r="F6171" s="24" t="s">
        <v>6828</v>
      </c>
    </row>
    <row r="6172" spans="4:6">
      <c r="D6172">
        <v>9</v>
      </c>
      <c r="E6172" s="24">
        <v>860063875</v>
      </c>
      <c r="F6172" s="24" t="s">
        <v>6829</v>
      </c>
    </row>
    <row r="6173" spans="4:6">
      <c r="D6173">
        <v>9</v>
      </c>
      <c r="E6173">
        <v>860066674</v>
      </c>
      <c r="F6173" t="s">
        <v>6830</v>
      </c>
    </row>
    <row r="6174" spans="4:6">
      <c r="D6174">
        <v>9</v>
      </c>
      <c r="E6174" s="24">
        <v>860066942</v>
      </c>
      <c r="F6174" s="24" t="s">
        <v>6831</v>
      </c>
    </row>
    <row r="6175" spans="4:6">
      <c r="D6175">
        <v>9</v>
      </c>
      <c r="E6175" s="24">
        <v>860066956</v>
      </c>
      <c r="F6175" s="24" t="s">
        <v>6832</v>
      </c>
    </row>
    <row r="6176" spans="4:6">
      <c r="D6176">
        <v>9</v>
      </c>
      <c r="E6176" s="24">
        <v>860067378</v>
      </c>
      <c r="F6176" s="24" t="s">
        <v>6833</v>
      </c>
    </row>
    <row r="6177" spans="4:6">
      <c r="D6177">
        <v>9</v>
      </c>
      <c r="E6177" s="24">
        <v>860067479</v>
      </c>
      <c r="F6177" s="24" t="s">
        <v>6834</v>
      </c>
    </row>
    <row r="6178" spans="4:6">
      <c r="D6178">
        <v>9</v>
      </c>
      <c r="E6178">
        <v>860070078</v>
      </c>
      <c r="F6178" t="s">
        <v>6835</v>
      </c>
    </row>
    <row r="6179" spans="4:6">
      <c r="D6179">
        <v>9</v>
      </c>
      <c r="E6179" s="24">
        <v>860070301</v>
      </c>
      <c r="F6179" s="24" t="s">
        <v>6836</v>
      </c>
    </row>
    <row r="6180" spans="4:6">
      <c r="D6180">
        <v>9</v>
      </c>
      <c r="E6180" s="24">
        <v>860071250</v>
      </c>
      <c r="F6180" s="24" t="s">
        <v>6837</v>
      </c>
    </row>
    <row r="6181" spans="4:6">
      <c r="D6181">
        <v>9</v>
      </c>
      <c r="E6181" s="24">
        <v>860072115</v>
      </c>
      <c r="F6181" s="24" t="s">
        <v>6838</v>
      </c>
    </row>
    <row r="6182" spans="4:6">
      <c r="D6182">
        <v>9</v>
      </c>
      <c r="E6182" s="24">
        <v>860076670</v>
      </c>
      <c r="F6182" s="24" t="s">
        <v>6839</v>
      </c>
    </row>
    <row r="6183" spans="4:6">
      <c r="D6183">
        <v>9</v>
      </c>
      <c r="E6183">
        <v>860090531</v>
      </c>
      <c r="F6183" t="s">
        <v>6840</v>
      </c>
    </row>
    <row r="6184" spans="4:6">
      <c r="D6184">
        <v>9</v>
      </c>
      <c r="E6184" s="24">
        <v>860353174</v>
      </c>
      <c r="F6184" s="24" t="s">
        <v>6841</v>
      </c>
    </row>
    <row r="6185" spans="4:6">
      <c r="D6185">
        <v>9</v>
      </c>
      <c r="E6185" s="24">
        <v>860401734</v>
      </c>
      <c r="F6185" s="24" t="s">
        <v>6842</v>
      </c>
    </row>
    <row r="6186" spans="4:6">
      <c r="D6186">
        <v>9</v>
      </c>
      <c r="E6186" s="24">
        <v>860403137</v>
      </c>
      <c r="F6186" s="24" t="s">
        <v>6843</v>
      </c>
    </row>
    <row r="6187" spans="4:6">
      <c r="D6187">
        <v>9</v>
      </c>
      <c r="E6187" s="24">
        <v>860403254</v>
      </c>
      <c r="F6187" s="24" t="s">
        <v>6844</v>
      </c>
    </row>
    <row r="6188" spans="4:6">
      <c r="D6188">
        <v>9</v>
      </c>
      <c r="E6188">
        <v>860450644</v>
      </c>
      <c r="F6188" t="s">
        <v>6845</v>
      </c>
    </row>
    <row r="6189" spans="4:6">
      <c r="D6189">
        <v>9</v>
      </c>
      <c r="E6189" s="24">
        <v>860506170</v>
      </c>
      <c r="F6189" s="24" t="s">
        <v>6846</v>
      </c>
    </row>
    <row r="6190" spans="4:6">
      <c r="D6190">
        <v>9</v>
      </c>
      <c r="E6190" s="24">
        <v>860506842</v>
      </c>
      <c r="F6190" s="24" t="s">
        <v>6847</v>
      </c>
    </row>
    <row r="6191" spans="4:6">
      <c r="D6191">
        <v>9</v>
      </c>
      <c r="E6191" s="24">
        <v>860509943</v>
      </c>
      <c r="F6191" s="24" t="s">
        <v>6848</v>
      </c>
    </row>
    <row r="6192" spans="4:6">
      <c r="D6192">
        <v>9</v>
      </c>
      <c r="E6192" s="24">
        <v>860510142</v>
      </c>
      <c r="F6192" s="24" t="s">
        <v>6849</v>
      </c>
    </row>
    <row r="6193" spans="4:6">
      <c r="D6193">
        <v>9</v>
      </c>
      <c r="E6193" s="24">
        <v>860512780</v>
      </c>
      <c r="F6193" s="24" t="s">
        <v>6850</v>
      </c>
    </row>
    <row r="6194" spans="4:6">
      <c r="D6194">
        <v>9</v>
      </c>
      <c r="E6194" s="24">
        <v>860514568</v>
      </c>
      <c r="F6194" s="24" t="s">
        <v>6851</v>
      </c>
    </row>
    <row r="6195" spans="4:6">
      <c r="D6195">
        <v>9</v>
      </c>
      <c r="E6195" s="24">
        <v>860515236</v>
      </c>
      <c r="F6195" s="24" t="s">
        <v>6852</v>
      </c>
    </row>
    <row r="6196" spans="4:6">
      <c r="D6196">
        <v>9</v>
      </c>
      <c r="E6196" s="24">
        <v>860518862</v>
      </c>
      <c r="F6196" s="24" t="s">
        <v>6853</v>
      </c>
    </row>
    <row r="6197" spans="4:6">
      <c r="D6197">
        <v>9</v>
      </c>
      <c r="E6197" s="24">
        <v>860519291</v>
      </c>
      <c r="F6197" s="24" t="s">
        <v>6854</v>
      </c>
    </row>
    <row r="6198" spans="4:6">
      <c r="D6198">
        <v>9</v>
      </c>
      <c r="E6198" s="24">
        <v>860519920</v>
      </c>
      <c r="F6198" s="24" t="s">
        <v>6855</v>
      </c>
    </row>
    <row r="6199" spans="4:6">
      <c r="D6199">
        <v>9</v>
      </c>
      <c r="E6199" s="24">
        <v>860522931</v>
      </c>
      <c r="F6199" s="24" t="s">
        <v>6856</v>
      </c>
    </row>
    <row r="6200" spans="4:6">
      <c r="D6200">
        <v>9</v>
      </c>
      <c r="E6200">
        <v>860523408</v>
      </c>
      <c r="F6200" t="s">
        <v>6857</v>
      </c>
    </row>
    <row r="6201" spans="4:6">
      <c r="D6201">
        <v>9</v>
      </c>
      <c r="E6201" s="24">
        <v>860524015</v>
      </c>
      <c r="F6201" s="24" t="s">
        <v>6858</v>
      </c>
    </row>
    <row r="6202" spans="4:6">
      <c r="D6202">
        <v>9</v>
      </c>
      <c r="E6202" s="24">
        <v>860524219</v>
      </c>
      <c r="F6202" s="24" t="s">
        <v>6859</v>
      </c>
    </row>
    <row r="6203" spans="4:6">
      <c r="D6203">
        <v>9</v>
      </c>
      <c r="E6203" s="24">
        <v>860524654</v>
      </c>
      <c r="F6203" s="24" t="s">
        <v>6860</v>
      </c>
    </row>
    <row r="6204" spans="4:6">
      <c r="D6204">
        <v>9</v>
      </c>
      <c r="E6204" s="24">
        <v>860526603</v>
      </c>
      <c r="F6204" s="24" t="s">
        <v>6861</v>
      </c>
    </row>
    <row r="6205" spans="4:6">
      <c r="D6205">
        <v>9</v>
      </c>
      <c r="E6205" s="24">
        <v>860526793</v>
      </c>
      <c r="F6205" s="24" t="s">
        <v>6862</v>
      </c>
    </row>
    <row r="6206" spans="4:6">
      <c r="D6206">
        <v>9</v>
      </c>
      <c r="E6206">
        <v>860526809</v>
      </c>
      <c r="F6206" t="s">
        <v>6863</v>
      </c>
    </row>
    <row r="6207" spans="4:6">
      <c r="D6207">
        <v>9</v>
      </c>
      <c r="E6207" s="24">
        <v>860529319</v>
      </c>
      <c r="F6207" s="24" t="s">
        <v>6864</v>
      </c>
    </row>
    <row r="6208" spans="4:6">
      <c r="D6208">
        <v>9</v>
      </c>
      <c r="E6208" s="24">
        <v>860530386</v>
      </c>
      <c r="F6208" s="24" t="s">
        <v>6865</v>
      </c>
    </row>
    <row r="6209" spans="4:6">
      <c r="D6209">
        <v>9</v>
      </c>
      <c r="E6209" s="24">
        <v>860531577</v>
      </c>
      <c r="F6209" s="24" t="s">
        <v>6866</v>
      </c>
    </row>
    <row r="6210" spans="4:6">
      <c r="D6210">
        <v>9</v>
      </c>
      <c r="E6210" s="24">
        <v>860531670</v>
      </c>
      <c r="F6210" s="24" t="s">
        <v>6867</v>
      </c>
    </row>
    <row r="6211" spans="4:6">
      <c r="D6211">
        <v>9</v>
      </c>
      <c r="E6211" s="24">
        <v>860536250</v>
      </c>
      <c r="F6211" s="24" t="s">
        <v>6868</v>
      </c>
    </row>
    <row r="6212" spans="4:6">
      <c r="D6212">
        <v>9</v>
      </c>
      <c r="E6212">
        <v>890111018</v>
      </c>
      <c r="F6212" t="s">
        <v>6869</v>
      </c>
    </row>
    <row r="6213" spans="4:6">
      <c r="D6213">
        <v>9</v>
      </c>
      <c r="E6213" s="24">
        <v>890111275</v>
      </c>
      <c r="F6213" s="24" t="s">
        <v>6870</v>
      </c>
    </row>
    <row r="6214" spans="4:6">
      <c r="D6214">
        <v>9</v>
      </c>
      <c r="E6214" s="24">
        <v>890115120</v>
      </c>
      <c r="F6214" s="24" t="s">
        <v>6871</v>
      </c>
    </row>
    <row r="6215" spans="4:6">
      <c r="D6215">
        <v>9</v>
      </c>
      <c r="E6215" s="24">
        <v>890206354</v>
      </c>
      <c r="F6215" s="24" t="s">
        <v>6872</v>
      </c>
    </row>
    <row r="6216" spans="4:6">
      <c r="D6216">
        <v>9</v>
      </c>
      <c r="E6216" s="24">
        <v>890301886</v>
      </c>
      <c r="F6216" s="24" t="s">
        <v>6873</v>
      </c>
    </row>
    <row r="6217" spans="4:6">
      <c r="D6217">
        <v>9</v>
      </c>
      <c r="E6217">
        <v>890317923</v>
      </c>
      <c r="F6217" t="s">
        <v>6874</v>
      </c>
    </row>
    <row r="6218" spans="4:6">
      <c r="D6218">
        <v>9</v>
      </c>
      <c r="E6218" s="24">
        <v>890331277</v>
      </c>
      <c r="F6218" s="24" t="s">
        <v>6875</v>
      </c>
    </row>
    <row r="6219" spans="4:6">
      <c r="D6219">
        <v>9</v>
      </c>
      <c r="E6219">
        <v>890401802</v>
      </c>
      <c r="F6219" t="s">
        <v>6876</v>
      </c>
    </row>
    <row r="6220" spans="4:6">
      <c r="D6220">
        <v>9</v>
      </c>
      <c r="E6220" s="24">
        <v>890680062</v>
      </c>
      <c r="F6220" s="24" t="s">
        <v>6877</v>
      </c>
    </row>
    <row r="6221" spans="4:6">
      <c r="D6221">
        <v>9</v>
      </c>
      <c r="E6221" s="24">
        <v>890802221</v>
      </c>
      <c r="F6221" s="24" t="s">
        <v>6878</v>
      </c>
    </row>
    <row r="6222" spans="4:6">
      <c r="D6222">
        <v>9</v>
      </c>
      <c r="E6222" s="24">
        <v>890900608</v>
      </c>
      <c r="F6222" s="24" t="s">
        <v>6879</v>
      </c>
    </row>
    <row r="6223" spans="4:6">
      <c r="D6223">
        <v>9</v>
      </c>
      <c r="E6223" s="24">
        <v>890900943</v>
      </c>
      <c r="F6223" s="24" t="s">
        <v>6880</v>
      </c>
    </row>
    <row r="6224" spans="4:6">
      <c r="D6224">
        <v>9</v>
      </c>
      <c r="E6224">
        <v>890903024</v>
      </c>
      <c r="F6224" t="s">
        <v>6881</v>
      </c>
    </row>
    <row r="6225" spans="4:6">
      <c r="D6225">
        <v>9</v>
      </c>
      <c r="E6225" s="24">
        <v>890904478</v>
      </c>
      <c r="F6225" s="24" t="s">
        <v>6882</v>
      </c>
    </row>
    <row r="6226" spans="4:6">
      <c r="D6226">
        <v>9</v>
      </c>
      <c r="E6226">
        <v>890906388</v>
      </c>
      <c r="F6226" t="s">
        <v>6883</v>
      </c>
    </row>
    <row r="6227" spans="4:6">
      <c r="D6227">
        <v>9</v>
      </c>
      <c r="E6227" s="24">
        <v>890921246</v>
      </c>
      <c r="F6227" s="24" t="s">
        <v>6884</v>
      </c>
    </row>
    <row r="6228" spans="4:6">
      <c r="D6228">
        <v>9</v>
      </c>
      <c r="E6228" s="24">
        <v>890929264</v>
      </c>
      <c r="F6228" s="24" t="s">
        <v>6885</v>
      </c>
    </row>
    <row r="6229" spans="4:6">
      <c r="D6229">
        <v>9</v>
      </c>
      <c r="E6229">
        <v>890935855</v>
      </c>
      <c r="F6229" t="s">
        <v>6886</v>
      </c>
    </row>
    <row r="6230" spans="4:6">
      <c r="D6230">
        <v>9</v>
      </c>
      <c r="E6230" s="24">
        <v>890984107</v>
      </c>
      <c r="F6230" s="24" t="s">
        <v>6887</v>
      </c>
    </row>
    <row r="6231" spans="4:6">
      <c r="D6231">
        <v>9</v>
      </c>
      <c r="E6231" s="24">
        <v>891101100</v>
      </c>
      <c r="F6231" s="24" t="s">
        <v>6888</v>
      </c>
    </row>
    <row r="6232" spans="4:6">
      <c r="D6232">
        <v>9</v>
      </c>
      <c r="E6232" s="24">
        <v>891502104</v>
      </c>
      <c r="F6232" s="24" t="s">
        <v>6889</v>
      </c>
    </row>
    <row r="6233" spans="4:6">
      <c r="D6233">
        <v>9</v>
      </c>
      <c r="E6233" s="24">
        <v>891700037</v>
      </c>
      <c r="F6233" s="24" t="s">
        <v>6890</v>
      </c>
    </row>
    <row r="6234" spans="4:6">
      <c r="D6234">
        <v>9</v>
      </c>
      <c r="E6234" s="24">
        <v>891800330</v>
      </c>
      <c r="F6234" s="24" t="s">
        <v>6891</v>
      </c>
    </row>
    <row r="6235" spans="4:6">
      <c r="D6235">
        <v>9</v>
      </c>
      <c r="E6235" s="24">
        <v>899999035</v>
      </c>
      <c r="F6235" s="24" t="s">
        <v>6892</v>
      </c>
    </row>
    <row r="6236" spans="4:6">
      <c r="D6236">
        <v>9</v>
      </c>
      <c r="E6236" s="24">
        <v>899999061</v>
      </c>
      <c r="F6236" s="24" t="s">
        <v>6893</v>
      </c>
    </row>
    <row r="6237" spans="4:6">
      <c r="D6237">
        <v>9</v>
      </c>
      <c r="E6237" s="24">
        <v>899999063</v>
      </c>
      <c r="F6237" s="24" t="s">
        <v>6894</v>
      </c>
    </row>
    <row r="6238" spans="4:6">
      <c r="D6238">
        <v>9</v>
      </c>
      <c r="E6238" s="24">
        <v>899999074</v>
      </c>
      <c r="F6238" s="24" t="s">
        <v>6895</v>
      </c>
    </row>
    <row r="6239" spans="4:6">
      <c r="D6239">
        <v>9</v>
      </c>
      <c r="E6239" s="24">
        <v>899999094</v>
      </c>
      <c r="F6239" s="24" t="s">
        <v>6896</v>
      </c>
    </row>
    <row r="6240" spans="4:6">
      <c r="D6240">
        <v>9</v>
      </c>
      <c r="E6240" s="24">
        <v>899999115</v>
      </c>
      <c r="F6240" s="24" t="s">
        <v>6897</v>
      </c>
    </row>
    <row r="6241" spans="4:6">
      <c r="D6241">
        <v>9</v>
      </c>
      <c r="E6241" s="24">
        <v>899999124</v>
      </c>
      <c r="F6241" s="24" t="s">
        <v>6898</v>
      </c>
    </row>
    <row r="6242" spans="4:6">
      <c r="D6242">
        <v>9</v>
      </c>
      <c r="E6242" s="24">
        <v>899999230</v>
      </c>
      <c r="F6242" s="24" t="s">
        <v>6899</v>
      </c>
    </row>
    <row r="6243" spans="4:6">
      <c r="D6243">
        <v>9</v>
      </c>
      <c r="E6243" s="24">
        <v>899999316</v>
      </c>
      <c r="F6243" s="24" t="s">
        <v>6900</v>
      </c>
    </row>
    <row r="6244" spans="4:6">
      <c r="D6244">
        <v>9</v>
      </c>
      <c r="E6244" s="24">
        <v>899999333</v>
      </c>
      <c r="F6244" s="24" t="s">
        <v>6901</v>
      </c>
    </row>
    <row r="6245" spans="4:6">
      <c r="D6245">
        <v>9</v>
      </c>
      <c r="E6245" s="24">
        <v>899999717</v>
      </c>
      <c r="F6245" s="24" t="s">
        <v>6902</v>
      </c>
    </row>
    <row r="6246" spans="4:6">
      <c r="D6246">
        <v>9</v>
      </c>
      <c r="E6246">
        <v>899999911</v>
      </c>
      <c r="F6246" t="s">
        <v>6903</v>
      </c>
    </row>
    <row r="6247" spans="4:6">
      <c r="D6247">
        <v>9</v>
      </c>
      <c r="E6247" s="24">
        <v>900004535</v>
      </c>
      <c r="F6247" s="24" t="s">
        <v>6904</v>
      </c>
    </row>
    <row r="6248" spans="4:6">
      <c r="D6248">
        <v>9</v>
      </c>
      <c r="E6248">
        <v>900007203</v>
      </c>
      <c r="F6248" t="s">
        <v>6905</v>
      </c>
    </row>
    <row r="6249" spans="4:6">
      <c r="D6249">
        <v>9</v>
      </c>
      <c r="E6249">
        <v>900007355</v>
      </c>
      <c r="F6249" t="s">
        <v>6906</v>
      </c>
    </row>
    <row r="6250" spans="4:6">
      <c r="D6250">
        <v>9</v>
      </c>
      <c r="E6250" s="24">
        <v>900008662</v>
      </c>
      <c r="F6250" s="24" t="s">
        <v>6907</v>
      </c>
    </row>
    <row r="6251" spans="4:6">
      <c r="D6251">
        <v>9</v>
      </c>
      <c r="E6251" s="24">
        <v>900009482</v>
      </c>
      <c r="F6251" s="24" t="s">
        <v>6908</v>
      </c>
    </row>
    <row r="6252" spans="4:6">
      <c r="D6252">
        <v>9</v>
      </c>
      <c r="E6252" s="24">
        <v>900017160</v>
      </c>
      <c r="F6252" s="24" t="s">
        <v>6909</v>
      </c>
    </row>
    <row r="6253" spans="4:6">
      <c r="D6253">
        <v>9</v>
      </c>
      <c r="E6253" s="24">
        <v>900017592</v>
      </c>
      <c r="F6253" s="24" t="s">
        <v>6910</v>
      </c>
    </row>
    <row r="6254" spans="4:6">
      <c r="D6254">
        <v>9</v>
      </c>
      <c r="E6254" s="24">
        <v>900018217</v>
      </c>
      <c r="F6254" s="24" t="s">
        <v>6911</v>
      </c>
    </row>
    <row r="6255" spans="4:6">
      <c r="D6255">
        <v>9</v>
      </c>
      <c r="E6255" s="24">
        <v>900018856</v>
      </c>
      <c r="F6255" s="24" t="s">
        <v>6912</v>
      </c>
    </row>
    <row r="6256" spans="4:6">
      <c r="D6256">
        <v>9</v>
      </c>
      <c r="E6256" s="24">
        <v>900019737</v>
      </c>
      <c r="F6256" s="24" t="s">
        <v>6913</v>
      </c>
    </row>
    <row r="6257" spans="4:6">
      <c r="D6257">
        <v>9</v>
      </c>
      <c r="E6257" s="24">
        <v>900019885</v>
      </c>
      <c r="F6257" s="24" t="s">
        <v>6914</v>
      </c>
    </row>
    <row r="6258" spans="4:6">
      <c r="D6258">
        <v>9</v>
      </c>
      <c r="E6258" s="24">
        <v>900020684</v>
      </c>
      <c r="F6258" s="24" t="s">
        <v>6915</v>
      </c>
    </row>
    <row r="6259" spans="4:6">
      <c r="D6259">
        <v>9</v>
      </c>
      <c r="E6259" s="24">
        <v>900029858</v>
      </c>
      <c r="F6259" s="24" t="s">
        <v>6916</v>
      </c>
    </row>
    <row r="6260" spans="4:6">
      <c r="D6260">
        <v>9</v>
      </c>
      <c r="E6260">
        <v>900030374</v>
      </c>
      <c r="F6260" t="s">
        <v>6917</v>
      </c>
    </row>
    <row r="6261" spans="4:6">
      <c r="D6261">
        <v>9</v>
      </c>
      <c r="E6261" s="24">
        <v>900032888</v>
      </c>
      <c r="F6261" s="24" t="s">
        <v>6918</v>
      </c>
    </row>
    <row r="6262" spans="4:6">
      <c r="D6262">
        <v>9</v>
      </c>
      <c r="E6262" s="24">
        <v>900045115</v>
      </c>
      <c r="F6262" s="24" t="s">
        <v>6919</v>
      </c>
    </row>
    <row r="6263" spans="4:6">
      <c r="D6263">
        <v>9</v>
      </c>
      <c r="E6263">
        <v>900045355</v>
      </c>
      <c r="F6263" t="s">
        <v>6920</v>
      </c>
    </row>
    <row r="6264" spans="4:6">
      <c r="D6264">
        <v>9</v>
      </c>
      <c r="E6264" s="24">
        <v>900046728</v>
      </c>
      <c r="F6264" s="24" t="s">
        <v>6921</v>
      </c>
    </row>
    <row r="6265" spans="4:6">
      <c r="D6265">
        <v>9</v>
      </c>
      <c r="E6265" s="24">
        <v>900049288</v>
      </c>
      <c r="F6265" s="24" t="s">
        <v>6922</v>
      </c>
    </row>
    <row r="6266" spans="4:6">
      <c r="D6266">
        <v>9</v>
      </c>
      <c r="E6266" s="24">
        <v>900050192</v>
      </c>
      <c r="F6266" s="24" t="s">
        <v>6923</v>
      </c>
    </row>
    <row r="6267" spans="4:6">
      <c r="D6267">
        <v>9</v>
      </c>
      <c r="E6267" s="24">
        <v>900053011</v>
      </c>
      <c r="F6267" s="24" t="s">
        <v>6924</v>
      </c>
    </row>
    <row r="6268" spans="4:6">
      <c r="D6268">
        <v>9</v>
      </c>
      <c r="E6268">
        <v>900055521</v>
      </c>
      <c r="F6268" t="s">
        <v>6925</v>
      </c>
    </row>
    <row r="6269" spans="4:6">
      <c r="D6269">
        <v>9</v>
      </c>
      <c r="E6269" s="24">
        <v>900058869</v>
      </c>
      <c r="F6269" s="24" t="s">
        <v>6926</v>
      </c>
    </row>
    <row r="6270" spans="4:6">
      <c r="D6270">
        <v>9</v>
      </c>
      <c r="E6270" s="24">
        <v>900062594</v>
      </c>
      <c r="F6270" s="24" t="s">
        <v>6927</v>
      </c>
    </row>
    <row r="6271" spans="4:6">
      <c r="D6271">
        <v>9</v>
      </c>
      <c r="E6271">
        <v>900062666</v>
      </c>
      <c r="F6271" t="s">
        <v>6928</v>
      </c>
    </row>
    <row r="6272" spans="4:6">
      <c r="D6272">
        <v>9</v>
      </c>
      <c r="E6272" s="24">
        <v>900062688</v>
      </c>
      <c r="F6272" s="24" t="s">
        <v>6929</v>
      </c>
    </row>
    <row r="6273" spans="4:6">
      <c r="D6273">
        <v>9</v>
      </c>
      <c r="E6273" s="24">
        <v>900062917</v>
      </c>
      <c r="F6273" s="24" t="s">
        <v>6930</v>
      </c>
    </row>
    <row r="6274" spans="4:6">
      <c r="D6274">
        <v>9</v>
      </c>
      <c r="E6274" s="24">
        <v>900063026</v>
      </c>
      <c r="F6274" s="24" t="s">
        <v>6931</v>
      </c>
    </row>
    <row r="6275" spans="4:6">
      <c r="D6275">
        <v>9</v>
      </c>
      <c r="E6275">
        <v>900064926</v>
      </c>
      <c r="F6275" t="s">
        <v>6932</v>
      </c>
    </row>
    <row r="6276" spans="4:6">
      <c r="D6276">
        <v>9</v>
      </c>
      <c r="E6276" s="24">
        <v>900065720</v>
      </c>
      <c r="F6276" s="24" t="s">
        <v>6933</v>
      </c>
    </row>
    <row r="6277" spans="4:6">
      <c r="D6277">
        <v>9</v>
      </c>
      <c r="E6277" s="24">
        <v>900068796</v>
      </c>
      <c r="F6277" s="24" t="s">
        <v>6934</v>
      </c>
    </row>
    <row r="6278" spans="4:6">
      <c r="D6278">
        <v>9</v>
      </c>
      <c r="E6278" s="24">
        <v>900070682</v>
      </c>
      <c r="F6278" s="24" t="s">
        <v>6935</v>
      </c>
    </row>
    <row r="6279" spans="4:6">
      <c r="D6279">
        <v>9</v>
      </c>
      <c r="E6279" s="24">
        <v>900070729</v>
      </c>
      <c r="F6279" s="24" t="s">
        <v>6936</v>
      </c>
    </row>
    <row r="6280" spans="4:6">
      <c r="D6280">
        <v>9</v>
      </c>
      <c r="E6280" s="24">
        <v>900072146</v>
      </c>
      <c r="F6280" s="24" t="s">
        <v>6937</v>
      </c>
    </row>
    <row r="6281" spans="4:6">
      <c r="D6281">
        <v>9</v>
      </c>
      <c r="E6281" s="24">
        <v>900073254</v>
      </c>
      <c r="F6281" s="24" t="s">
        <v>6938</v>
      </c>
    </row>
    <row r="6282" spans="4:6">
      <c r="D6282">
        <v>9</v>
      </c>
      <c r="E6282" s="24">
        <v>900074646</v>
      </c>
      <c r="F6282" s="24" t="s">
        <v>6939</v>
      </c>
    </row>
    <row r="6283" spans="4:6">
      <c r="D6283">
        <v>9</v>
      </c>
      <c r="E6283" s="24">
        <v>900074944</v>
      </c>
      <c r="F6283" s="24" t="s">
        <v>6940</v>
      </c>
    </row>
    <row r="6284" spans="4:6">
      <c r="D6284">
        <v>9</v>
      </c>
      <c r="E6284" s="24">
        <v>900075108</v>
      </c>
      <c r="F6284" s="24" t="s">
        <v>6941</v>
      </c>
    </row>
    <row r="6285" spans="4:6">
      <c r="D6285">
        <v>9</v>
      </c>
      <c r="E6285" s="24">
        <v>900077157</v>
      </c>
      <c r="F6285" s="24" t="s">
        <v>6942</v>
      </c>
    </row>
    <row r="6286" spans="4:6">
      <c r="D6286">
        <v>9</v>
      </c>
      <c r="E6286" s="24">
        <v>900077727</v>
      </c>
      <c r="F6286" s="24" t="s">
        <v>6943</v>
      </c>
    </row>
    <row r="6287" spans="4:6">
      <c r="D6287">
        <v>9</v>
      </c>
      <c r="E6287" s="24">
        <v>900078578</v>
      </c>
      <c r="F6287" s="24" t="s">
        <v>6944</v>
      </c>
    </row>
    <row r="6288" spans="4:6">
      <c r="D6288">
        <v>9</v>
      </c>
      <c r="E6288">
        <v>900085011</v>
      </c>
      <c r="F6288" t="s">
        <v>6945</v>
      </c>
    </row>
    <row r="6289" spans="4:6">
      <c r="D6289">
        <v>9</v>
      </c>
      <c r="E6289" s="24">
        <v>900088976</v>
      </c>
      <c r="F6289" s="24" t="s">
        <v>6946</v>
      </c>
    </row>
    <row r="6290" spans="4:6">
      <c r="D6290">
        <v>9</v>
      </c>
      <c r="E6290" s="24">
        <v>900090444</v>
      </c>
      <c r="F6290" s="24" t="s">
        <v>6947</v>
      </c>
    </row>
    <row r="6291" spans="4:6">
      <c r="D6291">
        <v>9</v>
      </c>
      <c r="E6291" s="24">
        <v>900091899</v>
      </c>
      <c r="F6291" s="24" t="s">
        <v>6948</v>
      </c>
    </row>
    <row r="6292" spans="4:6">
      <c r="D6292">
        <v>9</v>
      </c>
      <c r="E6292" s="24">
        <v>900092385</v>
      </c>
      <c r="F6292" s="24" t="s">
        <v>6949</v>
      </c>
    </row>
    <row r="6293" spans="4:6">
      <c r="D6293">
        <v>9</v>
      </c>
      <c r="E6293" s="24">
        <v>900092491</v>
      </c>
      <c r="F6293" s="24" t="s">
        <v>6950</v>
      </c>
    </row>
    <row r="6294" spans="4:6">
      <c r="D6294">
        <v>9</v>
      </c>
      <c r="E6294" s="24">
        <v>900093164</v>
      </c>
      <c r="F6294" s="24" t="s">
        <v>6951</v>
      </c>
    </row>
    <row r="6295" spans="4:6">
      <c r="D6295">
        <v>9</v>
      </c>
      <c r="E6295" s="24">
        <v>900094963</v>
      </c>
      <c r="F6295" s="24" t="s">
        <v>6952</v>
      </c>
    </row>
    <row r="6296" spans="4:6">
      <c r="D6296">
        <v>9</v>
      </c>
      <c r="E6296" s="24">
        <v>900096419</v>
      </c>
      <c r="F6296" s="24" t="s">
        <v>6953</v>
      </c>
    </row>
    <row r="6297" spans="4:6">
      <c r="D6297">
        <v>9</v>
      </c>
      <c r="E6297" s="24">
        <v>900097457</v>
      </c>
      <c r="F6297" s="24" t="s">
        <v>6954</v>
      </c>
    </row>
    <row r="6298" spans="4:6">
      <c r="D6298">
        <v>9</v>
      </c>
      <c r="E6298">
        <v>900099414</v>
      </c>
      <c r="F6298" t="s">
        <v>6955</v>
      </c>
    </row>
    <row r="6299" spans="4:6">
      <c r="D6299">
        <v>9</v>
      </c>
      <c r="E6299" s="24">
        <v>900104795</v>
      </c>
      <c r="F6299" s="24" t="s">
        <v>6956</v>
      </c>
    </row>
    <row r="6300" spans="4:6">
      <c r="D6300">
        <v>9</v>
      </c>
      <c r="E6300" s="24">
        <v>900104908</v>
      </c>
      <c r="F6300" s="24" t="s">
        <v>6957</v>
      </c>
    </row>
    <row r="6301" spans="4:6">
      <c r="D6301">
        <v>9</v>
      </c>
      <c r="E6301" s="24">
        <v>900105134</v>
      </c>
      <c r="F6301" s="24" t="s">
        <v>6958</v>
      </c>
    </row>
    <row r="6302" spans="4:6">
      <c r="D6302">
        <v>9</v>
      </c>
      <c r="E6302" s="24">
        <v>900105584</v>
      </c>
      <c r="F6302" s="24" t="s">
        <v>6959</v>
      </c>
    </row>
    <row r="6303" spans="4:6">
      <c r="D6303">
        <v>9</v>
      </c>
      <c r="E6303" s="24">
        <v>900106789</v>
      </c>
      <c r="F6303" s="24" t="s">
        <v>6960</v>
      </c>
    </row>
    <row r="6304" spans="4:6">
      <c r="D6304">
        <v>9</v>
      </c>
      <c r="E6304" s="24">
        <v>900107376</v>
      </c>
      <c r="F6304" s="24" t="s">
        <v>6961</v>
      </c>
    </row>
    <row r="6305" spans="4:6">
      <c r="D6305">
        <v>9</v>
      </c>
      <c r="E6305" s="24">
        <v>900109948</v>
      </c>
      <c r="F6305" s="24" t="s">
        <v>6962</v>
      </c>
    </row>
    <row r="6306" spans="4:6">
      <c r="D6306">
        <v>9</v>
      </c>
      <c r="E6306" s="24">
        <v>900110012</v>
      </c>
      <c r="F6306" s="24" t="s">
        <v>6963</v>
      </c>
    </row>
    <row r="6307" spans="4:6">
      <c r="D6307">
        <v>9</v>
      </c>
      <c r="E6307" s="24">
        <v>900110604</v>
      </c>
      <c r="F6307" s="24" t="s">
        <v>6964</v>
      </c>
    </row>
    <row r="6308" spans="4:6">
      <c r="D6308">
        <v>9</v>
      </c>
      <c r="E6308">
        <v>900112061</v>
      </c>
      <c r="F6308" t="s">
        <v>6965</v>
      </c>
    </row>
    <row r="6309" spans="4:6">
      <c r="D6309">
        <v>9</v>
      </c>
      <c r="E6309">
        <v>900113247</v>
      </c>
      <c r="F6309" t="s">
        <v>6966</v>
      </c>
    </row>
    <row r="6310" spans="4:6">
      <c r="D6310">
        <v>9</v>
      </c>
      <c r="E6310" s="24">
        <v>900114572</v>
      </c>
      <c r="F6310" s="24" t="s">
        <v>6967</v>
      </c>
    </row>
    <row r="6311" spans="4:6">
      <c r="D6311">
        <v>9</v>
      </c>
      <c r="E6311" s="24">
        <v>900114635</v>
      </c>
      <c r="F6311" s="24" t="s">
        <v>6968</v>
      </c>
    </row>
    <row r="6312" spans="4:6">
      <c r="D6312">
        <v>9</v>
      </c>
      <c r="E6312" s="24">
        <v>900116219</v>
      </c>
      <c r="F6312" s="24" t="s">
        <v>6969</v>
      </c>
    </row>
    <row r="6313" spans="4:6">
      <c r="D6313">
        <v>9</v>
      </c>
      <c r="E6313" s="24">
        <v>900117244</v>
      </c>
      <c r="F6313" s="24" t="s">
        <v>6970</v>
      </c>
    </row>
    <row r="6314" spans="4:6">
      <c r="D6314">
        <v>9</v>
      </c>
      <c r="E6314" s="24">
        <v>900117542</v>
      </c>
      <c r="F6314" s="24" t="s">
        <v>6971</v>
      </c>
    </row>
    <row r="6315" spans="4:6">
      <c r="D6315">
        <v>9</v>
      </c>
      <c r="E6315" s="24">
        <v>900119324</v>
      </c>
      <c r="F6315" s="24" t="s">
        <v>6972</v>
      </c>
    </row>
    <row r="6316" spans="4:6">
      <c r="D6316">
        <v>9</v>
      </c>
      <c r="E6316" s="24">
        <v>900119390</v>
      </c>
      <c r="F6316" s="24" t="s">
        <v>6973</v>
      </c>
    </row>
    <row r="6317" spans="4:6">
      <c r="D6317">
        <v>9</v>
      </c>
      <c r="E6317">
        <v>900119429</v>
      </c>
      <c r="F6317" t="s">
        <v>6974</v>
      </c>
    </row>
    <row r="6318" spans="4:6">
      <c r="D6318">
        <v>9</v>
      </c>
      <c r="E6318" s="24">
        <v>900119437</v>
      </c>
      <c r="F6318" s="24" t="s">
        <v>6975</v>
      </c>
    </row>
    <row r="6319" spans="4:6">
      <c r="D6319">
        <v>9</v>
      </c>
      <c r="E6319" s="24">
        <v>900125810</v>
      </c>
      <c r="F6319" s="24" t="s">
        <v>6976</v>
      </c>
    </row>
    <row r="6320" spans="4:6">
      <c r="D6320">
        <v>9</v>
      </c>
      <c r="E6320" s="24">
        <v>900126632</v>
      </c>
      <c r="F6320" s="24" t="s">
        <v>6977</v>
      </c>
    </row>
    <row r="6321" spans="4:6">
      <c r="D6321">
        <v>9</v>
      </c>
      <c r="E6321" s="24">
        <v>900126860</v>
      </c>
      <c r="F6321" s="24" t="s">
        <v>6978</v>
      </c>
    </row>
    <row r="6322" spans="4:6">
      <c r="D6322">
        <v>9</v>
      </c>
      <c r="E6322" s="24">
        <v>900127032</v>
      </c>
      <c r="F6322" s="24" t="s">
        <v>6979</v>
      </c>
    </row>
    <row r="6323" spans="4:6">
      <c r="D6323">
        <v>9</v>
      </c>
      <c r="E6323" s="24">
        <v>900127054</v>
      </c>
      <c r="F6323" s="24" t="s">
        <v>6980</v>
      </c>
    </row>
    <row r="6324" spans="4:6">
      <c r="D6324">
        <v>9</v>
      </c>
      <c r="E6324" s="24">
        <v>900127140</v>
      </c>
      <c r="F6324" s="24" t="s">
        <v>6981</v>
      </c>
    </row>
    <row r="6325" spans="4:6">
      <c r="D6325">
        <v>9</v>
      </c>
      <c r="E6325">
        <v>900128501</v>
      </c>
      <c r="F6325" t="s">
        <v>6982</v>
      </c>
    </row>
    <row r="6326" spans="4:6">
      <c r="D6326">
        <v>9</v>
      </c>
      <c r="E6326" s="24">
        <v>900128706</v>
      </c>
      <c r="F6326" s="24" t="s">
        <v>6983</v>
      </c>
    </row>
    <row r="6327" spans="4:6">
      <c r="D6327">
        <v>9</v>
      </c>
      <c r="E6327" s="24">
        <v>900129311</v>
      </c>
      <c r="F6327" s="24" t="s">
        <v>6984</v>
      </c>
    </row>
    <row r="6328" spans="4:6">
      <c r="D6328">
        <v>9</v>
      </c>
      <c r="E6328" s="24">
        <v>900131139</v>
      </c>
      <c r="F6328" s="24" t="s">
        <v>6985</v>
      </c>
    </row>
    <row r="6329" spans="4:6">
      <c r="D6329">
        <v>9</v>
      </c>
      <c r="E6329" s="24">
        <v>900137534</v>
      </c>
      <c r="F6329" s="24" t="s">
        <v>6986</v>
      </c>
    </row>
    <row r="6330" spans="4:6">
      <c r="D6330">
        <v>9</v>
      </c>
      <c r="E6330" s="24">
        <v>900142340</v>
      </c>
      <c r="F6330" s="24" t="s">
        <v>6987</v>
      </c>
    </row>
    <row r="6331" spans="4:6">
      <c r="D6331">
        <v>9</v>
      </c>
      <c r="E6331" s="24">
        <v>900142466</v>
      </c>
      <c r="F6331" s="24" t="s">
        <v>6988</v>
      </c>
    </row>
    <row r="6332" spans="4:6">
      <c r="D6332">
        <v>9</v>
      </c>
      <c r="E6332" s="24">
        <v>900142589</v>
      </c>
      <c r="F6332" s="24" t="s">
        <v>6989</v>
      </c>
    </row>
    <row r="6333" spans="4:6">
      <c r="D6333">
        <v>9</v>
      </c>
      <c r="E6333" s="24">
        <v>900144990</v>
      </c>
      <c r="F6333" s="24" t="s">
        <v>6990</v>
      </c>
    </row>
    <row r="6334" spans="4:6">
      <c r="D6334">
        <v>9</v>
      </c>
      <c r="E6334" s="24">
        <v>900145551</v>
      </c>
      <c r="F6334" s="24" t="s">
        <v>6991</v>
      </c>
    </row>
    <row r="6335" spans="4:6">
      <c r="D6335">
        <v>9</v>
      </c>
      <c r="E6335" s="24">
        <v>900148467</v>
      </c>
      <c r="F6335" s="24" t="s">
        <v>6992</v>
      </c>
    </row>
    <row r="6336" spans="4:6">
      <c r="D6336">
        <v>9</v>
      </c>
      <c r="E6336">
        <v>900150067</v>
      </c>
      <c r="F6336" t="s">
        <v>6993</v>
      </c>
    </row>
    <row r="6337" spans="4:6">
      <c r="D6337">
        <v>9</v>
      </c>
      <c r="E6337" s="24">
        <v>900150912</v>
      </c>
      <c r="F6337" s="24" t="s">
        <v>6994</v>
      </c>
    </row>
    <row r="6338" spans="4:6">
      <c r="D6338">
        <v>9</v>
      </c>
      <c r="E6338" s="24">
        <v>900152554</v>
      </c>
      <c r="F6338" s="24" t="s">
        <v>6995</v>
      </c>
    </row>
    <row r="6339" spans="4:6">
      <c r="D6339">
        <v>9</v>
      </c>
      <c r="E6339">
        <v>900155085</v>
      </c>
      <c r="F6339" t="s">
        <v>6996</v>
      </c>
    </row>
    <row r="6340" spans="4:6">
      <c r="D6340">
        <v>9</v>
      </c>
      <c r="E6340" s="24">
        <v>900155107</v>
      </c>
      <c r="F6340" s="24" t="s">
        <v>6997</v>
      </c>
    </row>
    <row r="6341" spans="4:6">
      <c r="D6341">
        <v>9</v>
      </c>
      <c r="E6341" s="24">
        <v>900156264</v>
      </c>
      <c r="F6341" s="24" t="s">
        <v>6998</v>
      </c>
    </row>
    <row r="6342" spans="4:6">
      <c r="D6342">
        <v>9</v>
      </c>
      <c r="E6342" s="24">
        <v>900156270</v>
      </c>
      <c r="F6342" s="24" t="s">
        <v>6999</v>
      </c>
    </row>
    <row r="6343" spans="4:6">
      <c r="D6343">
        <v>9</v>
      </c>
      <c r="E6343" s="24">
        <v>900156826</v>
      </c>
      <c r="F6343" s="24" t="s">
        <v>7000</v>
      </c>
    </row>
    <row r="6344" spans="4:6">
      <c r="D6344">
        <v>9</v>
      </c>
      <c r="E6344">
        <v>900157098</v>
      </c>
      <c r="F6344" t="s">
        <v>7001</v>
      </c>
    </row>
    <row r="6345" spans="4:6">
      <c r="D6345">
        <v>9</v>
      </c>
      <c r="E6345" s="24">
        <v>900157340</v>
      </c>
      <c r="F6345" s="24" t="s">
        <v>7002</v>
      </c>
    </row>
    <row r="6346" spans="4:6">
      <c r="D6346">
        <v>9</v>
      </c>
      <c r="E6346" s="24">
        <v>900159399</v>
      </c>
      <c r="F6346" s="24" t="s">
        <v>7003</v>
      </c>
    </row>
    <row r="6347" spans="4:6">
      <c r="D6347">
        <v>9</v>
      </c>
      <c r="E6347" s="24">
        <v>900160387</v>
      </c>
      <c r="F6347" s="24" t="s">
        <v>7004</v>
      </c>
    </row>
    <row r="6348" spans="4:6">
      <c r="D6348">
        <v>9</v>
      </c>
      <c r="E6348" s="24">
        <v>900160996</v>
      </c>
      <c r="F6348" s="24" t="s">
        <v>7005</v>
      </c>
    </row>
    <row r="6349" spans="4:6">
      <c r="D6349">
        <v>9</v>
      </c>
      <c r="E6349" s="24">
        <v>900163263</v>
      </c>
      <c r="F6349" s="24" t="s">
        <v>7006</v>
      </c>
    </row>
    <row r="6350" spans="4:6">
      <c r="D6350">
        <v>9</v>
      </c>
      <c r="E6350" s="24">
        <v>900164390</v>
      </c>
      <c r="F6350" s="24" t="s">
        <v>7007</v>
      </c>
    </row>
    <row r="6351" spans="4:6">
      <c r="D6351">
        <v>9</v>
      </c>
      <c r="E6351" s="24">
        <v>900167135</v>
      </c>
      <c r="F6351" s="24" t="s">
        <v>7008</v>
      </c>
    </row>
    <row r="6352" spans="4:6">
      <c r="D6352">
        <v>9</v>
      </c>
      <c r="E6352" s="24">
        <v>900169699</v>
      </c>
      <c r="F6352" s="24" t="s">
        <v>7009</v>
      </c>
    </row>
    <row r="6353" spans="4:6">
      <c r="D6353">
        <v>9</v>
      </c>
      <c r="E6353">
        <v>900171000</v>
      </c>
      <c r="F6353" t="s">
        <v>7010</v>
      </c>
    </row>
    <row r="6354" spans="4:6">
      <c r="D6354">
        <v>9</v>
      </c>
      <c r="E6354" s="24">
        <v>900171311</v>
      </c>
      <c r="F6354" s="24" t="s">
        <v>7011</v>
      </c>
    </row>
    <row r="6355" spans="4:6">
      <c r="D6355">
        <v>9</v>
      </c>
      <c r="E6355" s="24">
        <v>900172759</v>
      </c>
      <c r="F6355" s="24" t="s">
        <v>7012</v>
      </c>
    </row>
    <row r="6356" spans="4:6">
      <c r="D6356">
        <v>9</v>
      </c>
      <c r="E6356" s="24">
        <v>900175374</v>
      </c>
      <c r="F6356" s="24" t="s">
        <v>7013</v>
      </c>
    </row>
    <row r="6357" spans="4:6">
      <c r="D6357">
        <v>9</v>
      </c>
      <c r="E6357" s="24">
        <v>900175862</v>
      </c>
      <c r="F6357" s="24" t="s">
        <v>7014</v>
      </c>
    </row>
    <row r="6358" spans="4:6">
      <c r="D6358">
        <v>9</v>
      </c>
      <c r="E6358" s="24">
        <v>900179430</v>
      </c>
      <c r="F6358" s="24" t="s">
        <v>7015</v>
      </c>
    </row>
    <row r="6359" spans="4:6">
      <c r="D6359">
        <v>9</v>
      </c>
      <c r="E6359" s="24">
        <v>900180764</v>
      </c>
      <c r="F6359" s="24" t="s">
        <v>7016</v>
      </c>
    </row>
    <row r="6360" spans="4:6">
      <c r="D6360">
        <v>9</v>
      </c>
      <c r="E6360" s="24">
        <v>900183423</v>
      </c>
      <c r="F6360" s="24" t="s">
        <v>7017</v>
      </c>
    </row>
    <row r="6361" spans="4:6">
      <c r="D6361">
        <v>9</v>
      </c>
      <c r="E6361" s="24">
        <v>900183528</v>
      </c>
      <c r="F6361" s="24" t="s">
        <v>7018</v>
      </c>
    </row>
    <row r="6362" spans="4:6">
      <c r="D6362">
        <v>9</v>
      </c>
      <c r="E6362">
        <v>900184144</v>
      </c>
      <c r="F6362" t="s">
        <v>7019</v>
      </c>
    </row>
    <row r="6363" spans="4:6">
      <c r="D6363">
        <v>9</v>
      </c>
      <c r="E6363" s="24">
        <v>900187465</v>
      </c>
      <c r="F6363" s="24" t="s">
        <v>7020</v>
      </c>
    </row>
    <row r="6364" spans="4:6">
      <c r="D6364">
        <v>9</v>
      </c>
      <c r="E6364">
        <v>900188352</v>
      </c>
      <c r="F6364" t="s">
        <v>7021</v>
      </c>
    </row>
    <row r="6365" spans="4:6">
      <c r="D6365">
        <v>9</v>
      </c>
      <c r="E6365" s="24">
        <v>900188606</v>
      </c>
      <c r="F6365" s="24" t="s">
        <v>7022</v>
      </c>
    </row>
    <row r="6366" spans="4:6">
      <c r="D6366">
        <v>9</v>
      </c>
      <c r="E6366" s="24">
        <v>900188643</v>
      </c>
      <c r="F6366" s="24" t="s">
        <v>7023</v>
      </c>
    </row>
    <row r="6367" spans="4:6">
      <c r="D6367">
        <v>9</v>
      </c>
      <c r="E6367">
        <v>900192125</v>
      </c>
      <c r="F6367" t="s">
        <v>7024</v>
      </c>
    </row>
    <row r="6368" spans="4:6">
      <c r="D6368">
        <v>9</v>
      </c>
      <c r="E6368">
        <v>900192896</v>
      </c>
      <c r="F6368" t="s">
        <v>7025</v>
      </c>
    </row>
    <row r="6369" spans="4:6">
      <c r="D6369">
        <v>9</v>
      </c>
      <c r="E6369" s="24">
        <v>900192981</v>
      </c>
      <c r="F6369" s="24" t="s">
        <v>7026</v>
      </c>
    </row>
    <row r="6370" spans="4:6">
      <c r="D6370">
        <v>9</v>
      </c>
      <c r="E6370" s="24">
        <v>900194964</v>
      </c>
      <c r="F6370" s="24" t="s">
        <v>7027</v>
      </c>
    </row>
    <row r="6371" spans="4:6">
      <c r="D6371">
        <v>9</v>
      </c>
      <c r="E6371" s="24">
        <v>900196281</v>
      </c>
      <c r="F6371" s="24" t="s">
        <v>7028</v>
      </c>
    </row>
    <row r="6372" spans="4:6">
      <c r="D6372">
        <v>9</v>
      </c>
      <c r="E6372" s="24">
        <v>900196518</v>
      </c>
      <c r="F6372" s="24" t="s">
        <v>7029</v>
      </c>
    </row>
    <row r="6373" spans="4:6">
      <c r="D6373">
        <v>9</v>
      </c>
      <c r="E6373" s="24">
        <v>900199926</v>
      </c>
      <c r="F6373" s="24" t="s">
        <v>7030</v>
      </c>
    </row>
    <row r="6374" spans="4:6">
      <c r="D6374">
        <v>9</v>
      </c>
      <c r="E6374" s="24">
        <v>900199958</v>
      </c>
      <c r="F6374" s="24" t="s">
        <v>7031</v>
      </c>
    </row>
    <row r="6375" spans="4:6">
      <c r="D6375">
        <v>9</v>
      </c>
      <c r="E6375" s="24">
        <v>900200519</v>
      </c>
      <c r="F6375" s="24" t="s">
        <v>7032</v>
      </c>
    </row>
    <row r="6376" spans="4:6">
      <c r="D6376">
        <v>9</v>
      </c>
      <c r="E6376" s="24">
        <v>900204272</v>
      </c>
      <c r="F6376" s="24" t="s">
        <v>7033</v>
      </c>
    </row>
    <row r="6377" spans="4:6">
      <c r="D6377">
        <v>9</v>
      </c>
      <c r="E6377" s="24">
        <v>900204854</v>
      </c>
      <c r="F6377" s="24" t="s">
        <v>7034</v>
      </c>
    </row>
    <row r="6378" spans="4:6">
      <c r="D6378">
        <v>9</v>
      </c>
      <c r="E6378" s="24">
        <v>900205101</v>
      </c>
      <c r="F6378" s="24" t="s">
        <v>7035</v>
      </c>
    </row>
    <row r="6379" spans="4:6">
      <c r="D6379">
        <v>9</v>
      </c>
      <c r="E6379" s="24">
        <v>900205684</v>
      </c>
      <c r="F6379" s="24" t="s">
        <v>7036</v>
      </c>
    </row>
    <row r="6380" spans="4:6">
      <c r="D6380">
        <v>9</v>
      </c>
      <c r="E6380" s="24">
        <v>900206910</v>
      </c>
      <c r="F6380" s="24" t="s">
        <v>7037</v>
      </c>
    </row>
    <row r="6381" spans="4:6">
      <c r="D6381">
        <v>9</v>
      </c>
      <c r="E6381" s="24">
        <v>900208673</v>
      </c>
      <c r="F6381" s="24" t="s">
        <v>7038</v>
      </c>
    </row>
    <row r="6382" spans="4:6">
      <c r="D6382">
        <v>9</v>
      </c>
      <c r="E6382" s="24">
        <v>900209622</v>
      </c>
      <c r="F6382" s="24" t="s">
        <v>7039</v>
      </c>
    </row>
    <row r="6383" spans="4:6">
      <c r="D6383">
        <v>9</v>
      </c>
      <c r="E6383" s="24">
        <v>900215324</v>
      </c>
      <c r="F6383" s="24" t="s">
        <v>7040</v>
      </c>
    </row>
    <row r="6384" spans="4:6">
      <c r="D6384">
        <v>9</v>
      </c>
      <c r="E6384" s="24">
        <v>900216251</v>
      </c>
      <c r="F6384" s="24" t="s">
        <v>7041</v>
      </c>
    </row>
    <row r="6385" spans="4:6">
      <c r="D6385">
        <v>9</v>
      </c>
      <c r="E6385" s="24">
        <v>900219569</v>
      </c>
      <c r="F6385" s="24" t="s">
        <v>7042</v>
      </c>
    </row>
    <row r="6386" spans="4:6">
      <c r="D6386">
        <v>9</v>
      </c>
      <c r="E6386" s="24">
        <v>900220563</v>
      </c>
      <c r="F6386" s="24" t="s">
        <v>7043</v>
      </c>
    </row>
    <row r="6387" spans="4:6">
      <c r="D6387">
        <v>9</v>
      </c>
      <c r="E6387" s="24">
        <v>900220836</v>
      </c>
      <c r="F6387" s="24" t="s">
        <v>7044</v>
      </c>
    </row>
    <row r="6388" spans="4:6">
      <c r="D6388">
        <v>9</v>
      </c>
      <c r="E6388">
        <v>900222015</v>
      </c>
      <c r="F6388" t="s">
        <v>7045</v>
      </c>
    </row>
    <row r="6389" spans="4:6">
      <c r="D6389">
        <v>9</v>
      </c>
      <c r="E6389" s="24">
        <v>900223533</v>
      </c>
      <c r="F6389" s="24" t="s">
        <v>7046</v>
      </c>
    </row>
    <row r="6390" spans="4:6">
      <c r="D6390">
        <v>9</v>
      </c>
      <c r="E6390" s="24">
        <v>900226876</v>
      </c>
      <c r="F6390" s="24" t="s">
        <v>7047</v>
      </c>
    </row>
    <row r="6391" spans="4:6">
      <c r="D6391">
        <v>9</v>
      </c>
      <c r="E6391" s="24">
        <v>900229503</v>
      </c>
      <c r="F6391" s="24" t="s">
        <v>7048</v>
      </c>
    </row>
    <row r="6392" spans="4:6">
      <c r="D6392">
        <v>9</v>
      </c>
      <c r="E6392">
        <v>900230597</v>
      </c>
      <c r="F6392" t="s">
        <v>7049</v>
      </c>
    </row>
    <row r="6393" spans="4:6">
      <c r="D6393">
        <v>9</v>
      </c>
      <c r="E6393" s="24">
        <v>900232348</v>
      </c>
      <c r="F6393" s="24" t="s">
        <v>7050</v>
      </c>
    </row>
    <row r="6394" spans="4:6">
      <c r="D6394">
        <v>9</v>
      </c>
      <c r="E6394" s="24">
        <v>900233698</v>
      </c>
      <c r="F6394" s="24" t="s">
        <v>7051</v>
      </c>
    </row>
    <row r="6395" spans="4:6">
      <c r="D6395">
        <v>9</v>
      </c>
      <c r="E6395" s="24">
        <v>900234357</v>
      </c>
      <c r="F6395" s="24" t="s">
        <v>7052</v>
      </c>
    </row>
    <row r="6396" spans="4:6">
      <c r="D6396">
        <v>9</v>
      </c>
      <c r="E6396" s="24">
        <v>900235103</v>
      </c>
      <c r="F6396" s="24" t="s">
        <v>7053</v>
      </c>
    </row>
    <row r="6397" spans="4:6">
      <c r="D6397">
        <v>9</v>
      </c>
      <c r="E6397">
        <v>900237637</v>
      </c>
      <c r="F6397" t="s">
        <v>7054</v>
      </c>
    </row>
    <row r="6398" spans="4:6">
      <c r="D6398">
        <v>9</v>
      </c>
      <c r="E6398" s="24">
        <v>900241875</v>
      </c>
      <c r="F6398" s="24" t="s">
        <v>7055</v>
      </c>
    </row>
    <row r="6399" spans="4:6">
      <c r="D6399">
        <v>9</v>
      </c>
      <c r="E6399" s="24">
        <v>900242980</v>
      </c>
      <c r="F6399" s="24" t="s">
        <v>7056</v>
      </c>
    </row>
    <row r="6400" spans="4:6">
      <c r="D6400">
        <v>9</v>
      </c>
      <c r="E6400" s="24">
        <v>900244364</v>
      </c>
      <c r="F6400" s="24" t="s">
        <v>7057</v>
      </c>
    </row>
    <row r="6401" spans="4:6">
      <c r="D6401">
        <v>9</v>
      </c>
      <c r="E6401">
        <v>900245560</v>
      </c>
      <c r="F6401" t="s">
        <v>7058</v>
      </c>
    </row>
    <row r="6402" spans="4:6">
      <c r="D6402">
        <v>9</v>
      </c>
      <c r="E6402" s="24">
        <v>900245578</v>
      </c>
      <c r="F6402" s="24" t="s">
        <v>7059</v>
      </c>
    </row>
    <row r="6403" spans="4:6">
      <c r="D6403">
        <v>9</v>
      </c>
      <c r="E6403" s="24">
        <v>900251139</v>
      </c>
      <c r="F6403" s="24" t="s">
        <v>7060</v>
      </c>
    </row>
    <row r="6404" spans="4:6">
      <c r="D6404">
        <v>9</v>
      </c>
      <c r="E6404" s="24">
        <v>900251399</v>
      </c>
      <c r="F6404" s="24" t="s">
        <v>7061</v>
      </c>
    </row>
    <row r="6405" spans="4:6">
      <c r="D6405">
        <v>9</v>
      </c>
      <c r="E6405" s="24">
        <v>900258517</v>
      </c>
      <c r="F6405" s="24" t="s">
        <v>7062</v>
      </c>
    </row>
    <row r="6406" spans="4:6">
      <c r="D6406">
        <v>9</v>
      </c>
      <c r="E6406" s="24">
        <v>900258772</v>
      </c>
      <c r="F6406" s="24" t="s">
        <v>7063</v>
      </c>
    </row>
    <row r="6407" spans="4:6">
      <c r="D6407">
        <v>9</v>
      </c>
      <c r="E6407" s="24">
        <v>900259168</v>
      </c>
      <c r="F6407" s="24" t="s">
        <v>7064</v>
      </c>
    </row>
    <row r="6408" spans="4:6">
      <c r="D6408">
        <v>9</v>
      </c>
      <c r="E6408" s="24">
        <v>900264026</v>
      </c>
      <c r="F6408" s="24" t="s">
        <v>7065</v>
      </c>
    </row>
    <row r="6409" spans="4:6">
      <c r="D6409">
        <v>9</v>
      </c>
      <c r="E6409" s="24">
        <v>900264519</v>
      </c>
      <c r="F6409" s="24" t="s">
        <v>7066</v>
      </c>
    </row>
    <row r="6410" spans="4:6">
      <c r="D6410">
        <v>9</v>
      </c>
      <c r="E6410" s="24">
        <v>900264538</v>
      </c>
      <c r="F6410" s="24" t="s">
        <v>7067</v>
      </c>
    </row>
    <row r="6411" spans="4:6">
      <c r="D6411">
        <v>9</v>
      </c>
      <c r="E6411" s="24">
        <v>900265408</v>
      </c>
      <c r="F6411" s="24" t="s">
        <v>7068</v>
      </c>
    </row>
    <row r="6412" spans="4:6">
      <c r="D6412">
        <v>9</v>
      </c>
      <c r="E6412" s="24">
        <v>900266867</v>
      </c>
      <c r="F6412" s="24" t="s">
        <v>7069</v>
      </c>
    </row>
    <row r="6413" spans="4:6">
      <c r="D6413">
        <v>9</v>
      </c>
      <c r="E6413" s="24">
        <v>900270491</v>
      </c>
      <c r="F6413" s="24" t="s">
        <v>7070</v>
      </c>
    </row>
    <row r="6414" spans="4:6">
      <c r="D6414">
        <v>9</v>
      </c>
      <c r="E6414" s="24">
        <v>900270576</v>
      </c>
      <c r="F6414" s="24" t="s">
        <v>7071</v>
      </c>
    </row>
    <row r="6415" spans="4:6">
      <c r="D6415">
        <v>9</v>
      </c>
      <c r="E6415" s="24">
        <v>900273006</v>
      </c>
      <c r="F6415" s="24" t="s">
        <v>7072</v>
      </c>
    </row>
    <row r="6416" spans="4:6">
      <c r="D6416">
        <v>9</v>
      </c>
      <c r="E6416" s="24">
        <v>900273120</v>
      </c>
      <c r="F6416" s="24" t="s">
        <v>7073</v>
      </c>
    </row>
    <row r="6417" spans="4:6">
      <c r="D6417">
        <v>9</v>
      </c>
      <c r="E6417" s="24">
        <v>900273896</v>
      </c>
      <c r="F6417" s="24" t="s">
        <v>7074</v>
      </c>
    </row>
    <row r="6418" spans="4:6">
      <c r="D6418">
        <v>9</v>
      </c>
      <c r="E6418" s="24">
        <v>900274811</v>
      </c>
      <c r="F6418" s="24" t="s">
        <v>7075</v>
      </c>
    </row>
    <row r="6419" spans="4:6">
      <c r="D6419">
        <v>9</v>
      </c>
      <c r="E6419">
        <v>900276163</v>
      </c>
      <c r="F6419" t="s">
        <v>7076</v>
      </c>
    </row>
    <row r="6420" spans="4:6">
      <c r="D6420">
        <v>9</v>
      </c>
      <c r="E6420" s="24">
        <v>900276220</v>
      </c>
      <c r="F6420" s="24" t="s">
        <v>7077</v>
      </c>
    </row>
    <row r="6421" spans="4:6">
      <c r="D6421">
        <v>9</v>
      </c>
      <c r="E6421" s="24">
        <v>900276396</v>
      </c>
      <c r="F6421" s="24" t="s">
        <v>7078</v>
      </c>
    </row>
    <row r="6422" spans="4:6">
      <c r="D6422">
        <v>9</v>
      </c>
      <c r="E6422" s="24">
        <v>900278445</v>
      </c>
      <c r="F6422" s="24" t="s">
        <v>7079</v>
      </c>
    </row>
    <row r="6423" spans="4:6">
      <c r="D6423">
        <v>9</v>
      </c>
      <c r="E6423" s="24">
        <v>900279352</v>
      </c>
      <c r="F6423" s="24" t="s">
        <v>7080</v>
      </c>
    </row>
    <row r="6424" spans="4:6">
      <c r="D6424">
        <v>9</v>
      </c>
      <c r="E6424" s="24">
        <v>900280272</v>
      </c>
      <c r="F6424" s="24" t="s">
        <v>7081</v>
      </c>
    </row>
    <row r="6425" spans="4:6">
      <c r="D6425">
        <v>9</v>
      </c>
      <c r="E6425" s="24">
        <v>900280686</v>
      </c>
      <c r="F6425" s="24" t="s">
        <v>7082</v>
      </c>
    </row>
    <row r="6426" spans="4:6">
      <c r="D6426">
        <v>9</v>
      </c>
      <c r="E6426" s="24">
        <v>900282850</v>
      </c>
      <c r="F6426" s="24" t="s">
        <v>7083</v>
      </c>
    </row>
    <row r="6427" spans="4:6">
      <c r="D6427">
        <v>9</v>
      </c>
      <c r="E6427" s="24">
        <v>900283049</v>
      </c>
      <c r="F6427" s="24" t="s">
        <v>7084</v>
      </c>
    </row>
    <row r="6428" spans="4:6">
      <c r="D6428">
        <v>9</v>
      </c>
      <c r="E6428" s="24">
        <v>900283268</v>
      </c>
      <c r="F6428" s="24" t="s">
        <v>7085</v>
      </c>
    </row>
    <row r="6429" spans="4:6">
      <c r="D6429">
        <v>9</v>
      </c>
      <c r="E6429">
        <v>900283470</v>
      </c>
      <c r="F6429" t="s">
        <v>7086</v>
      </c>
    </row>
    <row r="6430" spans="4:6">
      <c r="D6430">
        <v>9</v>
      </c>
      <c r="E6430">
        <v>900285664</v>
      </c>
      <c r="F6430" t="s">
        <v>7087</v>
      </c>
    </row>
    <row r="6431" spans="4:6">
      <c r="D6431">
        <v>9</v>
      </c>
      <c r="E6431" s="24">
        <v>900293507</v>
      </c>
      <c r="F6431" s="24" t="s">
        <v>7088</v>
      </c>
    </row>
    <row r="6432" spans="4:6">
      <c r="D6432">
        <v>9</v>
      </c>
      <c r="E6432" s="24">
        <v>900297404</v>
      </c>
      <c r="F6432" s="24" t="s">
        <v>7089</v>
      </c>
    </row>
    <row r="6433" spans="4:6">
      <c r="D6433">
        <v>9</v>
      </c>
      <c r="E6433">
        <v>900298219</v>
      </c>
      <c r="F6433" t="s">
        <v>7090</v>
      </c>
    </row>
    <row r="6434" spans="4:6">
      <c r="D6434">
        <v>9</v>
      </c>
      <c r="E6434" s="24">
        <v>900298372</v>
      </c>
      <c r="F6434" s="24" t="s">
        <v>7091</v>
      </c>
    </row>
    <row r="6435" spans="4:6">
      <c r="D6435">
        <v>9</v>
      </c>
      <c r="E6435" s="24">
        <v>900298623</v>
      </c>
      <c r="F6435" s="24" t="s">
        <v>7092</v>
      </c>
    </row>
    <row r="6436" spans="4:6">
      <c r="D6436">
        <v>9</v>
      </c>
      <c r="E6436" s="24">
        <v>900300970</v>
      </c>
      <c r="F6436" s="24" t="s">
        <v>7093</v>
      </c>
    </row>
    <row r="6437" spans="4:6">
      <c r="D6437">
        <v>9</v>
      </c>
      <c r="E6437" s="24">
        <v>900302940</v>
      </c>
      <c r="F6437" s="24" t="s">
        <v>7094</v>
      </c>
    </row>
    <row r="6438" spans="4:6">
      <c r="D6438">
        <v>9</v>
      </c>
      <c r="E6438">
        <v>900304842</v>
      </c>
      <c r="F6438" t="s">
        <v>7095</v>
      </c>
    </row>
    <row r="6439" spans="4:6">
      <c r="D6439">
        <v>9</v>
      </c>
      <c r="E6439" s="24">
        <v>900310589</v>
      </c>
      <c r="F6439" s="24" t="s">
        <v>7096</v>
      </c>
    </row>
    <row r="6440" spans="4:6">
      <c r="D6440">
        <v>9</v>
      </c>
      <c r="E6440">
        <v>900314764</v>
      </c>
      <c r="F6440" t="s">
        <v>7097</v>
      </c>
    </row>
    <row r="6441" spans="4:6">
      <c r="D6441">
        <v>9</v>
      </c>
      <c r="E6441" s="24">
        <v>900316090</v>
      </c>
      <c r="F6441" s="24" t="s">
        <v>7098</v>
      </c>
    </row>
    <row r="6442" spans="4:6">
      <c r="D6442">
        <v>9</v>
      </c>
      <c r="E6442" s="24">
        <v>900320206</v>
      </c>
      <c r="F6442" s="24" t="s">
        <v>7099</v>
      </c>
    </row>
    <row r="6443" spans="4:6">
      <c r="D6443">
        <v>9</v>
      </c>
      <c r="E6443" s="24">
        <v>900320303</v>
      </c>
      <c r="F6443" s="24" t="s">
        <v>7100</v>
      </c>
    </row>
    <row r="6444" spans="4:6">
      <c r="D6444">
        <v>9</v>
      </c>
      <c r="E6444" s="24">
        <v>900321674</v>
      </c>
      <c r="F6444" s="24" t="s">
        <v>7101</v>
      </c>
    </row>
    <row r="6445" spans="4:6">
      <c r="D6445">
        <v>9</v>
      </c>
      <c r="E6445" s="24">
        <v>900331710</v>
      </c>
      <c r="F6445" s="24" t="s">
        <v>7102</v>
      </c>
    </row>
    <row r="6446" spans="4:6">
      <c r="D6446">
        <v>9</v>
      </c>
      <c r="E6446" s="24">
        <v>900332118</v>
      </c>
      <c r="F6446" s="24" t="s">
        <v>7103</v>
      </c>
    </row>
    <row r="6447" spans="4:6">
      <c r="D6447">
        <v>9</v>
      </c>
      <c r="E6447" s="24">
        <v>900332538</v>
      </c>
      <c r="F6447" s="24" t="s">
        <v>7104</v>
      </c>
    </row>
    <row r="6448" spans="4:6">
      <c r="D6448">
        <v>9</v>
      </c>
      <c r="E6448" s="24">
        <v>900333836</v>
      </c>
      <c r="F6448" s="24" t="s">
        <v>7105</v>
      </c>
    </row>
    <row r="6449" spans="4:6">
      <c r="D6449">
        <v>9</v>
      </c>
      <c r="E6449" s="24">
        <v>900334037</v>
      </c>
      <c r="F6449" s="24" t="s">
        <v>7106</v>
      </c>
    </row>
    <row r="6450" spans="4:6">
      <c r="D6450">
        <v>9</v>
      </c>
      <c r="E6450" s="24">
        <v>900335915</v>
      </c>
      <c r="F6450" s="24" t="s">
        <v>7107</v>
      </c>
    </row>
    <row r="6451" spans="4:6">
      <c r="D6451">
        <v>9</v>
      </c>
      <c r="E6451" s="24">
        <v>900336004</v>
      </c>
      <c r="F6451" s="24" t="s">
        <v>7108</v>
      </c>
    </row>
    <row r="6452" spans="4:6">
      <c r="D6452">
        <v>9</v>
      </c>
      <c r="E6452" s="24">
        <v>900336119</v>
      </c>
      <c r="F6452" s="24" t="s">
        <v>7109</v>
      </c>
    </row>
    <row r="6453" spans="4:6">
      <c r="D6453">
        <v>9</v>
      </c>
      <c r="E6453" s="24">
        <v>900336184</v>
      </c>
      <c r="F6453" s="24" t="s">
        <v>7110</v>
      </c>
    </row>
    <row r="6454" spans="4:6">
      <c r="D6454">
        <v>9</v>
      </c>
      <c r="E6454" s="24">
        <v>900336372</v>
      </c>
      <c r="F6454" s="24" t="s">
        <v>7111</v>
      </c>
    </row>
    <row r="6455" spans="4:6">
      <c r="D6455">
        <v>9</v>
      </c>
      <c r="E6455" s="24">
        <v>900336588</v>
      </c>
      <c r="F6455" s="24" t="s">
        <v>7112</v>
      </c>
    </row>
    <row r="6456" spans="4:6">
      <c r="D6456">
        <v>9</v>
      </c>
      <c r="E6456" s="24">
        <v>900337315</v>
      </c>
      <c r="F6456" s="24" t="s">
        <v>7113</v>
      </c>
    </row>
    <row r="6457" spans="4:6">
      <c r="D6457">
        <v>9</v>
      </c>
      <c r="E6457" s="24">
        <v>900338350</v>
      </c>
      <c r="F6457" s="24" t="s">
        <v>7114</v>
      </c>
    </row>
    <row r="6458" spans="4:6">
      <c r="D6458">
        <v>9</v>
      </c>
      <c r="E6458" s="24">
        <v>900339581</v>
      </c>
      <c r="F6458" s="24" t="s">
        <v>7115</v>
      </c>
    </row>
    <row r="6459" spans="4:6">
      <c r="D6459">
        <v>9</v>
      </c>
      <c r="E6459">
        <v>900342297</v>
      </c>
      <c r="F6459" t="s">
        <v>7116</v>
      </c>
    </row>
    <row r="6460" spans="4:6">
      <c r="D6460">
        <v>9</v>
      </c>
      <c r="E6460">
        <v>900346443</v>
      </c>
      <c r="F6460" t="s">
        <v>7117</v>
      </c>
    </row>
    <row r="6461" spans="4:6">
      <c r="D6461">
        <v>9</v>
      </c>
      <c r="E6461" s="24">
        <v>900346779</v>
      </c>
      <c r="F6461" s="24" t="s">
        <v>7118</v>
      </c>
    </row>
    <row r="6462" spans="4:6">
      <c r="D6462">
        <v>9</v>
      </c>
      <c r="E6462" s="24">
        <v>900347030</v>
      </c>
      <c r="F6462" s="24" t="s">
        <v>7119</v>
      </c>
    </row>
    <row r="6463" spans="4:6">
      <c r="D6463">
        <v>9</v>
      </c>
      <c r="E6463" s="24">
        <v>900347333</v>
      </c>
      <c r="F6463" s="24" t="s">
        <v>7120</v>
      </c>
    </row>
    <row r="6464" spans="4:6">
      <c r="D6464">
        <v>9</v>
      </c>
      <c r="E6464" s="24">
        <v>900348130</v>
      </c>
      <c r="F6464" s="24" t="s">
        <v>7121</v>
      </c>
    </row>
    <row r="6465" spans="4:6">
      <c r="D6465">
        <v>9</v>
      </c>
      <c r="E6465" s="24">
        <v>900349363</v>
      </c>
      <c r="F6465" s="24" t="s">
        <v>7122</v>
      </c>
    </row>
    <row r="6466" spans="4:6">
      <c r="D6466">
        <v>9</v>
      </c>
      <c r="E6466" s="24">
        <v>900350133</v>
      </c>
      <c r="F6466" s="24" t="s">
        <v>7123</v>
      </c>
    </row>
    <row r="6467" spans="4:6">
      <c r="D6467">
        <v>9</v>
      </c>
      <c r="E6467" s="24">
        <v>900350937</v>
      </c>
      <c r="F6467" s="24" t="s">
        <v>7124</v>
      </c>
    </row>
    <row r="6468" spans="4:6">
      <c r="D6468">
        <v>9</v>
      </c>
      <c r="E6468" s="24">
        <v>900351236</v>
      </c>
      <c r="F6468" s="24" t="s">
        <v>7125</v>
      </c>
    </row>
    <row r="6469" spans="4:6">
      <c r="D6469">
        <v>9</v>
      </c>
      <c r="E6469" s="24">
        <v>900353659</v>
      </c>
      <c r="F6469" s="24" t="s">
        <v>7126</v>
      </c>
    </row>
    <row r="6470" spans="4:6">
      <c r="D6470">
        <v>9</v>
      </c>
      <c r="E6470">
        <v>900354145</v>
      </c>
      <c r="F6470" t="s">
        <v>7127</v>
      </c>
    </row>
    <row r="6471" spans="4:6">
      <c r="D6471">
        <v>9</v>
      </c>
      <c r="E6471" s="24">
        <v>900354279</v>
      </c>
      <c r="F6471" s="24" t="s">
        <v>7128</v>
      </c>
    </row>
    <row r="6472" spans="4:6">
      <c r="D6472">
        <v>9</v>
      </c>
      <c r="E6472" s="24">
        <v>900355181</v>
      </c>
      <c r="F6472" s="24" t="s">
        <v>7129</v>
      </c>
    </row>
    <row r="6473" spans="4:6">
      <c r="D6473">
        <v>9</v>
      </c>
      <c r="E6473" s="24">
        <v>900358260</v>
      </c>
      <c r="F6473" s="24" t="s">
        <v>7130</v>
      </c>
    </row>
    <row r="6474" spans="4:6">
      <c r="D6474">
        <v>9</v>
      </c>
      <c r="E6474">
        <v>900358885</v>
      </c>
      <c r="F6474" t="s">
        <v>7131</v>
      </c>
    </row>
    <row r="6475" spans="4:6">
      <c r="D6475">
        <v>9</v>
      </c>
      <c r="E6475" s="24">
        <v>900359095</v>
      </c>
      <c r="F6475" s="24" t="s">
        <v>7132</v>
      </c>
    </row>
    <row r="6476" spans="4:6">
      <c r="D6476">
        <v>9</v>
      </c>
      <c r="E6476" s="24">
        <v>900359695</v>
      </c>
      <c r="F6476" s="24" t="s">
        <v>7133</v>
      </c>
    </row>
    <row r="6477" spans="4:6">
      <c r="D6477">
        <v>9</v>
      </c>
      <c r="E6477" s="24">
        <v>900360583</v>
      </c>
      <c r="F6477" s="24" t="s">
        <v>7134</v>
      </c>
    </row>
    <row r="6478" spans="4:6">
      <c r="D6478">
        <v>9</v>
      </c>
      <c r="E6478" s="24">
        <v>900360948</v>
      </c>
      <c r="F6478" s="24" t="s">
        <v>7135</v>
      </c>
    </row>
    <row r="6479" spans="4:6">
      <c r="D6479">
        <v>9</v>
      </c>
      <c r="E6479" s="24">
        <v>900360980</v>
      </c>
      <c r="F6479" s="24" t="s">
        <v>7136</v>
      </c>
    </row>
    <row r="6480" spans="4:6">
      <c r="D6480">
        <v>9</v>
      </c>
      <c r="E6480" s="24">
        <v>900365660</v>
      </c>
      <c r="F6480" s="24" t="s">
        <v>7137</v>
      </c>
    </row>
    <row r="6481" spans="4:6">
      <c r="D6481">
        <v>9</v>
      </c>
      <c r="E6481" s="24">
        <v>900367347</v>
      </c>
      <c r="F6481" s="24" t="s">
        <v>7138</v>
      </c>
    </row>
    <row r="6482" spans="4:6">
      <c r="D6482">
        <v>9</v>
      </c>
      <c r="E6482" s="24">
        <v>900369126</v>
      </c>
      <c r="F6482" s="24" t="s">
        <v>7139</v>
      </c>
    </row>
    <row r="6483" spans="4:6">
      <c r="D6483">
        <v>9</v>
      </c>
      <c r="E6483">
        <v>900370262</v>
      </c>
      <c r="F6483" t="s">
        <v>7140</v>
      </c>
    </row>
    <row r="6484" spans="4:6">
      <c r="D6484">
        <v>9</v>
      </c>
      <c r="E6484" s="24">
        <v>900372215</v>
      </c>
      <c r="F6484" s="24" t="s">
        <v>7141</v>
      </c>
    </row>
    <row r="6485" spans="4:6">
      <c r="D6485">
        <v>9</v>
      </c>
      <c r="E6485" s="24">
        <v>900374639</v>
      </c>
      <c r="F6485" s="24" t="s">
        <v>7142</v>
      </c>
    </row>
    <row r="6486" spans="4:6">
      <c r="D6486">
        <v>9</v>
      </c>
      <c r="E6486" s="24">
        <v>900379792</v>
      </c>
      <c r="F6486" s="24" t="s">
        <v>7143</v>
      </c>
    </row>
    <row r="6487" spans="4:6">
      <c r="D6487">
        <v>9</v>
      </c>
      <c r="E6487" s="24">
        <v>900380303</v>
      </c>
      <c r="F6487" s="24" t="s">
        <v>7144</v>
      </c>
    </row>
    <row r="6488" spans="4:6">
      <c r="D6488">
        <v>9</v>
      </c>
      <c r="E6488" s="24">
        <v>900381613</v>
      </c>
      <c r="F6488" s="24" t="s">
        <v>7145</v>
      </c>
    </row>
    <row r="6489" spans="4:6">
      <c r="D6489">
        <v>9</v>
      </c>
      <c r="E6489">
        <v>900381761</v>
      </c>
      <c r="F6489" t="s">
        <v>7146</v>
      </c>
    </row>
    <row r="6490" spans="4:6">
      <c r="D6490">
        <v>9</v>
      </c>
      <c r="E6490" s="24">
        <v>900387367</v>
      </c>
      <c r="F6490" s="24" t="s">
        <v>7147</v>
      </c>
    </row>
    <row r="6491" spans="4:6">
      <c r="D6491">
        <v>9</v>
      </c>
      <c r="E6491" s="24">
        <v>900387383</v>
      </c>
      <c r="F6491" s="24" t="s">
        <v>7148</v>
      </c>
    </row>
    <row r="6492" spans="4:6">
      <c r="D6492">
        <v>9</v>
      </c>
      <c r="E6492" s="24">
        <v>900389180</v>
      </c>
      <c r="F6492" s="24" t="s">
        <v>7149</v>
      </c>
    </row>
    <row r="6493" spans="4:6">
      <c r="D6493">
        <v>9</v>
      </c>
      <c r="E6493" s="24">
        <v>900402931</v>
      </c>
      <c r="F6493" s="24" t="s">
        <v>7150</v>
      </c>
    </row>
    <row r="6494" spans="4:6">
      <c r="D6494">
        <v>9</v>
      </c>
      <c r="E6494" s="24">
        <v>900404431</v>
      </c>
      <c r="F6494" s="24" t="s">
        <v>7151</v>
      </c>
    </row>
    <row r="6495" spans="4:6">
      <c r="D6495">
        <v>9</v>
      </c>
      <c r="E6495" s="24">
        <v>900405496</v>
      </c>
      <c r="F6495" s="24" t="s">
        <v>7152</v>
      </c>
    </row>
    <row r="6496" spans="4:6">
      <c r="D6496">
        <v>9</v>
      </c>
      <c r="E6496" s="24">
        <v>900409231</v>
      </c>
      <c r="F6496" s="24" t="s">
        <v>7153</v>
      </c>
    </row>
    <row r="6497" spans="4:6">
      <c r="D6497">
        <v>9</v>
      </c>
      <c r="E6497" s="24">
        <v>900411178</v>
      </c>
      <c r="F6497" s="24" t="s">
        <v>7154</v>
      </c>
    </row>
    <row r="6498" spans="4:6">
      <c r="D6498">
        <v>9</v>
      </c>
      <c r="E6498" s="24">
        <v>900413014</v>
      </c>
      <c r="F6498" s="24" t="s">
        <v>7155</v>
      </c>
    </row>
    <row r="6499" spans="4:6">
      <c r="D6499">
        <v>9</v>
      </c>
      <c r="E6499" s="24">
        <v>900413030</v>
      </c>
      <c r="F6499" s="24" t="s">
        <v>7156</v>
      </c>
    </row>
    <row r="6500" spans="4:6">
      <c r="D6500">
        <v>9</v>
      </c>
      <c r="E6500" s="24">
        <v>900419169</v>
      </c>
      <c r="F6500" s="24" t="s">
        <v>7157</v>
      </c>
    </row>
    <row r="6501" spans="4:6">
      <c r="D6501">
        <v>9</v>
      </c>
      <c r="E6501" s="24">
        <v>900419400</v>
      </c>
      <c r="F6501" s="24" t="s">
        <v>7158</v>
      </c>
    </row>
    <row r="6502" spans="4:6">
      <c r="D6502">
        <v>9</v>
      </c>
      <c r="E6502" s="24">
        <v>900420928</v>
      </c>
      <c r="F6502" s="24" t="s">
        <v>7159</v>
      </c>
    </row>
    <row r="6503" spans="4:6">
      <c r="D6503">
        <v>9</v>
      </c>
      <c r="E6503" s="24">
        <v>900421971</v>
      </c>
      <c r="F6503" s="24" t="s">
        <v>7160</v>
      </c>
    </row>
    <row r="6504" spans="4:6">
      <c r="D6504">
        <v>9</v>
      </c>
      <c r="E6504" s="24">
        <v>900423773</v>
      </c>
      <c r="F6504" s="24" t="s">
        <v>7161</v>
      </c>
    </row>
    <row r="6505" spans="4:6">
      <c r="D6505">
        <v>9</v>
      </c>
      <c r="E6505">
        <v>900424306</v>
      </c>
      <c r="F6505" t="s">
        <v>7162</v>
      </c>
    </row>
    <row r="6506" spans="4:6">
      <c r="D6506">
        <v>9</v>
      </c>
      <c r="E6506" s="24">
        <v>900424713</v>
      </c>
      <c r="F6506" s="24" t="s">
        <v>7163</v>
      </c>
    </row>
    <row r="6507" spans="4:6">
      <c r="D6507">
        <v>9</v>
      </c>
      <c r="E6507">
        <v>900425622</v>
      </c>
      <c r="F6507" t="s">
        <v>7164</v>
      </c>
    </row>
    <row r="6508" spans="4:6">
      <c r="D6508">
        <v>9</v>
      </c>
      <c r="E6508" s="24">
        <v>900426155</v>
      </c>
      <c r="F6508" s="24" t="s">
        <v>7165</v>
      </c>
    </row>
    <row r="6509" spans="4:6">
      <c r="D6509">
        <v>9</v>
      </c>
      <c r="E6509" s="24">
        <v>900427248</v>
      </c>
      <c r="F6509" s="24" t="s">
        <v>7166</v>
      </c>
    </row>
    <row r="6510" spans="4:6">
      <c r="D6510">
        <v>9</v>
      </c>
      <c r="E6510" s="24">
        <v>900427788</v>
      </c>
      <c r="F6510" s="24" t="s">
        <v>7167</v>
      </c>
    </row>
    <row r="6511" spans="4:6">
      <c r="D6511">
        <v>9</v>
      </c>
      <c r="E6511">
        <v>900429481</v>
      </c>
      <c r="F6511" t="s">
        <v>7168</v>
      </c>
    </row>
    <row r="6512" spans="4:6">
      <c r="D6512">
        <v>9</v>
      </c>
      <c r="E6512" s="24">
        <v>900431565</v>
      </c>
      <c r="F6512" s="24" t="s">
        <v>7169</v>
      </c>
    </row>
    <row r="6513" spans="4:6">
      <c r="D6513">
        <v>9</v>
      </c>
      <c r="E6513" s="24">
        <v>900434462</v>
      </c>
      <c r="F6513" s="24" t="s">
        <v>7170</v>
      </c>
    </row>
    <row r="6514" spans="4:6">
      <c r="D6514">
        <v>9</v>
      </c>
      <c r="E6514" s="24">
        <v>900436622</v>
      </c>
      <c r="F6514" s="24" t="s">
        <v>7171</v>
      </c>
    </row>
    <row r="6515" spans="4:6">
      <c r="D6515">
        <v>9</v>
      </c>
      <c r="E6515" s="24">
        <v>900438648</v>
      </c>
      <c r="F6515" s="24" t="s">
        <v>7172</v>
      </c>
    </row>
    <row r="6516" spans="4:6">
      <c r="D6516">
        <v>9</v>
      </c>
      <c r="E6516" s="24">
        <v>900442808</v>
      </c>
      <c r="F6516" s="24" t="s">
        <v>7173</v>
      </c>
    </row>
    <row r="6517" spans="4:6">
      <c r="D6517">
        <v>9</v>
      </c>
      <c r="E6517" s="24">
        <v>900442893</v>
      </c>
      <c r="F6517" s="24" t="s">
        <v>7174</v>
      </c>
    </row>
    <row r="6518" spans="4:6">
      <c r="D6518">
        <v>9</v>
      </c>
      <c r="E6518" s="24">
        <v>900443711</v>
      </c>
      <c r="F6518" s="24" t="s">
        <v>7175</v>
      </c>
    </row>
    <row r="6519" spans="4:6">
      <c r="D6519">
        <v>9</v>
      </c>
      <c r="E6519" s="24">
        <v>900444852</v>
      </c>
      <c r="F6519" s="24" t="s">
        <v>7176</v>
      </c>
    </row>
    <row r="6520" spans="4:6">
      <c r="D6520">
        <v>9</v>
      </c>
      <c r="E6520" s="24">
        <v>900448609</v>
      </c>
      <c r="F6520" s="24" t="s">
        <v>7177</v>
      </c>
    </row>
    <row r="6521" spans="4:6">
      <c r="D6521">
        <v>9</v>
      </c>
      <c r="E6521" s="24">
        <v>900451398</v>
      </c>
      <c r="F6521" s="24" t="s">
        <v>7178</v>
      </c>
    </row>
    <row r="6522" spans="4:6">
      <c r="D6522">
        <v>9</v>
      </c>
      <c r="E6522" s="24">
        <v>900452410</v>
      </c>
      <c r="F6522" s="24" t="s">
        <v>7179</v>
      </c>
    </row>
    <row r="6523" spans="4:6">
      <c r="D6523">
        <v>9</v>
      </c>
      <c r="E6523" s="24">
        <v>900453166</v>
      </c>
      <c r="F6523" s="24" t="s">
        <v>7180</v>
      </c>
    </row>
    <row r="6524" spans="4:6">
      <c r="D6524">
        <v>9</v>
      </c>
      <c r="E6524" s="24">
        <v>900453927</v>
      </c>
      <c r="F6524" s="24" t="s">
        <v>7181</v>
      </c>
    </row>
    <row r="6525" spans="4:6">
      <c r="D6525">
        <v>9</v>
      </c>
      <c r="E6525" s="24">
        <v>900453956</v>
      </c>
      <c r="F6525" s="24" t="s">
        <v>7182</v>
      </c>
    </row>
    <row r="6526" spans="4:6">
      <c r="D6526">
        <v>9</v>
      </c>
      <c r="E6526" s="24">
        <v>900453988</v>
      </c>
      <c r="F6526" s="24" t="s">
        <v>7183</v>
      </c>
    </row>
    <row r="6527" spans="4:6">
      <c r="D6527">
        <v>9</v>
      </c>
      <c r="E6527" s="24">
        <v>900454188</v>
      </c>
      <c r="F6527" s="24" t="s">
        <v>7184</v>
      </c>
    </row>
    <row r="6528" spans="4:6">
      <c r="D6528">
        <v>9</v>
      </c>
      <c r="E6528" s="24">
        <v>900455314</v>
      </c>
      <c r="F6528" s="24" t="s">
        <v>7185</v>
      </c>
    </row>
    <row r="6529" spans="4:6">
      <c r="D6529">
        <v>9</v>
      </c>
      <c r="E6529" s="24">
        <v>900459737</v>
      </c>
      <c r="F6529" s="24" t="s">
        <v>7186</v>
      </c>
    </row>
    <row r="6530" spans="4:6">
      <c r="D6530">
        <v>9</v>
      </c>
      <c r="E6530" s="24">
        <v>900461872</v>
      </c>
      <c r="F6530" s="24" t="s">
        <v>7187</v>
      </c>
    </row>
    <row r="6531" spans="4:6">
      <c r="D6531">
        <v>9</v>
      </c>
      <c r="E6531">
        <v>900462447</v>
      </c>
      <c r="F6531" t="s">
        <v>7188</v>
      </c>
    </row>
    <row r="6532" spans="4:6">
      <c r="D6532">
        <v>9</v>
      </c>
      <c r="E6532" s="24">
        <v>900465391</v>
      </c>
      <c r="F6532" s="24" t="s">
        <v>7189</v>
      </c>
    </row>
    <row r="6533" spans="4:6">
      <c r="D6533">
        <v>9</v>
      </c>
      <c r="E6533" s="24">
        <v>900465924</v>
      </c>
      <c r="F6533" s="24" t="s">
        <v>7190</v>
      </c>
    </row>
    <row r="6534" spans="4:6">
      <c r="D6534">
        <v>9</v>
      </c>
      <c r="E6534" s="24">
        <v>900468666</v>
      </c>
      <c r="F6534" s="24" t="s">
        <v>7191</v>
      </c>
    </row>
    <row r="6535" spans="4:6">
      <c r="D6535">
        <v>9</v>
      </c>
      <c r="E6535" s="24">
        <v>900475452</v>
      </c>
      <c r="F6535" s="24" t="s">
        <v>7192</v>
      </c>
    </row>
    <row r="6536" spans="4:6">
      <c r="D6536">
        <v>9</v>
      </c>
      <c r="E6536">
        <v>900476299</v>
      </c>
      <c r="F6536" t="s">
        <v>7193</v>
      </c>
    </row>
    <row r="6537" spans="4:6">
      <c r="D6537">
        <v>9</v>
      </c>
      <c r="E6537" s="24">
        <v>900480656</v>
      </c>
      <c r="F6537" s="24" t="s">
        <v>7194</v>
      </c>
    </row>
    <row r="6538" spans="4:6">
      <c r="D6538">
        <v>9</v>
      </c>
      <c r="E6538" s="24">
        <v>900486425</v>
      </c>
      <c r="F6538" s="24" t="s">
        <v>7195</v>
      </c>
    </row>
    <row r="6539" spans="4:6">
      <c r="D6539">
        <v>9</v>
      </c>
      <c r="E6539" s="24">
        <v>900494060</v>
      </c>
      <c r="F6539" s="24" t="s">
        <v>7196</v>
      </c>
    </row>
    <row r="6540" spans="4:6">
      <c r="D6540">
        <v>9</v>
      </c>
      <c r="E6540" s="24">
        <v>900495749</v>
      </c>
      <c r="F6540" s="24" t="s">
        <v>7197</v>
      </c>
    </row>
    <row r="6541" spans="4:6">
      <c r="D6541">
        <v>9</v>
      </c>
      <c r="E6541" s="24">
        <v>900496013</v>
      </c>
      <c r="F6541" s="24" t="s">
        <v>7198</v>
      </c>
    </row>
    <row r="6542" spans="4:6">
      <c r="D6542">
        <v>9</v>
      </c>
      <c r="E6542" s="24">
        <v>900497610</v>
      </c>
      <c r="F6542" s="24" t="s">
        <v>7199</v>
      </c>
    </row>
    <row r="6543" spans="4:6">
      <c r="D6543">
        <v>9</v>
      </c>
      <c r="E6543" s="24">
        <v>900498361</v>
      </c>
      <c r="F6543" s="24" t="s">
        <v>7200</v>
      </c>
    </row>
    <row r="6544" spans="4:6">
      <c r="D6544">
        <v>9</v>
      </c>
      <c r="E6544" s="24">
        <v>900503116</v>
      </c>
      <c r="F6544" s="24" t="s">
        <v>7201</v>
      </c>
    </row>
    <row r="6545" spans="4:6">
      <c r="D6545">
        <v>9</v>
      </c>
      <c r="E6545" s="24">
        <v>900503599</v>
      </c>
      <c r="F6545" s="24" t="s">
        <v>7202</v>
      </c>
    </row>
    <row r="6546" spans="4:6">
      <c r="D6546">
        <v>9</v>
      </c>
      <c r="E6546">
        <v>900503760</v>
      </c>
      <c r="F6546" t="s">
        <v>7203</v>
      </c>
    </row>
    <row r="6547" spans="4:6">
      <c r="D6547">
        <v>9</v>
      </c>
      <c r="E6547" s="24">
        <v>900505401</v>
      </c>
      <c r="F6547" s="24" t="s">
        <v>7204</v>
      </c>
    </row>
    <row r="6548" spans="4:6">
      <c r="D6548">
        <v>9</v>
      </c>
      <c r="E6548" s="24">
        <v>900508201</v>
      </c>
      <c r="F6548" s="24" t="s">
        <v>7205</v>
      </c>
    </row>
    <row r="6549" spans="4:6">
      <c r="D6549">
        <v>9</v>
      </c>
      <c r="E6549" s="24">
        <v>900512685</v>
      </c>
      <c r="F6549" s="24" t="s">
        <v>7206</v>
      </c>
    </row>
    <row r="6550" spans="4:6">
      <c r="D6550">
        <v>9</v>
      </c>
      <c r="E6550" s="24">
        <v>900513263</v>
      </c>
      <c r="F6550" s="24" t="s">
        <v>7207</v>
      </c>
    </row>
    <row r="6551" spans="4:6">
      <c r="D6551">
        <v>9</v>
      </c>
      <c r="E6551" s="24">
        <v>900515644</v>
      </c>
      <c r="F6551" s="24" t="s">
        <v>7208</v>
      </c>
    </row>
    <row r="6552" spans="4:6">
      <c r="D6552">
        <v>9</v>
      </c>
      <c r="E6552">
        <v>900516472</v>
      </c>
      <c r="F6552" t="s">
        <v>7209</v>
      </c>
    </row>
    <row r="6553" spans="4:6">
      <c r="D6553">
        <v>9</v>
      </c>
      <c r="E6553" s="24">
        <v>900518211</v>
      </c>
      <c r="F6553" s="24" t="s">
        <v>7210</v>
      </c>
    </row>
    <row r="6554" spans="4:6">
      <c r="D6554">
        <v>9</v>
      </c>
      <c r="E6554">
        <v>900521065</v>
      </c>
      <c r="F6554" t="s">
        <v>7211</v>
      </c>
    </row>
    <row r="6555" spans="4:6">
      <c r="D6555">
        <v>9</v>
      </c>
      <c r="E6555" s="24">
        <v>900521130</v>
      </c>
      <c r="F6555" s="24" t="s">
        <v>7212</v>
      </c>
    </row>
    <row r="6556" spans="4:6">
      <c r="D6556">
        <v>9</v>
      </c>
      <c r="E6556" s="24">
        <v>900521780</v>
      </c>
      <c r="F6556" s="24" t="s">
        <v>7213</v>
      </c>
    </row>
    <row r="6557" spans="4:6">
      <c r="D6557">
        <v>9</v>
      </c>
      <c r="E6557" s="24">
        <v>900528106</v>
      </c>
      <c r="F6557" s="24" t="s">
        <v>7214</v>
      </c>
    </row>
    <row r="6558" spans="4:6">
      <c r="D6558">
        <v>9</v>
      </c>
      <c r="E6558">
        <v>900529261</v>
      </c>
      <c r="F6558" t="s">
        <v>7215</v>
      </c>
    </row>
    <row r="6559" spans="4:6">
      <c r="D6559">
        <v>9</v>
      </c>
      <c r="E6559" s="24">
        <v>900531292</v>
      </c>
      <c r="F6559" s="24" t="s">
        <v>7216</v>
      </c>
    </row>
    <row r="6560" spans="4:6">
      <c r="D6560">
        <v>9</v>
      </c>
      <c r="E6560" s="24">
        <v>900535486</v>
      </c>
      <c r="F6560" s="24" t="s">
        <v>7217</v>
      </c>
    </row>
    <row r="6561" spans="4:6">
      <c r="D6561">
        <v>9</v>
      </c>
      <c r="E6561" s="24">
        <v>900544313</v>
      </c>
      <c r="F6561" s="24" t="s">
        <v>7218</v>
      </c>
    </row>
    <row r="6562" spans="4:6">
      <c r="D6562">
        <v>9</v>
      </c>
      <c r="E6562" s="24">
        <v>900547145</v>
      </c>
      <c r="F6562" s="24" t="s">
        <v>7219</v>
      </c>
    </row>
    <row r="6563" spans="4:6">
      <c r="D6563">
        <v>9</v>
      </c>
      <c r="E6563" s="24">
        <v>900552715</v>
      </c>
      <c r="F6563" s="24" t="s">
        <v>7220</v>
      </c>
    </row>
    <row r="6564" spans="4:6">
      <c r="D6564">
        <v>9</v>
      </c>
      <c r="E6564" s="24">
        <v>900555513</v>
      </c>
      <c r="F6564" s="24" t="s">
        <v>7221</v>
      </c>
    </row>
    <row r="6565" spans="4:6">
      <c r="D6565">
        <v>9</v>
      </c>
      <c r="E6565" s="24">
        <v>900556186</v>
      </c>
      <c r="F6565" s="24" t="s">
        <v>7222</v>
      </c>
    </row>
    <row r="6566" spans="4:6">
      <c r="D6566">
        <v>9</v>
      </c>
      <c r="E6566">
        <v>900556510</v>
      </c>
      <c r="F6566" t="s">
        <v>7223</v>
      </c>
    </row>
    <row r="6567" spans="4:6">
      <c r="D6567">
        <v>9</v>
      </c>
      <c r="E6567" s="24">
        <v>900557017</v>
      </c>
      <c r="F6567" s="24" t="s">
        <v>7224</v>
      </c>
    </row>
    <row r="6568" spans="4:6">
      <c r="D6568">
        <v>9</v>
      </c>
      <c r="E6568" s="24">
        <v>900557498</v>
      </c>
      <c r="F6568" s="24" t="s">
        <v>7225</v>
      </c>
    </row>
    <row r="6569" spans="4:6">
      <c r="D6569">
        <v>9</v>
      </c>
      <c r="E6569" s="24">
        <v>900561299</v>
      </c>
      <c r="F6569" s="24" t="s">
        <v>7226</v>
      </c>
    </row>
    <row r="6570" spans="4:6">
      <c r="D6570">
        <v>9</v>
      </c>
      <c r="E6570">
        <v>900564459</v>
      </c>
      <c r="F6570" t="s">
        <v>7227</v>
      </c>
    </row>
    <row r="6571" spans="4:6">
      <c r="D6571">
        <v>9</v>
      </c>
      <c r="E6571">
        <v>900568704</v>
      </c>
      <c r="F6571" t="s">
        <v>7228</v>
      </c>
    </row>
    <row r="6572" spans="4:6">
      <c r="D6572">
        <v>9</v>
      </c>
      <c r="E6572">
        <v>900569549</v>
      </c>
      <c r="F6572" t="s">
        <v>7229</v>
      </c>
    </row>
    <row r="6573" spans="4:6">
      <c r="D6573">
        <v>9</v>
      </c>
      <c r="E6573" s="24">
        <v>900571932</v>
      </c>
      <c r="F6573" s="24" t="s">
        <v>7230</v>
      </c>
    </row>
    <row r="6574" spans="4:6">
      <c r="D6574">
        <v>9</v>
      </c>
      <c r="E6574" s="24">
        <v>900572400</v>
      </c>
      <c r="F6574" s="24" t="s">
        <v>7231</v>
      </c>
    </row>
    <row r="6575" spans="4:6">
      <c r="D6575">
        <v>9</v>
      </c>
      <c r="E6575" s="24">
        <v>900572437</v>
      </c>
      <c r="F6575" s="24" t="s">
        <v>7232</v>
      </c>
    </row>
    <row r="6576" spans="4:6">
      <c r="D6576">
        <v>9</v>
      </c>
      <c r="E6576" s="24">
        <v>900573269</v>
      </c>
      <c r="F6576" s="24" t="s">
        <v>7233</v>
      </c>
    </row>
    <row r="6577" spans="4:6">
      <c r="D6577">
        <v>9</v>
      </c>
      <c r="E6577" s="24">
        <v>900577303</v>
      </c>
      <c r="F6577" s="24" t="s">
        <v>7234</v>
      </c>
    </row>
    <row r="6578" spans="4:6">
      <c r="D6578">
        <v>9</v>
      </c>
      <c r="E6578" s="24">
        <v>900579723</v>
      </c>
      <c r="F6578" s="24" t="s">
        <v>7235</v>
      </c>
    </row>
    <row r="6579" spans="4:6">
      <c r="D6579">
        <v>9</v>
      </c>
      <c r="E6579" s="24">
        <v>900582854</v>
      </c>
      <c r="F6579" s="24" t="s">
        <v>7236</v>
      </c>
    </row>
    <row r="6580" spans="4:6">
      <c r="D6580">
        <v>9</v>
      </c>
      <c r="E6580" s="24">
        <v>900585357</v>
      </c>
      <c r="F6580" s="24" t="s">
        <v>7237</v>
      </c>
    </row>
    <row r="6581" spans="4:6">
      <c r="D6581">
        <v>9</v>
      </c>
      <c r="E6581" s="24">
        <v>900586243</v>
      </c>
      <c r="F6581" s="24" t="s">
        <v>7238</v>
      </c>
    </row>
    <row r="6582" spans="4:6">
      <c r="D6582">
        <v>9</v>
      </c>
      <c r="E6582">
        <v>900589201</v>
      </c>
      <c r="F6582" t="s">
        <v>7239</v>
      </c>
    </row>
    <row r="6583" spans="4:6">
      <c r="D6583">
        <v>9</v>
      </c>
      <c r="E6583" s="24">
        <v>900592953</v>
      </c>
      <c r="F6583" s="24" t="s">
        <v>7240</v>
      </c>
    </row>
    <row r="6584" spans="4:6">
      <c r="D6584">
        <v>9</v>
      </c>
      <c r="E6584" s="24">
        <v>900595362</v>
      </c>
      <c r="F6584" s="24" t="s">
        <v>7241</v>
      </c>
    </row>
    <row r="6585" spans="4:6">
      <c r="D6585">
        <v>9</v>
      </c>
      <c r="E6585" s="24">
        <v>900597433</v>
      </c>
      <c r="F6585" s="24" t="s">
        <v>7242</v>
      </c>
    </row>
    <row r="6586" spans="4:6">
      <c r="D6586">
        <v>9</v>
      </c>
      <c r="E6586" s="24">
        <v>900603126</v>
      </c>
      <c r="F6586" s="24" t="s">
        <v>7243</v>
      </c>
    </row>
    <row r="6587" spans="4:6">
      <c r="D6587">
        <v>9</v>
      </c>
      <c r="E6587" s="24">
        <v>900604010</v>
      </c>
      <c r="F6587" s="24" t="s">
        <v>7244</v>
      </c>
    </row>
    <row r="6588" spans="4:6">
      <c r="D6588">
        <v>9</v>
      </c>
      <c r="E6588" s="24">
        <v>900605957</v>
      </c>
      <c r="F6588" s="24" t="s">
        <v>7245</v>
      </c>
    </row>
    <row r="6589" spans="4:6">
      <c r="D6589">
        <v>9</v>
      </c>
      <c r="E6589" s="24">
        <v>900609063</v>
      </c>
      <c r="F6589" s="24" t="s">
        <v>7246</v>
      </c>
    </row>
    <row r="6590" spans="4:6">
      <c r="D6590">
        <v>9</v>
      </c>
      <c r="E6590">
        <v>900609309</v>
      </c>
      <c r="F6590" t="s">
        <v>7247</v>
      </c>
    </row>
    <row r="6591" spans="4:6">
      <c r="D6591">
        <v>9</v>
      </c>
      <c r="E6591" s="24">
        <v>900615865</v>
      </c>
      <c r="F6591" s="24" t="s">
        <v>7248</v>
      </c>
    </row>
    <row r="6592" spans="4:6">
      <c r="D6592">
        <v>9</v>
      </c>
      <c r="E6592" s="24">
        <v>900616793</v>
      </c>
      <c r="F6592" s="24" t="s">
        <v>7249</v>
      </c>
    </row>
    <row r="6593" spans="4:6">
      <c r="D6593">
        <v>9</v>
      </c>
      <c r="E6593" s="24">
        <v>900619993</v>
      </c>
      <c r="F6593" s="24" t="s">
        <v>7250</v>
      </c>
    </row>
    <row r="6594" spans="4:6">
      <c r="D6594">
        <v>9</v>
      </c>
      <c r="E6594" s="24">
        <v>900627060</v>
      </c>
      <c r="F6594" s="24" t="s">
        <v>7251</v>
      </c>
    </row>
    <row r="6595" spans="4:6">
      <c r="D6595">
        <v>9</v>
      </c>
      <c r="E6595" s="24">
        <v>900632517</v>
      </c>
      <c r="F6595" s="24" t="s">
        <v>7252</v>
      </c>
    </row>
    <row r="6596" spans="4:6">
      <c r="D6596">
        <v>9</v>
      </c>
      <c r="E6596">
        <v>900632976</v>
      </c>
      <c r="F6596" t="s">
        <v>7253</v>
      </c>
    </row>
    <row r="6597" spans="4:6">
      <c r="D6597">
        <v>9</v>
      </c>
      <c r="E6597">
        <v>900639596</v>
      </c>
      <c r="F6597" t="s">
        <v>7254</v>
      </c>
    </row>
    <row r="6598" spans="4:6">
      <c r="D6598">
        <v>9</v>
      </c>
      <c r="E6598" s="24">
        <v>900640836</v>
      </c>
      <c r="F6598" s="24" t="s">
        <v>7255</v>
      </c>
    </row>
    <row r="6599" spans="4:6">
      <c r="D6599">
        <v>9</v>
      </c>
      <c r="E6599" s="24">
        <v>900641347</v>
      </c>
      <c r="F6599" s="24" t="s">
        <v>7256</v>
      </c>
    </row>
    <row r="6600" spans="4:6">
      <c r="D6600">
        <v>9</v>
      </c>
      <c r="E6600" s="24">
        <v>900643889</v>
      </c>
      <c r="F6600" s="24" t="s">
        <v>7257</v>
      </c>
    </row>
    <row r="6601" spans="4:6">
      <c r="D6601">
        <v>9</v>
      </c>
      <c r="E6601" s="24">
        <v>900644351</v>
      </c>
      <c r="F6601" s="24" t="s">
        <v>7258</v>
      </c>
    </row>
    <row r="6602" spans="4:6">
      <c r="D6602">
        <v>9</v>
      </c>
      <c r="E6602" s="24">
        <v>900650115</v>
      </c>
      <c r="F6602" s="24" t="s">
        <v>7259</v>
      </c>
    </row>
    <row r="6603" spans="4:6">
      <c r="D6603">
        <v>9</v>
      </c>
      <c r="E6603">
        <v>900650919</v>
      </c>
      <c r="F6603" t="s">
        <v>7260</v>
      </c>
    </row>
    <row r="6604" spans="4:6">
      <c r="D6604">
        <v>9</v>
      </c>
      <c r="E6604">
        <v>900654487</v>
      </c>
      <c r="F6604" t="s">
        <v>7261</v>
      </c>
    </row>
    <row r="6605" spans="4:6">
      <c r="D6605">
        <v>9</v>
      </c>
      <c r="E6605" s="24">
        <v>900657897</v>
      </c>
      <c r="F6605" s="24" t="s">
        <v>7262</v>
      </c>
    </row>
    <row r="6606" spans="4:6">
      <c r="D6606">
        <v>9</v>
      </c>
      <c r="E6606" s="24">
        <v>900658184</v>
      </c>
      <c r="F6606" s="24" t="s">
        <v>7263</v>
      </c>
    </row>
    <row r="6607" spans="4:6">
      <c r="D6607">
        <v>9</v>
      </c>
      <c r="E6607" s="24">
        <v>900663951</v>
      </c>
      <c r="F6607" s="24" t="s">
        <v>7264</v>
      </c>
    </row>
    <row r="6608" spans="4:6">
      <c r="D6608">
        <v>9</v>
      </c>
      <c r="E6608" s="24">
        <v>900666980</v>
      </c>
      <c r="F6608" s="24" t="s">
        <v>7265</v>
      </c>
    </row>
    <row r="6609" spans="4:6">
      <c r="D6609">
        <v>9</v>
      </c>
      <c r="E6609" s="24">
        <v>900672953</v>
      </c>
      <c r="F6609" s="24" t="s">
        <v>7266</v>
      </c>
    </row>
    <row r="6610" spans="4:6">
      <c r="D6610">
        <v>9</v>
      </c>
      <c r="E6610" s="24">
        <v>900684554</v>
      </c>
      <c r="F6610" s="24" t="s">
        <v>7267</v>
      </c>
    </row>
    <row r="6611" spans="4:6">
      <c r="D6611">
        <v>9</v>
      </c>
      <c r="E6611" s="24">
        <v>900686378</v>
      </c>
      <c r="F6611" s="24" t="s">
        <v>7268</v>
      </c>
    </row>
    <row r="6612" spans="4:6">
      <c r="D6612">
        <v>9</v>
      </c>
      <c r="E6612" s="24">
        <v>900686379</v>
      </c>
      <c r="F6612" s="24" t="s">
        <v>7269</v>
      </c>
    </row>
    <row r="6613" spans="4:6">
      <c r="D6613">
        <v>9</v>
      </c>
      <c r="E6613" s="24">
        <v>900686385</v>
      </c>
      <c r="F6613" s="24" t="s">
        <v>7270</v>
      </c>
    </row>
    <row r="6614" spans="4:6">
      <c r="D6614">
        <v>9</v>
      </c>
      <c r="E6614" s="24">
        <v>900686838</v>
      </c>
      <c r="F6614" s="24" t="s">
        <v>7271</v>
      </c>
    </row>
    <row r="6615" spans="4:6">
      <c r="D6615">
        <v>9</v>
      </c>
      <c r="E6615" s="24">
        <v>900690395</v>
      </c>
      <c r="F6615" s="24" t="s">
        <v>7272</v>
      </c>
    </row>
    <row r="6616" spans="4:6">
      <c r="D6616">
        <v>9</v>
      </c>
      <c r="E6616" s="24">
        <v>900693239</v>
      </c>
      <c r="F6616" s="24" t="s">
        <v>7273</v>
      </c>
    </row>
    <row r="6617" spans="4:6">
      <c r="D6617">
        <v>9</v>
      </c>
      <c r="E6617" s="24">
        <v>900693270</v>
      </c>
      <c r="F6617" s="24" t="s">
        <v>7274</v>
      </c>
    </row>
    <row r="6618" spans="4:6">
      <c r="D6618">
        <v>9</v>
      </c>
      <c r="E6618" s="24">
        <v>900693354</v>
      </c>
      <c r="F6618" s="24" t="s">
        <v>7275</v>
      </c>
    </row>
    <row r="6619" spans="4:6">
      <c r="D6619">
        <v>9</v>
      </c>
      <c r="E6619" s="24">
        <v>900693739</v>
      </c>
      <c r="F6619" s="24" t="s">
        <v>7276</v>
      </c>
    </row>
    <row r="6620" spans="4:6">
      <c r="D6620">
        <v>9</v>
      </c>
      <c r="E6620" s="24">
        <v>900694164</v>
      </c>
      <c r="F6620" s="24" t="s">
        <v>7277</v>
      </c>
    </row>
    <row r="6621" spans="4:6">
      <c r="D6621">
        <v>9</v>
      </c>
      <c r="E6621" s="24">
        <v>900695347</v>
      </c>
      <c r="F6621" s="24" t="s">
        <v>7278</v>
      </c>
    </row>
    <row r="6622" spans="4:6">
      <c r="D6622">
        <v>9</v>
      </c>
      <c r="E6622" s="24">
        <v>900697272</v>
      </c>
      <c r="F6622" s="24" t="s">
        <v>7279</v>
      </c>
    </row>
    <row r="6623" spans="4:6">
      <c r="D6623">
        <v>9</v>
      </c>
      <c r="E6623" s="24">
        <v>900701816</v>
      </c>
      <c r="F6623" s="24" t="s">
        <v>7280</v>
      </c>
    </row>
    <row r="6624" spans="4:6">
      <c r="D6624">
        <v>9</v>
      </c>
      <c r="E6624" s="24">
        <v>900709559</v>
      </c>
      <c r="F6624" s="24" t="s">
        <v>7281</v>
      </c>
    </row>
    <row r="6625" spans="4:6">
      <c r="D6625">
        <v>9</v>
      </c>
      <c r="E6625">
        <v>900709887</v>
      </c>
      <c r="F6625" t="s">
        <v>7282</v>
      </c>
    </row>
    <row r="6626" spans="4:6">
      <c r="D6626">
        <v>9</v>
      </c>
      <c r="E6626" s="24">
        <v>900710493</v>
      </c>
      <c r="F6626" s="24" t="s">
        <v>7283</v>
      </c>
    </row>
    <row r="6627" spans="4:6">
      <c r="D6627">
        <v>9</v>
      </c>
      <c r="E6627" s="24">
        <v>900710510</v>
      </c>
      <c r="F6627" s="24" t="s">
        <v>7284</v>
      </c>
    </row>
    <row r="6628" spans="4:6">
      <c r="D6628">
        <v>9</v>
      </c>
      <c r="E6628" s="24">
        <v>900719195</v>
      </c>
      <c r="F6628" s="24" t="s">
        <v>7285</v>
      </c>
    </row>
    <row r="6629" spans="4:6">
      <c r="D6629">
        <v>9</v>
      </c>
      <c r="E6629">
        <v>900730436</v>
      </c>
      <c r="F6629" t="s">
        <v>7286</v>
      </c>
    </row>
    <row r="6630" spans="4:6">
      <c r="D6630">
        <v>9</v>
      </c>
      <c r="E6630">
        <v>900738226</v>
      </c>
      <c r="F6630" t="s">
        <v>7287</v>
      </c>
    </row>
    <row r="6631" spans="4:6">
      <c r="D6631">
        <v>9</v>
      </c>
      <c r="E6631" s="24">
        <v>900741497</v>
      </c>
      <c r="F6631" s="24" t="s">
        <v>7288</v>
      </c>
    </row>
    <row r="6632" spans="4:6">
      <c r="D6632">
        <v>9</v>
      </c>
      <c r="E6632" s="24">
        <v>900745450</v>
      </c>
      <c r="F6632" s="24" t="s">
        <v>7289</v>
      </c>
    </row>
    <row r="6633" spans="4:6">
      <c r="D6633">
        <v>9</v>
      </c>
      <c r="E6633" s="24">
        <v>900748132</v>
      </c>
      <c r="F6633" s="24" t="s">
        <v>7290</v>
      </c>
    </row>
    <row r="6634" spans="4:6">
      <c r="D6634">
        <v>9</v>
      </c>
      <c r="E6634" s="24">
        <v>900749299</v>
      </c>
      <c r="F6634" s="24" t="s">
        <v>7291</v>
      </c>
    </row>
    <row r="6635" spans="4:6">
      <c r="D6635">
        <v>9</v>
      </c>
      <c r="E6635" s="24">
        <v>900758149</v>
      </c>
      <c r="F6635" s="24" t="s">
        <v>7292</v>
      </c>
    </row>
    <row r="6636" spans="4:6">
      <c r="D6636">
        <v>9</v>
      </c>
      <c r="E6636">
        <v>900759560</v>
      </c>
      <c r="F6636" t="s">
        <v>7293</v>
      </c>
    </row>
    <row r="6637" spans="4:6">
      <c r="D6637">
        <v>9</v>
      </c>
      <c r="E6637" s="24">
        <v>900764350</v>
      </c>
      <c r="F6637" s="24" t="s">
        <v>7294</v>
      </c>
    </row>
    <row r="6638" spans="4:6">
      <c r="D6638">
        <v>9</v>
      </c>
      <c r="E6638" s="24">
        <v>900768458</v>
      </c>
      <c r="F6638" s="24" t="s">
        <v>7295</v>
      </c>
    </row>
    <row r="6639" spans="4:6">
      <c r="D6639">
        <v>9</v>
      </c>
      <c r="E6639" s="24">
        <v>900778568</v>
      </c>
      <c r="F6639" s="24" t="s">
        <v>7296</v>
      </c>
    </row>
    <row r="6640" spans="4:6">
      <c r="D6640">
        <v>9</v>
      </c>
      <c r="E6640" s="24">
        <v>900782420</v>
      </c>
      <c r="F6640" s="24" t="s">
        <v>7297</v>
      </c>
    </row>
    <row r="6641" spans="4:6">
      <c r="D6641">
        <v>9</v>
      </c>
      <c r="E6641" s="24">
        <v>900782536</v>
      </c>
      <c r="F6641" s="24" t="s">
        <v>7298</v>
      </c>
    </row>
    <row r="6642" spans="4:6">
      <c r="D6642">
        <v>9</v>
      </c>
      <c r="E6642" s="24">
        <v>900787649</v>
      </c>
      <c r="F6642" s="24" t="s">
        <v>7299</v>
      </c>
    </row>
    <row r="6643" spans="4:6">
      <c r="D6643">
        <v>9</v>
      </c>
      <c r="E6643" s="24">
        <v>900787811</v>
      </c>
      <c r="F6643" s="24" t="s">
        <v>7300</v>
      </c>
    </row>
    <row r="6644" spans="4:6">
      <c r="D6644">
        <v>9</v>
      </c>
      <c r="E6644">
        <v>900791632</v>
      </c>
      <c r="F6644" t="s">
        <v>7301</v>
      </c>
    </row>
    <row r="6645" spans="4:6">
      <c r="D6645">
        <v>9</v>
      </c>
      <c r="E6645">
        <v>900796786</v>
      </c>
      <c r="F6645" t="s">
        <v>7302</v>
      </c>
    </row>
    <row r="6646" spans="4:6">
      <c r="D6646">
        <v>9</v>
      </c>
      <c r="E6646" s="24">
        <v>900800715</v>
      </c>
      <c r="F6646" s="24" t="s">
        <v>7303</v>
      </c>
    </row>
    <row r="6647" spans="4:6">
      <c r="D6647">
        <v>9</v>
      </c>
      <c r="E6647" s="24">
        <v>900801902</v>
      </c>
      <c r="F6647" s="24" t="s">
        <v>7304</v>
      </c>
    </row>
    <row r="6648" spans="4:6">
      <c r="D6648">
        <v>9</v>
      </c>
      <c r="E6648" s="24">
        <v>900810120</v>
      </c>
      <c r="F6648" s="24" t="s">
        <v>7305</v>
      </c>
    </row>
    <row r="6649" spans="4:6">
      <c r="D6649">
        <v>9</v>
      </c>
      <c r="E6649" s="24">
        <v>900812511</v>
      </c>
      <c r="F6649" s="24" t="s">
        <v>7306</v>
      </c>
    </row>
    <row r="6650" spans="4:6">
      <c r="D6650">
        <v>9</v>
      </c>
      <c r="E6650" s="24">
        <v>900813511</v>
      </c>
      <c r="F6650" s="24" t="s">
        <v>7307</v>
      </c>
    </row>
    <row r="6651" spans="4:6">
      <c r="D6651">
        <v>9</v>
      </c>
      <c r="E6651" s="24">
        <v>900813561</v>
      </c>
      <c r="F6651" s="24" t="s">
        <v>7308</v>
      </c>
    </row>
    <row r="6652" spans="4:6">
      <c r="D6652">
        <v>9</v>
      </c>
      <c r="E6652" s="24">
        <v>900817375</v>
      </c>
      <c r="F6652" s="24" t="s">
        <v>7309</v>
      </c>
    </row>
    <row r="6653" spans="4:6">
      <c r="D6653">
        <v>9</v>
      </c>
      <c r="E6653" s="24">
        <v>900818471</v>
      </c>
      <c r="F6653" s="24" t="s">
        <v>7310</v>
      </c>
    </row>
    <row r="6654" spans="4:6">
      <c r="D6654">
        <v>9</v>
      </c>
      <c r="E6654">
        <v>900818708</v>
      </c>
      <c r="F6654" t="s">
        <v>7311</v>
      </c>
    </row>
    <row r="6655" spans="4:6">
      <c r="D6655">
        <v>9</v>
      </c>
      <c r="E6655" s="24">
        <v>900823024</v>
      </c>
      <c r="F6655" s="24" t="s">
        <v>7312</v>
      </c>
    </row>
    <row r="6656" spans="4:6">
      <c r="D6656">
        <v>9</v>
      </c>
      <c r="E6656" s="24">
        <v>900825387</v>
      </c>
      <c r="F6656" s="24" t="s">
        <v>7313</v>
      </c>
    </row>
    <row r="6657" spans="4:6">
      <c r="D6657">
        <v>9</v>
      </c>
      <c r="E6657" s="24">
        <v>900827989</v>
      </c>
      <c r="F6657" s="24" t="s">
        <v>7314</v>
      </c>
    </row>
    <row r="6658" spans="4:6">
      <c r="D6658">
        <v>9</v>
      </c>
      <c r="E6658" s="24">
        <v>900833672</v>
      </c>
      <c r="F6658" s="24" t="s">
        <v>7315</v>
      </c>
    </row>
    <row r="6659" spans="4:6">
      <c r="D6659">
        <v>9</v>
      </c>
      <c r="E6659" s="24">
        <v>900834719</v>
      </c>
      <c r="F6659" s="24" t="s">
        <v>7316</v>
      </c>
    </row>
    <row r="6660" spans="4:6">
      <c r="D6660">
        <v>9</v>
      </c>
      <c r="E6660">
        <v>900837320</v>
      </c>
      <c r="F6660" t="s">
        <v>7317</v>
      </c>
    </row>
    <row r="6661" spans="4:6">
      <c r="D6661">
        <v>9</v>
      </c>
      <c r="E6661" s="24">
        <v>900838631</v>
      </c>
      <c r="F6661" s="24" t="s">
        <v>7318</v>
      </c>
    </row>
    <row r="6662" spans="4:6">
      <c r="D6662">
        <v>9</v>
      </c>
      <c r="E6662" s="24">
        <v>900838665</v>
      </c>
      <c r="F6662" s="24" t="s">
        <v>7319</v>
      </c>
    </row>
    <row r="6663" spans="4:6">
      <c r="D6663">
        <v>9</v>
      </c>
      <c r="E6663" s="24">
        <v>900843188</v>
      </c>
      <c r="F6663" s="24" t="s">
        <v>7320</v>
      </c>
    </row>
    <row r="6664" spans="4:6">
      <c r="D6664">
        <v>9</v>
      </c>
      <c r="E6664" s="24">
        <v>900844354</v>
      </c>
      <c r="F6664" s="24" t="s">
        <v>7321</v>
      </c>
    </row>
    <row r="6665" spans="4:6">
      <c r="D6665">
        <v>9</v>
      </c>
      <c r="E6665">
        <v>900850840</v>
      </c>
      <c r="F6665" t="s">
        <v>7322</v>
      </c>
    </row>
    <row r="6666" spans="4:6">
      <c r="D6666">
        <v>9</v>
      </c>
      <c r="E6666" s="24">
        <v>900853504</v>
      </c>
      <c r="F6666" s="24" t="s">
        <v>7323</v>
      </c>
    </row>
    <row r="6667" spans="4:6">
      <c r="D6667">
        <v>9</v>
      </c>
      <c r="E6667" s="24">
        <v>900856036</v>
      </c>
      <c r="F6667" s="24" t="s">
        <v>7324</v>
      </c>
    </row>
    <row r="6668" spans="4:6">
      <c r="D6668">
        <v>9</v>
      </c>
      <c r="E6668" s="24">
        <v>900856657</v>
      </c>
      <c r="F6668" s="24" t="s">
        <v>7325</v>
      </c>
    </row>
    <row r="6669" spans="4:6">
      <c r="D6669">
        <v>9</v>
      </c>
      <c r="E6669" s="24">
        <v>900861579</v>
      </c>
      <c r="F6669" s="24" t="s">
        <v>7326</v>
      </c>
    </row>
    <row r="6670" spans="4:6">
      <c r="D6670">
        <v>9</v>
      </c>
      <c r="E6670" s="24">
        <v>900866325</v>
      </c>
      <c r="F6670" s="24" t="s">
        <v>7327</v>
      </c>
    </row>
    <row r="6671" spans="4:6">
      <c r="D6671">
        <v>9</v>
      </c>
      <c r="E6671" s="24">
        <v>900866992</v>
      </c>
      <c r="F6671" s="24" t="s">
        <v>7328</v>
      </c>
    </row>
    <row r="6672" spans="4:6">
      <c r="D6672">
        <v>9</v>
      </c>
      <c r="E6672" s="24">
        <v>900870890</v>
      </c>
      <c r="F6672" s="24" t="s">
        <v>7329</v>
      </c>
    </row>
    <row r="6673" spans="4:6">
      <c r="D6673">
        <v>9</v>
      </c>
      <c r="E6673" s="24">
        <v>900873083</v>
      </c>
      <c r="F6673" s="24" t="s">
        <v>7330</v>
      </c>
    </row>
    <row r="6674" spans="4:6">
      <c r="D6674">
        <v>9</v>
      </c>
      <c r="E6674" s="24">
        <v>900879034</v>
      </c>
      <c r="F6674" s="24" t="s">
        <v>7331</v>
      </c>
    </row>
    <row r="6675" spans="4:6">
      <c r="D6675">
        <v>9</v>
      </c>
      <c r="E6675" s="24">
        <v>900881807</v>
      </c>
      <c r="F6675" s="24" t="s">
        <v>7332</v>
      </c>
    </row>
    <row r="6676" spans="4:6">
      <c r="D6676">
        <v>9</v>
      </c>
      <c r="E6676" s="24">
        <v>900883191</v>
      </c>
      <c r="F6676" s="24" t="s">
        <v>7333</v>
      </c>
    </row>
    <row r="6677" spans="4:6">
      <c r="D6677">
        <v>9</v>
      </c>
      <c r="E6677" s="24">
        <v>900885116</v>
      </c>
      <c r="F6677" s="24" t="s">
        <v>7334</v>
      </c>
    </row>
    <row r="6678" spans="4:6">
      <c r="D6678">
        <v>9</v>
      </c>
      <c r="E6678" s="24">
        <v>900889064</v>
      </c>
      <c r="F6678" s="24" t="s">
        <v>7335</v>
      </c>
    </row>
    <row r="6679" spans="4:6">
      <c r="D6679">
        <v>9</v>
      </c>
      <c r="E6679">
        <v>900890758</v>
      </c>
      <c r="F6679" t="s">
        <v>7336</v>
      </c>
    </row>
    <row r="6680" spans="4:6">
      <c r="D6680">
        <v>9</v>
      </c>
      <c r="E6680" s="24">
        <v>900890811</v>
      </c>
      <c r="F6680" s="24" t="s">
        <v>7337</v>
      </c>
    </row>
    <row r="6681" spans="4:6">
      <c r="D6681">
        <v>9</v>
      </c>
      <c r="E6681" s="24">
        <v>900891247</v>
      </c>
      <c r="F6681" s="24" t="s">
        <v>7338</v>
      </c>
    </row>
    <row r="6682" spans="4:6">
      <c r="D6682">
        <v>9</v>
      </c>
      <c r="E6682" s="24">
        <v>900893134</v>
      </c>
      <c r="F6682" s="24" t="s">
        <v>7339</v>
      </c>
    </row>
    <row r="6683" spans="4:6">
      <c r="D6683">
        <v>9</v>
      </c>
      <c r="E6683" s="24">
        <v>900893468</v>
      </c>
      <c r="F6683" s="24" t="s">
        <v>7340</v>
      </c>
    </row>
    <row r="6684" spans="4:6">
      <c r="D6684">
        <v>9</v>
      </c>
      <c r="E6684" s="24">
        <v>900894071</v>
      </c>
      <c r="F6684" s="24" t="s">
        <v>7341</v>
      </c>
    </row>
    <row r="6685" spans="4:6">
      <c r="D6685">
        <v>9</v>
      </c>
      <c r="E6685" s="24">
        <v>900897769</v>
      </c>
      <c r="F6685" s="24" t="s">
        <v>7342</v>
      </c>
    </row>
    <row r="6686" spans="4:6">
      <c r="D6686">
        <v>9</v>
      </c>
      <c r="E6686" s="24">
        <v>900900069</v>
      </c>
      <c r="F6686" s="24" t="s">
        <v>7343</v>
      </c>
    </row>
    <row r="6687" spans="4:6">
      <c r="D6687">
        <v>9</v>
      </c>
      <c r="E6687" s="24">
        <v>900906241</v>
      </c>
      <c r="F6687" s="24" t="s">
        <v>7344</v>
      </c>
    </row>
    <row r="6688" spans="4:6">
      <c r="D6688">
        <v>9</v>
      </c>
      <c r="E6688" s="24">
        <v>900906970</v>
      </c>
      <c r="F6688" s="24" t="s">
        <v>7345</v>
      </c>
    </row>
    <row r="6689" spans="4:6">
      <c r="D6689">
        <v>9</v>
      </c>
      <c r="E6689" s="24">
        <v>900910140</v>
      </c>
      <c r="F6689" s="24" t="s">
        <v>7346</v>
      </c>
    </row>
    <row r="6690" spans="4:6">
      <c r="D6690">
        <v>9</v>
      </c>
      <c r="E6690" s="24">
        <v>900915689</v>
      </c>
      <c r="F6690" s="24" t="s">
        <v>7347</v>
      </c>
    </row>
    <row r="6691" spans="4:6">
      <c r="D6691">
        <v>9</v>
      </c>
      <c r="E6691" s="24">
        <v>900915742</v>
      </c>
      <c r="F6691" s="24" t="s">
        <v>7348</v>
      </c>
    </row>
    <row r="6692" spans="4:6">
      <c r="D6692">
        <v>9</v>
      </c>
      <c r="E6692" s="24">
        <v>900916608</v>
      </c>
      <c r="F6692" s="24" t="s">
        <v>7349</v>
      </c>
    </row>
    <row r="6693" spans="4:6">
      <c r="D6693">
        <v>9</v>
      </c>
      <c r="E6693" s="24">
        <v>900916649</v>
      </c>
      <c r="F6693" s="24" t="s">
        <v>7350</v>
      </c>
    </row>
    <row r="6694" spans="4:6">
      <c r="D6694">
        <v>9</v>
      </c>
      <c r="E6694">
        <v>900919077</v>
      </c>
      <c r="F6694" t="s">
        <v>7351</v>
      </c>
    </row>
    <row r="6695" spans="4:6">
      <c r="D6695">
        <v>9</v>
      </c>
      <c r="E6695" s="24">
        <v>900921708</v>
      </c>
      <c r="F6695" s="24" t="s">
        <v>7352</v>
      </c>
    </row>
    <row r="6696" spans="4:6">
      <c r="D6696">
        <v>9</v>
      </c>
      <c r="E6696" s="24">
        <v>900923526</v>
      </c>
      <c r="F6696" s="24" t="s">
        <v>7353</v>
      </c>
    </row>
    <row r="6697" spans="4:6">
      <c r="D6697">
        <v>9</v>
      </c>
      <c r="E6697" s="24">
        <v>900925125</v>
      </c>
      <c r="F6697" s="24" t="s">
        <v>7354</v>
      </c>
    </row>
    <row r="6698" spans="4:6">
      <c r="D6698">
        <v>9</v>
      </c>
      <c r="E6698" s="24">
        <v>900927037</v>
      </c>
      <c r="F6698" s="24" t="s">
        <v>7355</v>
      </c>
    </row>
    <row r="6699" spans="4:6">
      <c r="D6699">
        <v>9</v>
      </c>
      <c r="E6699" s="24">
        <v>900930285</v>
      </c>
      <c r="F6699" s="24" t="s">
        <v>7356</v>
      </c>
    </row>
    <row r="6700" spans="4:6">
      <c r="D6700">
        <v>9</v>
      </c>
      <c r="E6700" s="24">
        <v>900930953</v>
      </c>
      <c r="F6700" s="24" t="s">
        <v>7357</v>
      </c>
    </row>
    <row r="6701" spans="4:6">
      <c r="D6701">
        <v>9</v>
      </c>
      <c r="E6701" s="24">
        <v>900934512</v>
      </c>
      <c r="F6701" s="24" t="s">
        <v>7358</v>
      </c>
    </row>
    <row r="6702" spans="4:6">
      <c r="D6702">
        <v>9</v>
      </c>
      <c r="E6702">
        <v>900937476</v>
      </c>
      <c r="F6702" t="s">
        <v>7359</v>
      </c>
    </row>
    <row r="6703" spans="4:6">
      <c r="D6703">
        <v>9</v>
      </c>
      <c r="E6703" s="24">
        <v>900938175</v>
      </c>
      <c r="F6703" s="24" t="s">
        <v>7360</v>
      </c>
    </row>
    <row r="6704" spans="4:6">
      <c r="D6704">
        <v>9</v>
      </c>
      <c r="E6704">
        <v>900939316</v>
      </c>
      <c r="F6704" t="s">
        <v>7361</v>
      </c>
    </row>
    <row r="6705" spans="4:6">
      <c r="D6705">
        <v>9</v>
      </c>
      <c r="E6705">
        <v>900940866</v>
      </c>
      <c r="F6705" t="s">
        <v>7362</v>
      </c>
    </row>
    <row r="6706" spans="4:6">
      <c r="D6706">
        <v>9</v>
      </c>
      <c r="E6706">
        <v>900950959</v>
      </c>
      <c r="F6706" t="s">
        <v>7363</v>
      </c>
    </row>
    <row r="6707" spans="4:6">
      <c r="D6707">
        <v>9</v>
      </c>
      <c r="E6707" s="24">
        <v>900954187</v>
      </c>
      <c r="F6707" s="24" t="s">
        <v>7364</v>
      </c>
    </row>
    <row r="6708" spans="4:6">
      <c r="D6708">
        <v>9</v>
      </c>
      <c r="E6708" s="24">
        <v>900954605</v>
      </c>
      <c r="F6708" s="24" t="s">
        <v>7365</v>
      </c>
    </row>
    <row r="6709" spans="4:6">
      <c r="D6709">
        <v>9</v>
      </c>
      <c r="E6709">
        <v>900954608</v>
      </c>
      <c r="F6709" t="s">
        <v>7366</v>
      </c>
    </row>
    <row r="6710" spans="4:6">
      <c r="D6710">
        <v>9</v>
      </c>
      <c r="E6710" s="24">
        <v>900958564</v>
      </c>
      <c r="F6710" s="24" t="s">
        <v>7367</v>
      </c>
    </row>
    <row r="6711" spans="4:6">
      <c r="D6711">
        <v>9</v>
      </c>
      <c r="E6711" s="24">
        <v>900959048</v>
      </c>
      <c r="F6711" s="24" t="s">
        <v>7368</v>
      </c>
    </row>
    <row r="6712" spans="4:6">
      <c r="D6712">
        <v>9</v>
      </c>
      <c r="E6712" s="24">
        <v>900959051</v>
      </c>
      <c r="F6712" s="24" t="s">
        <v>7369</v>
      </c>
    </row>
    <row r="6713" spans="4:6">
      <c r="D6713">
        <v>9</v>
      </c>
      <c r="E6713" s="24">
        <v>900960281</v>
      </c>
      <c r="F6713" s="24" t="s">
        <v>7370</v>
      </c>
    </row>
    <row r="6714" spans="4:6">
      <c r="D6714">
        <v>9</v>
      </c>
      <c r="E6714" s="24">
        <v>900960810</v>
      </c>
      <c r="F6714" s="24" t="s">
        <v>7371</v>
      </c>
    </row>
    <row r="6715" spans="4:6">
      <c r="D6715">
        <v>9</v>
      </c>
      <c r="E6715" s="24">
        <v>900961137</v>
      </c>
      <c r="F6715" s="24" t="s">
        <v>7372</v>
      </c>
    </row>
    <row r="6716" spans="4:6">
      <c r="D6716">
        <v>9</v>
      </c>
      <c r="E6716">
        <v>900965217</v>
      </c>
      <c r="F6716" t="s">
        <v>7373</v>
      </c>
    </row>
    <row r="6717" spans="4:6">
      <c r="D6717">
        <v>9</v>
      </c>
      <c r="E6717" s="24">
        <v>900965653</v>
      </c>
      <c r="F6717" s="24" t="s">
        <v>7374</v>
      </c>
    </row>
    <row r="6718" spans="4:6">
      <c r="D6718">
        <v>9</v>
      </c>
      <c r="E6718" s="24">
        <v>900971006</v>
      </c>
      <c r="F6718" s="24" t="s">
        <v>7375</v>
      </c>
    </row>
    <row r="6719" spans="4:6">
      <c r="D6719">
        <v>9</v>
      </c>
      <c r="E6719" s="24">
        <v>900975944</v>
      </c>
      <c r="F6719" s="24" t="s">
        <v>7376</v>
      </c>
    </row>
    <row r="6720" spans="4:6">
      <c r="D6720">
        <v>9</v>
      </c>
      <c r="E6720" s="24">
        <v>900976208</v>
      </c>
      <c r="F6720" s="24" t="s">
        <v>7377</v>
      </c>
    </row>
    <row r="6721" spans="4:6">
      <c r="D6721">
        <v>9</v>
      </c>
      <c r="E6721" s="24">
        <v>900984598</v>
      </c>
      <c r="F6721" s="24" t="s">
        <v>7378</v>
      </c>
    </row>
    <row r="6722" spans="4:6">
      <c r="D6722">
        <v>9</v>
      </c>
      <c r="E6722" s="24">
        <v>900984668</v>
      </c>
      <c r="F6722" s="24" t="s">
        <v>7379</v>
      </c>
    </row>
    <row r="6723" spans="4:6">
      <c r="D6723">
        <v>9</v>
      </c>
      <c r="E6723" s="24">
        <v>900984675</v>
      </c>
      <c r="F6723" s="24" t="s">
        <v>7380</v>
      </c>
    </row>
    <row r="6724" spans="4:6">
      <c r="D6724">
        <v>9</v>
      </c>
      <c r="E6724" s="24">
        <v>900985947</v>
      </c>
      <c r="F6724" s="24" t="s">
        <v>7381</v>
      </c>
    </row>
    <row r="6725" spans="4:6">
      <c r="D6725">
        <v>9</v>
      </c>
      <c r="E6725" s="24">
        <v>900988806</v>
      </c>
      <c r="F6725" s="24" t="s">
        <v>7382</v>
      </c>
    </row>
    <row r="6726" spans="4:6">
      <c r="D6726">
        <v>9</v>
      </c>
      <c r="E6726" s="24">
        <v>900989171</v>
      </c>
      <c r="F6726" s="24" t="s">
        <v>7383</v>
      </c>
    </row>
    <row r="6727" spans="4:6">
      <c r="D6727">
        <v>9</v>
      </c>
      <c r="E6727" s="24">
        <v>900990752</v>
      </c>
      <c r="F6727" s="24" t="s">
        <v>7384</v>
      </c>
    </row>
    <row r="6728" spans="4:6">
      <c r="D6728">
        <v>9</v>
      </c>
      <c r="E6728" s="24">
        <v>900991246</v>
      </c>
      <c r="F6728" s="24" t="s">
        <v>7385</v>
      </c>
    </row>
    <row r="6729" spans="4:6">
      <c r="D6729">
        <v>9</v>
      </c>
      <c r="E6729">
        <v>900992742</v>
      </c>
      <c r="F6729" t="s">
        <v>7386</v>
      </c>
    </row>
    <row r="6730" spans="4:6">
      <c r="D6730">
        <v>9</v>
      </c>
      <c r="E6730" s="24">
        <v>900995679</v>
      </c>
      <c r="F6730" s="24" t="s">
        <v>7387</v>
      </c>
    </row>
    <row r="6731" spans="4:6">
      <c r="D6731">
        <v>9</v>
      </c>
      <c r="E6731" s="24">
        <v>901001320</v>
      </c>
      <c r="F6731" s="24" t="s">
        <v>7388</v>
      </c>
    </row>
    <row r="6732" spans="4:6">
      <c r="D6732">
        <v>9</v>
      </c>
      <c r="E6732">
        <v>901003982</v>
      </c>
      <c r="F6732" t="s">
        <v>7389</v>
      </c>
    </row>
    <row r="6733" spans="4:6">
      <c r="D6733">
        <v>9</v>
      </c>
      <c r="E6733" s="24">
        <v>901004007</v>
      </c>
      <c r="F6733" s="24" t="s">
        <v>7390</v>
      </c>
    </row>
    <row r="6734" spans="4:6">
      <c r="D6734">
        <v>9</v>
      </c>
      <c r="E6734" s="24">
        <v>901004465</v>
      </c>
      <c r="F6734" s="24" t="s">
        <v>7391</v>
      </c>
    </row>
    <row r="6735" spans="4:6">
      <c r="D6735">
        <v>9</v>
      </c>
      <c r="E6735">
        <v>901006957</v>
      </c>
      <c r="F6735" t="s">
        <v>7392</v>
      </c>
    </row>
    <row r="6736" spans="4:6">
      <c r="D6736">
        <v>9</v>
      </c>
      <c r="E6736" s="24">
        <v>901007077</v>
      </c>
      <c r="F6736" s="24" t="s">
        <v>7393</v>
      </c>
    </row>
    <row r="6737" spans="4:6">
      <c r="D6737">
        <v>9</v>
      </c>
      <c r="E6737" s="24">
        <v>901009464</v>
      </c>
      <c r="F6737" s="24" t="s">
        <v>7394</v>
      </c>
    </row>
    <row r="6738" spans="4:6">
      <c r="D6738">
        <v>9</v>
      </c>
      <c r="E6738" s="24">
        <v>901010523</v>
      </c>
      <c r="F6738" s="24" t="s">
        <v>7395</v>
      </c>
    </row>
    <row r="6739" spans="4:6">
      <c r="D6739">
        <v>9</v>
      </c>
      <c r="E6739" s="24">
        <v>901011888</v>
      </c>
      <c r="F6739" s="24" t="s">
        <v>7396</v>
      </c>
    </row>
    <row r="6740" spans="4:6">
      <c r="D6740">
        <v>9</v>
      </c>
      <c r="E6740" s="24">
        <v>901023218</v>
      </c>
      <c r="F6740" s="24" t="s">
        <v>7397</v>
      </c>
    </row>
    <row r="6741" spans="4:6">
      <c r="D6741">
        <v>9</v>
      </c>
      <c r="E6741" s="24">
        <v>901025736</v>
      </c>
      <c r="F6741" s="24" t="s">
        <v>7398</v>
      </c>
    </row>
    <row r="6742" spans="4:6">
      <c r="D6742">
        <v>9</v>
      </c>
      <c r="E6742" s="24">
        <v>901030557</v>
      </c>
      <c r="F6742" s="24" t="s">
        <v>7399</v>
      </c>
    </row>
    <row r="6743" spans="4:6">
      <c r="D6743">
        <v>9</v>
      </c>
      <c r="E6743" s="24">
        <v>901031195</v>
      </c>
      <c r="F6743" s="24" t="s">
        <v>7400</v>
      </c>
    </row>
    <row r="6744" spans="4:6">
      <c r="D6744">
        <v>9</v>
      </c>
      <c r="E6744" s="24">
        <v>901035950</v>
      </c>
      <c r="F6744" s="24" t="s">
        <v>7401</v>
      </c>
    </row>
    <row r="6745" spans="4:6">
      <c r="D6745">
        <v>9</v>
      </c>
      <c r="E6745" s="24">
        <v>901037248</v>
      </c>
      <c r="F6745" s="24" t="s">
        <v>7402</v>
      </c>
    </row>
    <row r="6746" spans="4:6">
      <c r="D6746">
        <v>9</v>
      </c>
      <c r="E6746" s="24">
        <v>901037916</v>
      </c>
      <c r="F6746" s="24" t="s">
        <v>7403</v>
      </c>
    </row>
    <row r="6747" spans="4:6">
      <c r="D6747">
        <v>9</v>
      </c>
      <c r="E6747" s="24">
        <v>901038765</v>
      </c>
      <c r="F6747" s="24" t="s">
        <v>7404</v>
      </c>
    </row>
    <row r="6748" spans="4:6">
      <c r="D6748">
        <v>9</v>
      </c>
      <c r="E6748" s="24">
        <v>901038791</v>
      </c>
      <c r="F6748" s="24" t="s">
        <v>7405</v>
      </c>
    </row>
    <row r="6749" spans="4:6">
      <c r="D6749">
        <v>9</v>
      </c>
      <c r="E6749" s="24">
        <v>901039835</v>
      </c>
      <c r="F6749" s="24" t="s">
        <v>7406</v>
      </c>
    </row>
    <row r="6750" spans="4:6">
      <c r="D6750">
        <v>9</v>
      </c>
      <c r="E6750" s="24">
        <v>901040054</v>
      </c>
      <c r="F6750" s="24" t="s">
        <v>7407</v>
      </c>
    </row>
    <row r="6751" spans="4:6">
      <c r="D6751">
        <v>9</v>
      </c>
      <c r="E6751" s="24">
        <v>901040640</v>
      </c>
      <c r="F6751" s="24" t="s">
        <v>7408</v>
      </c>
    </row>
    <row r="6752" spans="4:6">
      <c r="D6752">
        <v>9</v>
      </c>
      <c r="E6752" s="24">
        <v>901042743</v>
      </c>
      <c r="F6752" s="24" t="s">
        <v>7409</v>
      </c>
    </row>
    <row r="6753" spans="4:6">
      <c r="D6753">
        <v>9</v>
      </c>
      <c r="E6753" s="24">
        <v>901044822</v>
      </c>
      <c r="F6753" s="24" t="s">
        <v>7410</v>
      </c>
    </row>
    <row r="6754" spans="4:6">
      <c r="D6754">
        <v>9</v>
      </c>
      <c r="E6754">
        <v>901045594</v>
      </c>
      <c r="F6754" t="s">
        <v>7411</v>
      </c>
    </row>
    <row r="6755" spans="4:6">
      <c r="D6755">
        <v>9</v>
      </c>
      <c r="E6755" s="24">
        <v>901046407</v>
      </c>
      <c r="F6755" s="24" t="s">
        <v>7412</v>
      </c>
    </row>
    <row r="6756" spans="4:6">
      <c r="D6756">
        <v>9</v>
      </c>
      <c r="E6756" s="24">
        <v>901050260</v>
      </c>
      <c r="F6756" s="24" t="s">
        <v>7413</v>
      </c>
    </row>
    <row r="6757" spans="4:6">
      <c r="D6757">
        <v>9</v>
      </c>
      <c r="E6757" s="24">
        <v>901052617</v>
      </c>
      <c r="F6757" s="24" t="s">
        <v>7414</v>
      </c>
    </row>
    <row r="6758" spans="4:6">
      <c r="D6758">
        <v>9</v>
      </c>
      <c r="E6758">
        <v>901055814</v>
      </c>
      <c r="F6758" t="s">
        <v>7415</v>
      </c>
    </row>
    <row r="6759" spans="4:6">
      <c r="D6759">
        <v>9</v>
      </c>
      <c r="E6759" s="24">
        <v>901056044</v>
      </c>
      <c r="F6759" s="24" t="s">
        <v>7416</v>
      </c>
    </row>
    <row r="6760" spans="4:6">
      <c r="D6760">
        <v>9</v>
      </c>
      <c r="E6760" s="24">
        <v>901058050</v>
      </c>
      <c r="F6760" s="24" t="s">
        <v>7417</v>
      </c>
    </row>
    <row r="6761" spans="4:6">
      <c r="D6761">
        <v>9</v>
      </c>
      <c r="E6761" s="24">
        <v>901061836</v>
      </c>
      <c r="F6761" s="24" t="s">
        <v>7418</v>
      </c>
    </row>
    <row r="6762" spans="4:6">
      <c r="D6762">
        <v>9</v>
      </c>
      <c r="E6762">
        <v>901065278</v>
      </c>
      <c r="F6762" t="s">
        <v>7419</v>
      </c>
    </row>
    <row r="6763" spans="4:6">
      <c r="D6763">
        <v>9</v>
      </c>
      <c r="E6763">
        <v>901066428</v>
      </c>
      <c r="F6763" t="s">
        <v>7420</v>
      </c>
    </row>
    <row r="6764" spans="4:6">
      <c r="D6764">
        <v>9</v>
      </c>
      <c r="E6764" s="24">
        <v>901070152</v>
      </c>
      <c r="F6764" s="24" t="s">
        <v>7421</v>
      </c>
    </row>
    <row r="6765" spans="4:6">
      <c r="D6765">
        <v>9</v>
      </c>
      <c r="E6765">
        <v>901071016</v>
      </c>
      <c r="F6765" t="s">
        <v>7422</v>
      </c>
    </row>
    <row r="6766" spans="4:6">
      <c r="D6766">
        <v>9</v>
      </c>
      <c r="E6766" s="24">
        <v>901071253</v>
      </c>
      <c r="F6766" s="24" t="s">
        <v>7423</v>
      </c>
    </row>
    <row r="6767" spans="4:6">
      <c r="D6767">
        <v>9</v>
      </c>
      <c r="E6767" s="24">
        <v>901071739</v>
      </c>
      <c r="F6767" s="24" t="s">
        <v>7424</v>
      </c>
    </row>
    <row r="6768" spans="4:6">
      <c r="D6768">
        <v>9</v>
      </c>
      <c r="E6768" s="24">
        <v>901074786</v>
      </c>
      <c r="F6768" s="24" t="s">
        <v>7425</v>
      </c>
    </row>
    <row r="6769" spans="4:6">
      <c r="D6769">
        <v>9</v>
      </c>
      <c r="E6769">
        <v>901077038</v>
      </c>
      <c r="F6769" t="s">
        <v>7426</v>
      </c>
    </row>
    <row r="6770" spans="4:6">
      <c r="D6770">
        <v>9</v>
      </c>
      <c r="E6770" s="24">
        <v>901079270</v>
      </c>
      <c r="F6770" s="24" t="s">
        <v>7427</v>
      </c>
    </row>
    <row r="6771" spans="4:6">
      <c r="D6771">
        <v>9</v>
      </c>
      <c r="E6771" s="24">
        <v>901079794</v>
      </c>
      <c r="F6771" s="24" t="s">
        <v>7428</v>
      </c>
    </row>
    <row r="6772" spans="4:6">
      <c r="D6772">
        <v>9</v>
      </c>
      <c r="E6772">
        <v>901082049</v>
      </c>
      <c r="F6772" t="s">
        <v>7429</v>
      </c>
    </row>
    <row r="6773" spans="4:6">
      <c r="D6773">
        <v>9</v>
      </c>
      <c r="E6773">
        <v>901082172</v>
      </c>
      <c r="F6773" t="s">
        <v>7430</v>
      </c>
    </row>
    <row r="6774" spans="4:6">
      <c r="D6774">
        <v>9</v>
      </c>
      <c r="E6774" s="24">
        <v>901085753</v>
      </c>
      <c r="F6774" s="24" t="s">
        <v>7431</v>
      </c>
    </row>
    <row r="6775" spans="4:6">
      <c r="D6775">
        <v>9</v>
      </c>
      <c r="E6775">
        <v>901087942</v>
      </c>
      <c r="F6775" t="s">
        <v>7432</v>
      </c>
    </row>
    <row r="6776" spans="4:6">
      <c r="D6776">
        <v>9</v>
      </c>
      <c r="E6776">
        <v>901096303</v>
      </c>
      <c r="F6776" t="s">
        <v>7433</v>
      </c>
    </row>
    <row r="6777" spans="4:6">
      <c r="D6777">
        <v>9</v>
      </c>
      <c r="E6777" s="24">
        <v>901096348</v>
      </c>
      <c r="F6777" s="24" t="s">
        <v>7434</v>
      </c>
    </row>
    <row r="6778" spans="4:6">
      <c r="D6778">
        <v>9</v>
      </c>
      <c r="E6778">
        <v>901097473</v>
      </c>
      <c r="F6778" t="s">
        <v>7435</v>
      </c>
    </row>
    <row r="6779" spans="4:6">
      <c r="D6779">
        <v>9</v>
      </c>
      <c r="E6779" s="24">
        <v>901099069</v>
      </c>
      <c r="F6779" s="24" t="s">
        <v>7436</v>
      </c>
    </row>
    <row r="6780" spans="4:6">
      <c r="D6780">
        <v>9</v>
      </c>
      <c r="E6780">
        <v>901099408</v>
      </c>
      <c r="F6780" t="s">
        <v>7437</v>
      </c>
    </row>
    <row r="6781" spans="4:6">
      <c r="D6781">
        <v>9</v>
      </c>
      <c r="E6781" s="24">
        <v>901100455</v>
      </c>
      <c r="F6781" s="24" t="s">
        <v>7438</v>
      </c>
    </row>
    <row r="6782" spans="4:6">
      <c r="D6782">
        <v>9</v>
      </c>
      <c r="E6782" s="24">
        <v>901101612</v>
      </c>
      <c r="F6782" s="24" t="s">
        <v>7439</v>
      </c>
    </row>
    <row r="6783" spans="4:6">
      <c r="D6783">
        <v>9</v>
      </c>
      <c r="E6783">
        <v>901103100</v>
      </c>
      <c r="F6783" t="s">
        <v>7440</v>
      </c>
    </row>
    <row r="6784" spans="4:6">
      <c r="D6784">
        <v>9</v>
      </c>
      <c r="E6784" s="24">
        <v>901104602</v>
      </c>
      <c r="F6784" s="24" t="s">
        <v>7441</v>
      </c>
    </row>
    <row r="6785" spans="4:6">
      <c r="D6785">
        <v>9</v>
      </c>
      <c r="E6785">
        <v>901106202</v>
      </c>
      <c r="F6785" t="s">
        <v>7442</v>
      </c>
    </row>
    <row r="6786" spans="4:6">
      <c r="D6786">
        <v>9</v>
      </c>
      <c r="E6786" s="24">
        <v>901109885</v>
      </c>
      <c r="F6786" s="24" t="s">
        <v>7443</v>
      </c>
    </row>
    <row r="6787" spans="4:6">
      <c r="D6787">
        <v>9</v>
      </c>
      <c r="E6787" s="24">
        <v>901110550</v>
      </c>
      <c r="F6787" s="24" t="s">
        <v>7444</v>
      </c>
    </row>
    <row r="6788" spans="4:6">
      <c r="D6788">
        <v>9</v>
      </c>
      <c r="E6788" s="24">
        <v>901114547</v>
      </c>
      <c r="F6788" s="24" t="s">
        <v>7445</v>
      </c>
    </row>
    <row r="6789" spans="4:6">
      <c r="D6789">
        <v>9</v>
      </c>
      <c r="E6789" s="24">
        <v>901114836</v>
      </c>
      <c r="F6789" s="24" t="s">
        <v>7446</v>
      </c>
    </row>
    <row r="6790" spans="4:6">
      <c r="D6790">
        <v>9</v>
      </c>
      <c r="E6790" s="24">
        <v>901117715</v>
      </c>
      <c r="F6790" s="24" t="s">
        <v>7447</v>
      </c>
    </row>
    <row r="6791" spans="4:6">
      <c r="D6791">
        <v>9</v>
      </c>
      <c r="E6791" s="24">
        <v>901118558</v>
      </c>
      <c r="F6791" s="24" t="s">
        <v>7448</v>
      </c>
    </row>
    <row r="6792" spans="4:6">
      <c r="D6792">
        <v>9</v>
      </c>
      <c r="E6792" s="24">
        <v>901120943</v>
      </c>
      <c r="F6792" s="24" t="s">
        <v>7449</v>
      </c>
    </row>
    <row r="6793" spans="4:6">
      <c r="D6793">
        <v>9</v>
      </c>
      <c r="E6793" s="24">
        <v>901125565</v>
      </c>
      <c r="F6793" s="24" t="s">
        <v>7450</v>
      </c>
    </row>
    <row r="6794" spans="4:6">
      <c r="D6794">
        <v>9</v>
      </c>
      <c r="E6794" s="24">
        <v>901126984</v>
      </c>
      <c r="F6794" s="24" t="s">
        <v>7451</v>
      </c>
    </row>
    <row r="6795" spans="4:6">
      <c r="D6795">
        <v>9</v>
      </c>
      <c r="E6795" s="24">
        <v>901129712</v>
      </c>
      <c r="F6795" s="24" t="s">
        <v>7452</v>
      </c>
    </row>
    <row r="6796" spans="4:6">
      <c r="D6796">
        <v>9</v>
      </c>
      <c r="E6796">
        <v>901131226</v>
      </c>
      <c r="F6796" t="s">
        <v>7453</v>
      </c>
    </row>
    <row r="6797" spans="4:6">
      <c r="D6797">
        <v>9</v>
      </c>
      <c r="E6797">
        <v>901131372</v>
      </c>
      <c r="F6797" t="s">
        <v>7454</v>
      </c>
    </row>
    <row r="6798" spans="4:6">
      <c r="D6798">
        <v>9</v>
      </c>
      <c r="E6798" s="24">
        <v>901132402</v>
      </c>
      <c r="F6798" s="24" t="s">
        <v>7455</v>
      </c>
    </row>
    <row r="6799" spans="4:6">
      <c r="D6799">
        <v>9</v>
      </c>
      <c r="E6799" s="24">
        <v>901134817</v>
      </c>
      <c r="F6799" s="24" t="s">
        <v>7456</v>
      </c>
    </row>
    <row r="6800" spans="4:6">
      <c r="D6800">
        <v>9</v>
      </c>
      <c r="E6800">
        <v>901139253</v>
      </c>
      <c r="F6800" t="s">
        <v>7457</v>
      </c>
    </row>
    <row r="6801" spans="4:6">
      <c r="D6801">
        <v>9</v>
      </c>
      <c r="E6801">
        <v>901139746</v>
      </c>
      <c r="F6801" t="s">
        <v>7458</v>
      </c>
    </row>
    <row r="6802" spans="4:6">
      <c r="D6802">
        <v>9</v>
      </c>
      <c r="E6802">
        <v>901139976</v>
      </c>
      <c r="F6802" t="s">
        <v>7459</v>
      </c>
    </row>
    <row r="6803" spans="4:6">
      <c r="D6803">
        <v>9</v>
      </c>
      <c r="E6803" s="24">
        <v>901140337</v>
      </c>
      <c r="F6803" s="24" t="s">
        <v>7460</v>
      </c>
    </row>
    <row r="6804" spans="4:6">
      <c r="D6804">
        <v>9</v>
      </c>
      <c r="E6804" s="24">
        <v>901140353</v>
      </c>
      <c r="F6804" s="24" t="s">
        <v>7461</v>
      </c>
    </row>
    <row r="6805" spans="4:6">
      <c r="D6805">
        <v>9</v>
      </c>
      <c r="E6805" s="24">
        <v>901140390</v>
      </c>
      <c r="F6805" s="24" t="s">
        <v>7462</v>
      </c>
    </row>
    <row r="6806" spans="4:6">
      <c r="D6806">
        <v>9</v>
      </c>
      <c r="E6806">
        <v>901140819</v>
      </c>
      <c r="F6806" t="s">
        <v>7463</v>
      </c>
    </row>
    <row r="6807" spans="4:6">
      <c r="D6807">
        <v>9</v>
      </c>
      <c r="E6807">
        <v>901141146</v>
      </c>
      <c r="F6807" t="s">
        <v>7464</v>
      </c>
    </row>
    <row r="6808" spans="4:6">
      <c r="D6808">
        <v>9</v>
      </c>
      <c r="E6808">
        <v>901141554</v>
      </c>
      <c r="F6808" t="s">
        <v>7465</v>
      </c>
    </row>
    <row r="6809" spans="4:6">
      <c r="D6809">
        <v>9</v>
      </c>
      <c r="E6809" s="24">
        <v>901141601</v>
      </c>
      <c r="F6809" s="24" t="s">
        <v>7466</v>
      </c>
    </row>
    <row r="6810" spans="4:6">
      <c r="D6810">
        <v>9</v>
      </c>
      <c r="E6810">
        <v>901141661</v>
      </c>
      <c r="F6810" t="s">
        <v>7467</v>
      </c>
    </row>
    <row r="6811" spans="4:6">
      <c r="D6811">
        <v>9</v>
      </c>
      <c r="E6811" s="24">
        <v>901141757</v>
      </c>
      <c r="F6811" s="24" t="s">
        <v>7468</v>
      </c>
    </row>
    <row r="6812" spans="4:6">
      <c r="D6812">
        <v>9</v>
      </c>
      <c r="E6812">
        <v>901141832</v>
      </c>
      <c r="F6812" t="s">
        <v>7469</v>
      </c>
    </row>
    <row r="6813" spans="4:6">
      <c r="D6813">
        <v>9</v>
      </c>
      <c r="E6813">
        <v>901141885</v>
      </c>
      <c r="F6813" t="s">
        <v>7470</v>
      </c>
    </row>
    <row r="6814" spans="4:6">
      <c r="D6814">
        <v>9</v>
      </c>
      <c r="E6814" s="24">
        <v>901141892</v>
      </c>
      <c r="F6814" s="24" t="s">
        <v>7471</v>
      </c>
    </row>
    <row r="6815" spans="4:6">
      <c r="D6815">
        <v>9</v>
      </c>
      <c r="E6815">
        <v>901142277</v>
      </c>
      <c r="F6815" t="s">
        <v>7472</v>
      </c>
    </row>
    <row r="6816" spans="4:6">
      <c r="D6816">
        <v>9</v>
      </c>
      <c r="E6816">
        <v>901142364</v>
      </c>
      <c r="F6816" t="s">
        <v>7473</v>
      </c>
    </row>
    <row r="6817" spans="4:6">
      <c r="D6817">
        <v>9</v>
      </c>
      <c r="E6817">
        <v>901142582</v>
      </c>
      <c r="F6817" t="s">
        <v>7474</v>
      </c>
    </row>
    <row r="6818" spans="4:6">
      <c r="D6818">
        <v>9</v>
      </c>
      <c r="E6818" s="24">
        <v>901142692</v>
      </c>
      <c r="F6818" s="24" t="s">
        <v>7475</v>
      </c>
    </row>
    <row r="6819" spans="4:6">
      <c r="D6819">
        <v>9</v>
      </c>
      <c r="E6819" s="24">
        <v>901142693</v>
      </c>
      <c r="F6819" s="24" t="s">
        <v>7476</v>
      </c>
    </row>
    <row r="6820" spans="4:6">
      <c r="D6820">
        <v>9</v>
      </c>
      <c r="E6820" s="24">
        <v>901144049</v>
      </c>
      <c r="F6820" s="24" t="s">
        <v>7477</v>
      </c>
    </row>
    <row r="6821" spans="4:6">
      <c r="D6821">
        <v>9</v>
      </c>
      <c r="E6821" s="24">
        <v>901144306</v>
      </c>
      <c r="F6821" s="24" t="s">
        <v>7478</v>
      </c>
    </row>
    <row r="6822" spans="4:6">
      <c r="D6822">
        <v>9</v>
      </c>
      <c r="E6822" s="24">
        <v>901144843</v>
      </c>
      <c r="F6822" s="24" t="s">
        <v>7479</v>
      </c>
    </row>
    <row r="6823" spans="4:6">
      <c r="D6823">
        <v>9</v>
      </c>
      <c r="E6823" s="24">
        <v>901145808</v>
      </c>
      <c r="F6823" s="24" t="s">
        <v>7480</v>
      </c>
    </row>
    <row r="6824" spans="4:6">
      <c r="D6824">
        <v>9</v>
      </c>
      <c r="E6824" s="24">
        <v>901146434</v>
      </c>
      <c r="F6824" s="24" t="s">
        <v>7481</v>
      </c>
    </row>
    <row r="6825" spans="4:6">
      <c r="D6825">
        <v>9</v>
      </c>
      <c r="E6825" s="24">
        <v>901146579</v>
      </c>
      <c r="F6825" s="24" t="s">
        <v>7482</v>
      </c>
    </row>
    <row r="6826" spans="4:6">
      <c r="D6826">
        <v>9</v>
      </c>
      <c r="E6826" s="24">
        <v>901147649</v>
      </c>
      <c r="F6826" s="24" t="s">
        <v>7483</v>
      </c>
    </row>
    <row r="6827" spans="4:6">
      <c r="D6827">
        <v>9</v>
      </c>
      <c r="E6827" s="24">
        <v>901148748</v>
      </c>
      <c r="F6827" s="24" t="s">
        <v>7484</v>
      </c>
    </row>
    <row r="6828" spans="4:6">
      <c r="D6828">
        <v>9</v>
      </c>
      <c r="E6828" s="24">
        <v>901151222</v>
      </c>
      <c r="F6828" s="24" t="s">
        <v>7485</v>
      </c>
    </row>
    <row r="6829" spans="4:6">
      <c r="D6829">
        <v>9</v>
      </c>
      <c r="E6829" s="24">
        <v>901151389</v>
      </c>
      <c r="F6829" s="24" t="s">
        <v>7486</v>
      </c>
    </row>
    <row r="6830" spans="4:6">
      <c r="D6830">
        <v>9</v>
      </c>
      <c r="E6830">
        <v>901151779</v>
      </c>
      <c r="F6830" t="s">
        <v>7487</v>
      </c>
    </row>
    <row r="6831" spans="4:6">
      <c r="D6831">
        <v>9</v>
      </c>
      <c r="E6831" s="24">
        <v>901154292</v>
      </c>
      <c r="F6831" s="24" t="s">
        <v>7488</v>
      </c>
    </row>
    <row r="6832" spans="4:6">
      <c r="D6832">
        <v>9</v>
      </c>
      <c r="E6832" s="24">
        <v>901154678</v>
      </c>
      <c r="F6832" s="24" t="s">
        <v>7489</v>
      </c>
    </row>
    <row r="6833" spans="4:6">
      <c r="D6833">
        <v>9</v>
      </c>
      <c r="E6833" s="24">
        <v>901158838</v>
      </c>
      <c r="F6833" s="24" t="s">
        <v>7490</v>
      </c>
    </row>
    <row r="6834" spans="4:6">
      <c r="D6834">
        <v>9</v>
      </c>
      <c r="E6834" s="24">
        <v>901161581</v>
      </c>
      <c r="F6834" s="24" t="s">
        <v>7491</v>
      </c>
    </row>
    <row r="6835" spans="4:6">
      <c r="D6835">
        <v>9</v>
      </c>
      <c r="E6835" s="24">
        <v>901161665</v>
      </c>
      <c r="F6835" s="24" t="s">
        <v>7492</v>
      </c>
    </row>
    <row r="6836" spans="4:6">
      <c r="D6836">
        <v>9</v>
      </c>
      <c r="E6836" s="24">
        <v>901171311</v>
      </c>
      <c r="F6836" s="24" t="s">
        <v>7493</v>
      </c>
    </row>
    <row r="6837" spans="4:6">
      <c r="D6837">
        <v>9</v>
      </c>
      <c r="E6837" s="24">
        <v>901172605</v>
      </c>
      <c r="F6837" s="24" t="s">
        <v>7494</v>
      </c>
    </row>
    <row r="6838" spans="4:6">
      <c r="D6838">
        <v>9</v>
      </c>
      <c r="E6838" s="24">
        <v>901173899</v>
      </c>
      <c r="F6838" s="24" t="s">
        <v>7495</v>
      </c>
    </row>
    <row r="6839" spans="4:6">
      <c r="D6839">
        <v>9</v>
      </c>
      <c r="E6839">
        <v>901174852</v>
      </c>
      <c r="F6839" t="s">
        <v>7496</v>
      </c>
    </row>
    <row r="6840" spans="4:6">
      <c r="D6840">
        <v>9</v>
      </c>
      <c r="E6840" s="24">
        <v>901174935</v>
      </c>
      <c r="F6840" s="24" t="s">
        <v>7497</v>
      </c>
    </row>
    <row r="6841" spans="4:6">
      <c r="D6841">
        <v>9</v>
      </c>
      <c r="E6841" s="24">
        <v>901175183</v>
      </c>
      <c r="F6841" s="24" t="s">
        <v>7498</v>
      </c>
    </row>
    <row r="6842" spans="4:6">
      <c r="D6842">
        <v>9</v>
      </c>
      <c r="E6842" s="24">
        <v>901178839</v>
      </c>
      <c r="F6842" s="24" t="s">
        <v>7499</v>
      </c>
    </row>
    <row r="6843" spans="4:6">
      <c r="D6843">
        <v>9</v>
      </c>
      <c r="E6843" s="24">
        <v>901183834</v>
      </c>
      <c r="F6843" s="24" t="s">
        <v>7500</v>
      </c>
    </row>
    <row r="6844" spans="4:6">
      <c r="D6844">
        <v>9</v>
      </c>
      <c r="E6844" s="24">
        <v>901185424</v>
      </c>
      <c r="F6844" s="24" t="s">
        <v>7501</v>
      </c>
    </row>
    <row r="6845" spans="4:6">
      <c r="D6845">
        <v>9</v>
      </c>
      <c r="E6845" s="24">
        <v>901187302</v>
      </c>
      <c r="F6845" s="24" t="s">
        <v>7502</v>
      </c>
    </row>
    <row r="6846" spans="4:6">
      <c r="D6846">
        <v>9</v>
      </c>
      <c r="E6846">
        <v>901190689</v>
      </c>
      <c r="F6846" t="s">
        <v>7503</v>
      </c>
    </row>
    <row r="6847" spans="4:6">
      <c r="D6847">
        <v>9</v>
      </c>
      <c r="E6847">
        <v>901191216</v>
      </c>
      <c r="F6847" t="s">
        <v>7504</v>
      </c>
    </row>
    <row r="6848" spans="4:6">
      <c r="D6848">
        <v>9</v>
      </c>
      <c r="E6848" s="24">
        <v>901193456</v>
      </c>
      <c r="F6848" s="24" t="s">
        <v>7505</v>
      </c>
    </row>
    <row r="6849" spans="4:6">
      <c r="D6849">
        <v>9</v>
      </c>
      <c r="E6849" s="24">
        <v>901193947</v>
      </c>
      <c r="F6849" s="24" t="s">
        <v>7506</v>
      </c>
    </row>
    <row r="6850" spans="4:6">
      <c r="D6850">
        <v>9</v>
      </c>
      <c r="E6850" s="24">
        <v>901196574</v>
      </c>
      <c r="F6850" s="24" t="s">
        <v>7507</v>
      </c>
    </row>
    <row r="6851" spans="4:6">
      <c r="D6851">
        <v>9</v>
      </c>
      <c r="E6851" s="24">
        <v>901199491</v>
      </c>
      <c r="F6851" s="24" t="s">
        <v>7508</v>
      </c>
    </row>
    <row r="6852" spans="4:6">
      <c r="D6852">
        <v>9</v>
      </c>
      <c r="E6852">
        <v>901199956</v>
      </c>
      <c r="F6852" t="s">
        <v>7509</v>
      </c>
    </row>
    <row r="6853" spans="4:6">
      <c r="D6853">
        <v>9</v>
      </c>
      <c r="E6853">
        <v>901201847</v>
      </c>
      <c r="F6853" t="s">
        <v>7510</v>
      </c>
    </row>
    <row r="6854" spans="4:6">
      <c r="D6854">
        <v>9</v>
      </c>
      <c r="E6854" s="24">
        <v>901207479</v>
      </c>
      <c r="F6854" s="24" t="s">
        <v>7511</v>
      </c>
    </row>
    <row r="6855" spans="4:6">
      <c r="D6855">
        <v>9</v>
      </c>
      <c r="E6855" s="24">
        <v>901208854</v>
      </c>
      <c r="F6855" s="24" t="s">
        <v>7512</v>
      </c>
    </row>
    <row r="6856" spans="4:6">
      <c r="D6856">
        <v>9</v>
      </c>
      <c r="E6856">
        <v>901210956</v>
      </c>
      <c r="F6856" t="s">
        <v>7513</v>
      </c>
    </row>
    <row r="6857" spans="4:6">
      <c r="D6857">
        <v>9</v>
      </c>
      <c r="E6857" s="24">
        <v>901211678</v>
      </c>
      <c r="F6857" s="24" t="s">
        <v>7514</v>
      </c>
    </row>
    <row r="6858" spans="4:6">
      <c r="D6858">
        <v>9</v>
      </c>
      <c r="E6858" s="24">
        <v>901211826</v>
      </c>
      <c r="F6858" s="24" t="s">
        <v>7515</v>
      </c>
    </row>
    <row r="6859" spans="4:6">
      <c r="D6859">
        <v>9</v>
      </c>
      <c r="E6859" s="24">
        <v>901212136</v>
      </c>
      <c r="F6859" s="24" t="s">
        <v>7516</v>
      </c>
    </row>
    <row r="6860" spans="4:6">
      <c r="D6860">
        <v>9</v>
      </c>
      <c r="E6860" s="24">
        <v>901215597</v>
      </c>
      <c r="F6860" s="24" t="s">
        <v>7517</v>
      </c>
    </row>
    <row r="6861" spans="4:6">
      <c r="D6861">
        <v>9</v>
      </c>
      <c r="E6861" s="24">
        <v>901218056</v>
      </c>
      <c r="F6861" s="24" t="s">
        <v>7518</v>
      </c>
    </row>
    <row r="6862" spans="4:6">
      <c r="D6862">
        <v>9</v>
      </c>
      <c r="E6862">
        <v>901218091</v>
      </c>
      <c r="F6862" t="s">
        <v>7519</v>
      </c>
    </row>
    <row r="6863" spans="4:6">
      <c r="D6863">
        <v>9</v>
      </c>
      <c r="E6863">
        <v>901218180</v>
      </c>
      <c r="F6863" t="s">
        <v>7520</v>
      </c>
    </row>
    <row r="6864" spans="4:6">
      <c r="D6864">
        <v>9</v>
      </c>
      <c r="E6864">
        <v>901219902</v>
      </c>
      <c r="F6864" t="s">
        <v>7521</v>
      </c>
    </row>
    <row r="6865" spans="4:6">
      <c r="D6865">
        <v>9</v>
      </c>
      <c r="E6865">
        <v>901220520</v>
      </c>
      <c r="F6865" t="s">
        <v>7522</v>
      </c>
    </row>
    <row r="6866" spans="4:6">
      <c r="D6866">
        <v>9</v>
      </c>
      <c r="E6866" s="24">
        <v>901220795</v>
      </c>
      <c r="F6866" s="24" t="s">
        <v>7523</v>
      </c>
    </row>
    <row r="6867" spans="4:6">
      <c r="D6867">
        <v>9</v>
      </c>
      <c r="E6867" s="24">
        <v>901221084</v>
      </c>
      <c r="F6867" s="24" t="s">
        <v>7524</v>
      </c>
    </row>
    <row r="6868" spans="4:6">
      <c r="D6868">
        <v>9</v>
      </c>
      <c r="E6868">
        <v>901223835</v>
      </c>
      <c r="F6868" t="s">
        <v>7525</v>
      </c>
    </row>
    <row r="6869" spans="4:6">
      <c r="D6869">
        <v>9</v>
      </c>
      <c r="E6869">
        <v>901224214</v>
      </c>
      <c r="F6869" t="s">
        <v>7526</v>
      </c>
    </row>
    <row r="6870" spans="4:6">
      <c r="D6870">
        <v>9</v>
      </c>
      <c r="E6870">
        <v>901224330</v>
      </c>
      <c r="F6870" t="s">
        <v>7527</v>
      </c>
    </row>
    <row r="6871" spans="4:6">
      <c r="D6871">
        <v>9</v>
      </c>
      <c r="E6871">
        <v>901225401</v>
      </c>
      <c r="F6871" t="s">
        <v>7528</v>
      </c>
    </row>
    <row r="6872" spans="4:6">
      <c r="D6872">
        <v>9</v>
      </c>
      <c r="E6872">
        <v>901225539</v>
      </c>
      <c r="F6872" t="s">
        <v>7529</v>
      </c>
    </row>
    <row r="6873" spans="4:6">
      <c r="D6873">
        <v>9</v>
      </c>
      <c r="E6873" s="24">
        <v>901227245</v>
      </c>
      <c r="F6873" s="24" t="s">
        <v>7530</v>
      </c>
    </row>
    <row r="6874" spans="4:6">
      <c r="D6874">
        <v>9</v>
      </c>
      <c r="E6874" s="24">
        <v>901229309</v>
      </c>
      <c r="F6874" s="24" t="s">
        <v>7531</v>
      </c>
    </row>
    <row r="6875" spans="4:6">
      <c r="D6875">
        <v>9</v>
      </c>
      <c r="E6875">
        <v>901229706</v>
      </c>
      <c r="F6875" t="s">
        <v>7532</v>
      </c>
    </row>
    <row r="6876" spans="4:6">
      <c r="D6876">
        <v>9</v>
      </c>
      <c r="E6876" s="24">
        <v>901230735</v>
      </c>
      <c r="F6876" s="24" t="s">
        <v>7533</v>
      </c>
    </row>
    <row r="6877" spans="4:6">
      <c r="D6877">
        <v>9</v>
      </c>
      <c r="E6877" s="24">
        <v>901231658</v>
      </c>
      <c r="F6877" s="24" t="s">
        <v>7534</v>
      </c>
    </row>
    <row r="6878" spans="4:6">
      <c r="D6878">
        <v>9</v>
      </c>
      <c r="E6878" s="24">
        <v>901232490</v>
      </c>
      <c r="F6878" s="24" t="s">
        <v>7535</v>
      </c>
    </row>
    <row r="6879" spans="4:6">
      <c r="D6879">
        <v>9</v>
      </c>
      <c r="E6879" s="24">
        <v>901233617</v>
      </c>
      <c r="F6879" s="24" t="s">
        <v>7536</v>
      </c>
    </row>
    <row r="6880" spans="4:6">
      <c r="D6880">
        <v>9</v>
      </c>
      <c r="E6880" s="24">
        <v>901233680</v>
      </c>
      <c r="F6880" s="24" t="s">
        <v>7537</v>
      </c>
    </row>
    <row r="6881" spans="4:6">
      <c r="D6881">
        <v>9</v>
      </c>
      <c r="E6881" s="24">
        <v>901234468</v>
      </c>
      <c r="F6881" s="24" t="s">
        <v>7538</v>
      </c>
    </row>
    <row r="6882" spans="4:6">
      <c r="D6882">
        <v>9</v>
      </c>
      <c r="E6882">
        <v>901234670</v>
      </c>
      <c r="F6882" t="s">
        <v>7539</v>
      </c>
    </row>
    <row r="6883" spans="4:6">
      <c r="D6883">
        <v>9</v>
      </c>
      <c r="E6883">
        <v>901234967</v>
      </c>
      <c r="F6883" t="s">
        <v>7540</v>
      </c>
    </row>
    <row r="6884" spans="4:6">
      <c r="D6884">
        <v>9</v>
      </c>
      <c r="E6884">
        <v>901235124</v>
      </c>
      <c r="F6884" t="s">
        <v>7541</v>
      </c>
    </row>
    <row r="6885" spans="4:6">
      <c r="D6885">
        <v>9</v>
      </c>
      <c r="E6885">
        <v>901235944</v>
      </c>
      <c r="F6885" t="s">
        <v>7542</v>
      </c>
    </row>
    <row r="6886" spans="4:6">
      <c r="D6886">
        <v>9</v>
      </c>
      <c r="E6886">
        <v>901236137</v>
      </c>
      <c r="F6886" t="s">
        <v>7543</v>
      </c>
    </row>
    <row r="6887" spans="4:6">
      <c r="D6887">
        <v>9</v>
      </c>
      <c r="E6887" s="24">
        <v>901238161</v>
      </c>
      <c r="F6887" s="24" t="s">
        <v>7544</v>
      </c>
    </row>
    <row r="6888" spans="4:6">
      <c r="D6888">
        <v>9</v>
      </c>
      <c r="E6888">
        <v>901239312</v>
      </c>
      <c r="F6888" t="s">
        <v>7545</v>
      </c>
    </row>
    <row r="6889" spans="4:6">
      <c r="D6889">
        <v>9</v>
      </c>
      <c r="E6889" s="24">
        <v>901239320</v>
      </c>
      <c r="F6889" s="24" t="s">
        <v>7546</v>
      </c>
    </row>
    <row r="6890" spans="4:6">
      <c r="D6890">
        <v>9</v>
      </c>
      <c r="E6890">
        <v>901239731</v>
      </c>
      <c r="F6890" t="s">
        <v>7547</v>
      </c>
    </row>
    <row r="6891" spans="4:6">
      <c r="D6891">
        <v>9</v>
      </c>
      <c r="E6891" s="24">
        <v>901239764</v>
      </c>
      <c r="F6891" s="24" t="s">
        <v>7548</v>
      </c>
    </row>
    <row r="6892" spans="4:6">
      <c r="D6892">
        <v>9</v>
      </c>
      <c r="E6892">
        <v>901240168</v>
      </c>
      <c r="F6892" t="s">
        <v>7549</v>
      </c>
    </row>
    <row r="6893" spans="4:6">
      <c r="D6893">
        <v>9</v>
      </c>
      <c r="E6893">
        <v>901240200</v>
      </c>
      <c r="F6893" t="s">
        <v>7550</v>
      </c>
    </row>
    <row r="6894" spans="4:6">
      <c r="D6894">
        <v>9</v>
      </c>
      <c r="E6894" s="24">
        <v>901240340</v>
      </c>
      <c r="F6894" s="24" t="s">
        <v>7551</v>
      </c>
    </row>
    <row r="6895" spans="4:6">
      <c r="D6895">
        <v>9</v>
      </c>
      <c r="E6895">
        <v>901240487</v>
      </c>
      <c r="F6895" t="s">
        <v>7552</v>
      </c>
    </row>
    <row r="6896" spans="4:6">
      <c r="D6896">
        <v>9</v>
      </c>
      <c r="E6896">
        <v>901240526</v>
      </c>
      <c r="F6896" t="s">
        <v>7553</v>
      </c>
    </row>
    <row r="6897" spans="4:6">
      <c r="D6897">
        <v>9</v>
      </c>
      <c r="E6897">
        <v>901240609</v>
      </c>
      <c r="F6897" t="s">
        <v>7554</v>
      </c>
    </row>
    <row r="6898" spans="4:6">
      <c r="D6898">
        <v>9</v>
      </c>
      <c r="E6898" s="24">
        <v>901240678</v>
      </c>
      <c r="F6898" s="24" t="s">
        <v>7555</v>
      </c>
    </row>
    <row r="6899" spans="4:6">
      <c r="D6899">
        <v>9</v>
      </c>
      <c r="E6899">
        <v>901240690</v>
      </c>
      <c r="F6899" t="s">
        <v>7556</v>
      </c>
    </row>
    <row r="6900" spans="4:6">
      <c r="D6900">
        <v>9</v>
      </c>
      <c r="E6900" s="24">
        <v>901240705</v>
      </c>
      <c r="F6900" s="24" t="s">
        <v>7557</v>
      </c>
    </row>
    <row r="6901" spans="4:6">
      <c r="D6901">
        <v>9</v>
      </c>
      <c r="E6901" s="24">
        <v>901240712</v>
      </c>
      <c r="F6901" s="24" t="s">
        <v>7558</v>
      </c>
    </row>
    <row r="6902" spans="4:6">
      <c r="D6902">
        <v>9</v>
      </c>
      <c r="E6902" s="24">
        <v>901240714</v>
      </c>
      <c r="F6902" s="24" t="s">
        <v>7559</v>
      </c>
    </row>
    <row r="6903" spans="4:6">
      <c r="D6903">
        <v>9</v>
      </c>
      <c r="E6903" s="24">
        <v>901240751</v>
      </c>
      <c r="F6903" s="24" t="s">
        <v>7560</v>
      </c>
    </row>
    <row r="6904" spans="4:6">
      <c r="D6904">
        <v>9</v>
      </c>
      <c r="E6904" s="24">
        <v>901240893</v>
      </c>
      <c r="F6904" s="24" t="s">
        <v>7561</v>
      </c>
    </row>
    <row r="6905" spans="4:6">
      <c r="D6905">
        <v>9</v>
      </c>
      <c r="E6905">
        <v>901240909</v>
      </c>
      <c r="F6905" t="s">
        <v>7562</v>
      </c>
    </row>
    <row r="6906" spans="4:6">
      <c r="D6906">
        <v>9</v>
      </c>
      <c r="E6906" s="24">
        <v>901241238</v>
      </c>
      <c r="F6906" s="24" t="s">
        <v>7563</v>
      </c>
    </row>
    <row r="6907" spans="4:6">
      <c r="D6907">
        <v>9</v>
      </c>
      <c r="E6907">
        <v>901241375</v>
      </c>
      <c r="F6907" t="s">
        <v>7564</v>
      </c>
    </row>
    <row r="6908" spans="4:6">
      <c r="D6908">
        <v>9</v>
      </c>
      <c r="E6908" s="24">
        <v>901241385</v>
      </c>
      <c r="F6908" s="24" t="s">
        <v>7565</v>
      </c>
    </row>
    <row r="6909" spans="4:6">
      <c r="D6909">
        <v>9</v>
      </c>
      <c r="E6909">
        <v>901241395</v>
      </c>
      <c r="F6909" t="s">
        <v>7566</v>
      </c>
    </row>
    <row r="6910" spans="4:6">
      <c r="D6910">
        <v>9</v>
      </c>
      <c r="E6910" s="24">
        <v>901241521</v>
      </c>
      <c r="F6910" s="24" t="s">
        <v>7567</v>
      </c>
    </row>
    <row r="6911" spans="4:6">
      <c r="D6911">
        <v>9</v>
      </c>
      <c r="E6911" s="24">
        <v>901241530</v>
      </c>
      <c r="F6911" s="24" t="s">
        <v>7568</v>
      </c>
    </row>
    <row r="6912" spans="4:6">
      <c r="D6912">
        <v>9</v>
      </c>
      <c r="E6912" s="24">
        <v>901241677</v>
      </c>
      <c r="F6912" s="24" t="s">
        <v>7569</v>
      </c>
    </row>
    <row r="6913" spans="4:6">
      <c r="D6913">
        <v>9</v>
      </c>
      <c r="E6913" s="24">
        <v>901241704</v>
      </c>
      <c r="F6913" s="24" t="s">
        <v>7570</v>
      </c>
    </row>
    <row r="6914" spans="4:6">
      <c r="D6914">
        <v>9</v>
      </c>
      <c r="E6914">
        <v>901241718</v>
      </c>
      <c r="F6914" t="s">
        <v>7571</v>
      </c>
    </row>
    <row r="6915" spans="4:6">
      <c r="D6915">
        <v>9</v>
      </c>
      <c r="E6915" s="24">
        <v>901241874</v>
      </c>
      <c r="F6915" s="24" t="s">
        <v>7572</v>
      </c>
    </row>
    <row r="6916" spans="4:6">
      <c r="D6916">
        <v>9</v>
      </c>
      <c r="E6916" s="24">
        <v>901241912</v>
      </c>
      <c r="F6916" s="24" t="s">
        <v>7573</v>
      </c>
    </row>
    <row r="6917" spans="4:6">
      <c r="D6917">
        <v>9</v>
      </c>
      <c r="E6917">
        <v>901242178</v>
      </c>
      <c r="F6917" t="s">
        <v>7574</v>
      </c>
    </row>
    <row r="6918" spans="4:6">
      <c r="D6918">
        <v>9</v>
      </c>
      <c r="E6918">
        <v>901242605</v>
      </c>
      <c r="F6918" t="s">
        <v>7575</v>
      </c>
    </row>
    <row r="6919" spans="4:6">
      <c r="D6919">
        <v>9</v>
      </c>
      <c r="E6919" s="24">
        <v>901250782</v>
      </c>
      <c r="F6919" s="24" t="s">
        <v>7576</v>
      </c>
    </row>
    <row r="6920" spans="4:6">
      <c r="D6920">
        <v>9</v>
      </c>
      <c r="E6920" s="24">
        <v>901251520</v>
      </c>
      <c r="F6920" s="24" t="s">
        <v>7577</v>
      </c>
    </row>
    <row r="6921" spans="4:6">
      <c r="D6921">
        <v>9</v>
      </c>
      <c r="E6921">
        <v>901252121</v>
      </c>
      <c r="F6921" t="s">
        <v>7578</v>
      </c>
    </row>
    <row r="6922" spans="4:6">
      <c r="D6922">
        <v>9</v>
      </c>
      <c r="E6922">
        <v>901253844</v>
      </c>
      <c r="F6922" t="s">
        <v>7579</v>
      </c>
    </row>
    <row r="6923" spans="4:6">
      <c r="D6923">
        <v>9</v>
      </c>
      <c r="E6923" s="24">
        <v>901254200</v>
      </c>
      <c r="F6923" s="24" t="s">
        <v>7580</v>
      </c>
    </row>
    <row r="6924" spans="4:6">
      <c r="D6924">
        <v>9</v>
      </c>
      <c r="E6924" s="24">
        <v>901257237</v>
      </c>
      <c r="F6924" s="24" t="s">
        <v>7581</v>
      </c>
    </row>
    <row r="6925" spans="4:6">
      <c r="D6925">
        <v>9</v>
      </c>
      <c r="E6925" s="24">
        <v>901257617</v>
      </c>
      <c r="F6925" s="24" t="s">
        <v>7582</v>
      </c>
    </row>
    <row r="6926" spans="4:6">
      <c r="D6926">
        <v>9</v>
      </c>
      <c r="E6926">
        <v>901258553</v>
      </c>
      <c r="F6926" t="s">
        <v>7583</v>
      </c>
    </row>
    <row r="6927" spans="4:6">
      <c r="D6927">
        <v>9</v>
      </c>
      <c r="E6927" s="24">
        <v>901259581</v>
      </c>
      <c r="F6927" s="24" t="s">
        <v>7584</v>
      </c>
    </row>
    <row r="6928" spans="4:6">
      <c r="D6928">
        <v>9</v>
      </c>
      <c r="E6928" s="24">
        <v>901263311</v>
      </c>
      <c r="F6928" s="24" t="s">
        <v>7585</v>
      </c>
    </row>
    <row r="6929" spans="4:6">
      <c r="D6929">
        <v>9</v>
      </c>
      <c r="E6929">
        <v>901264421</v>
      </c>
      <c r="F6929" t="s">
        <v>7586</v>
      </c>
    </row>
    <row r="6930" spans="4:6">
      <c r="D6930">
        <v>9</v>
      </c>
      <c r="E6930" s="24">
        <v>901266854</v>
      </c>
      <c r="F6930" s="24" t="s">
        <v>7587</v>
      </c>
    </row>
    <row r="6931" spans="4:6">
      <c r="D6931">
        <v>9</v>
      </c>
      <c r="E6931" s="24">
        <v>901266959</v>
      </c>
      <c r="F6931" s="24" t="s">
        <v>7588</v>
      </c>
    </row>
    <row r="6932" spans="4:6">
      <c r="D6932">
        <v>9</v>
      </c>
      <c r="E6932" s="24">
        <v>901267162</v>
      </c>
      <c r="F6932" s="24" t="s">
        <v>7589</v>
      </c>
    </row>
    <row r="6933" spans="4:6">
      <c r="D6933">
        <v>9</v>
      </c>
      <c r="E6933" s="24">
        <v>901271387</v>
      </c>
      <c r="F6933" s="24" t="s">
        <v>7590</v>
      </c>
    </row>
    <row r="6934" spans="4:6">
      <c r="D6934">
        <v>9</v>
      </c>
      <c r="E6934" s="24">
        <v>901277134</v>
      </c>
      <c r="F6934" s="24" t="s">
        <v>7591</v>
      </c>
    </row>
    <row r="6935" spans="4:6">
      <c r="D6935">
        <v>9</v>
      </c>
      <c r="E6935" s="24">
        <v>901281435</v>
      </c>
      <c r="F6935" s="24" t="s">
        <v>7592</v>
      </c>
    </row>
    <row r="6936" spans="4:6">
      <c r="D6936">
        <v>9</v>
      </c>
      <c r="E6936" s="24">
        <v>901281555</v>
      </c>
      <c r="F6936" s="24" t="s">
        <v>7593</v>
      </c>
    </row>
    <row r="6937" spans="4:6">
      <c r="D6937">
        <v>9</v>
      </c>
      <c r="E6937" s="24">
        <v>901286572</v>
      </c>
      <c r="F6937" s="24" t="s">
        <v>7594</v>
      </c>
    </row>
    <row r="6938" spans="4:6">
      <c r="D6938">
        <v>9</v>
      </c>
      <c r="E6938" s="24">
        <v>901288767</v>
      </c>
      <c r="F6938" s="24" t="s">
        <v>7595</v>
      </c>
    </row>
    <row r="6939" spans="4:6">
      <c r="D6939">
        <v>9</v>
      </c>
      <c r="E6939" s="24">
        <v>901292534</v>
      </c>
      <c r="F6939" s="24" t="s">
        <v>7596</v>
      </c>
    </row>
    <row r="6940" spans="4:6">
      <c r="D6940">
        <v>9</v>
      </c>
      <c r="E6940">
        <v>901295021</v>
      </c>
      <c r="F6940" t="s">
        <v>7597</v>
      </c>
    </row>
    <row r="6941" spans="4:6">
      <c r="D6941">
        <v>9</v>
      </c>
      <c r="E6941">
        <v>901295092</v>
      </c>
      <c r="F6941" t="s">
        <v>7598</v>
      </c>
    </row>
    <row r="6942" spans="4:6">
      <c r="D6942">
        <v>9</v>
      </c>
      <c r="E6942">
        <v>901298274</v>
      </c>
      <c r="F6942" t="s">
        <v>7599</v>
      </c>
    </row>
    <row r="6943" spans="4:6">
      <c r="D6943">
        <v>9</v>
      </c>
      <c r="E6943">
        <v>901298541</v>
      </c>
      <c r="F6943" t="s">
        <v>7600</v>
      </c>
    </row>
    <row r="6944" spans="4:6">
      <c r="D6944">
        <v>9</v>
      </c>
      <c r="E6944">
        <v>901299234</v>
      </c>
      <c r="F6944" t="s">
        <v>7601</v>
      </c>
    </row>
    <row r="6945" spans="4:6">
      <c r="D6945">
        <v>9</v>
      </c>
      <c r="E6945">
        <v>901299762</v>
      </c>
      <c r="F6945" t="s">
        <v>7602</v>
      </c>
    </row>
    <row r="6946" spans="4:6">
      <c r="D6946">
        <v>9</v>
      </c>
      <c r="E6946" s="24">
        <v>901301045</v>
      </c>
      <c r="F6946" s="24" t="s">
        <v>7603</v>
      </c>
    </row>
    <row r="6947" spans="4:6">
      <c r="D6947">
        <v>9</v>
      </c>
      <c r="E6947" s="24">
        <v>901302373</v>
      </c>
      <c r="F6947" s="24" t="s">
        <v>7604</v>
      </c>
    </row>
    <row r="6948" spans="4:6">
      <c r="D6948">
        <v>9</v>
      </c>
      <c r="E6948" s="24">
        <v>901303583</v>
      </c>
      <c r="F6948" s="24" t="s">
        <v>7605</v>
      </c>
    </row>
    <row r="6949" spans="4:6">
      <c r="D6949">
        <v>9</v>
      </c>
      <c r="E6949" s="24">
        <v>901304134</v>
      </c>
      <c r="F6949" s="24" t="s">
        <v>7606</v>
      </c>
    </row>
    <row r="6950" spans="4:6">
      <c r="D6950">
        <v>9</v>
      </c>
      <c r="E6950" s="24">
        <v>901305826</v>
      </c>
      <c r="F6950" s="24" t="s">
        <v>7607</v>
      </c>
    </row>
    <row r="6951" spans="4:6">
      <c r="D6951">
        <v>9</v>
      </c>
      <c r="E6951" s="24">
        <v>901306609</v>
      </c>
      <c r="F6951" s="24" t="s">
        <v>7608</v>
      </c>
    </row>
    <row r="6952" spans="4:6">
      <c r="D6952">
        <v>9</v>
      </c>
      <c r="E6952" s="24">
        <v>901306621</v>
      </c>
      <c r="F6952" s="24" t="s">
        <v>7609</v>
      </c>
    </row>
    <row r="6953" spans="4:6">
      <c r="D6953">
        <v>9</v>
      </c>
      <c r="E6953" s="24">
        <v>901309059</v>
      </c>
      <c r="F6953" s="24" t="s">
        <v>7610</v>
      </c>
    </row>
    <row r="6954" spans="4:6">
      <c r="D6954">
        <v>9</v>
      </c>
      <c r="E6954">
        <v>901309886</v>
      </c>
      <c r="F6954" t="s">
        <v>7611</v>
      </c>
    </row>
    <row r="6955" spans="4:6">
      <c r="D6955">
        <v>9</v>
      </c>
      <c r="E6955" s="24">
        <v>901310256</v>
      </c>
      <c r="F6955" s="24" t="s">
        <v>7612</v>
      </c>
    </row>
    <row r="6956" spans="4:6">
      <c r="D6956">
        <v>9</v>
      </c>
      <c r="E6956">
        <v>901310373</v>
      </c>
      <c r="F6956" t="s">
        <v>7613</v>
      </c>
    </row>
    <row r="6957" spans="4:6">
      <c r="D6957">
        <v>9</v>
      </c>
      <c r="E6957" s="24">
        <v>901311954</v>
      </c>
      <c r="F6957" s="24" t="s">
        <v>7559</v>
      </c>
    </row>
    <row r="6958" spans="4:6">
      <c r="D6958">
        <v>9</v>
      </c>
      <c r="E6958" s="24">
        <v>901312112</v>
      </c>
      <c r="F6958" s="24" t="s">
        <v>7614</v>
      </c>
    </row>
    <row r="6959" spans="4:6">
      <c r="D6959">
        <v>9</v>
      </c>
      <c r="E6959">
        <v>901315065</v>
      </c>
      <c r="F6959" t="s">
        <v>7615</v>
      </c>
    </row>
    <row r="6960" spans="4:6">
      <c r="D6960">
        <v>9</v>
      </c>
      <c r="E6960" s="24">
        <v>901315138</v>
      </c>
      <c r="F6960" s="24" t="s">
        <v>7616</v>
      </c>
    </row>
    <row r="6961" spans="4:6">
      <c r="D6961">
        <v>9</v>
      </c>
      <c r="E6961" s="24">
        <v>901315396</v>
      </c>
      <c r="F6961" s="24" t="s">
        <v>7617</v>
      </c>
    </row>
    <row r="6962" spans="4:6">
      <c r="D6962">
        <v>9</v>
      </c>
      <c r="E6962">
        <v>901315784</v>
      </c>
      <c r="F6962" t="s">
        <v>7618</v>
      </c>
    </row>
    <row r="6963" spans="4:6">
      <c r="D6963">
        <v>9</v>
      </c>
      <c r="E6963">
        <v>901316931</v>
      </c>
      <c r="F6963" t="s">
        <v>7619</v>
      </c>
    </row>
    <row r="6964" spans="4:6">
      <c r="D6964">
        <v>9</v>
      </c>
      <c r="E6964" s="24">
        <v>901319563</v>
      </c>
      <c r="F6964" s="24" t="s">
        <v>7620</v>
      </c>
    </row>
    <row r="6965" spans="4:6">
      <c r="D6965">
        <v>9</v>
      </c>
      <c r="E6965" s="24">
        <v>901319735</v>
      </c>
      <c r="F6965" s="24" t="s">
        <v>7621</v>
      </c>
    </row>
    <row r="6966" spans="4:6">
      <c r="D6966">
        <v>9</v>
      </c>
      <c r="E6966" s="24">
        <v>901321055</v>
      </c>
      <c r="F6966" s="24" t="s">
        <v>7622</v>
      </c>
    </row>
    <row r="6967" spans="4:6">
      <c r="D6967">
        <v>9</v>
      </c>
      <c r="E6967" s="24">
        <v>901321231</v>
      </c>
      <c r="F6967" s="24" t="s">
        <v>7623</v>
      </c>
    </row>
    <row r="6968" spans="4:6">
      <c r="D6968">
        <v>9</v>
      </c>
      <c r="E6968" s="24">
        <v>901324435</v>
      </c>
      <c r="F6968" s="24" t="s">
        <v>7624</v>
      </c>
    </row>
    <row r="6969" spans="4:6">
      <c r="D6969">
        <v>9</v>
      </c>
      <c r="E6969" s="24">
        <v>901326875</v>
      </c>
      <c r="F6969" s="24" t="s">
        <v>7625</v>
      </c>
    </row>
    <row r="6970" spans="4:6">
      <c r="D6970">
        <v>9</v>
      </c>
      <c r="E6970">
        <v>901327137</v>
      </c>
      <c r="F6970" t="s">
        <v>7626</v>
      </c>
    </row>
    <row r="6971" spans="4:6">
      <c r="D6971">
        <v>9</v>
      </c>
      <c r="E6971" s="24">
        <v>901329000</v>
      </c>
      <c r="F6971" s="24" t="s">
        <v>7626</v>
      </c>
    </row>
    <row r="6972" spans="4:6">
      <c r="D6972">
        <v>9</v>
      </c>
      <c r="E6972" s="24">
        <v>901329252</v>
      </c>
      <c r="F6972" s="24" t="s">
        <v>7627</v>
      </c>
    </row>
    <row r="6973" spans="4:6">
      <c r="D6973">
        <v>9</v>
      </c>
      <c r="E6973" s="24">
        <v>901329933</v>
      </c>
      <c r="F6973" s="24" t="s">
        <v>7628</v>
      </c>
    </row>
    <row r="6974" spans="4:6">
      <c r="D6974">
        <v>9</v>
      </c>
      <c r="E6974">
        <v>901331295</v>
      </c>
      <c r="F6974" t="s">
        <v>7629</v>
      </c>
    </row>
    <row r="6975" spans="4:6">
      <c r="D6975">
        <v>9</v>
      </c>
      <c r="E6975" s="24">
        <v>901332005</v>
      </c>
      <c r="F6975" s="24" t="s">
        <v>7630</v>
      </c>
    </row>
    <row r="6976" spans="4:6">
      <c r="D6976">
        <v>9</v>
      </c>
      <c r="E6976" s="24">
        <v>901335410</v>
      </c>
      <c r="F6976" s="24" t="s">
        <v>7631</v>
      </c>
    </row>
    <row r="6977" spans="4:6">
      <c r="D6977">
        <v>9</v>
      </c>
      <c r="E6977" s="24">
        <v>901336602</v>
      </c>
      <c r="F6977" s="24" t="s">
        <v>7632</v>
      </c>
    </row>
    <row r="6978" spans="4:6">
      <c r="D6978">
        <v>9</v>
      </c>
      <c r="E6978" s="24">
        <v>901337200</v>
      </c>
      <c r="F6978" s="24" t="s">
        <v>7633</v>
      </c>
    </row>
    <row r="6979" spans="4:6">
      <c r="D6979">
        <v>9</v>
      </c>
      <c r="E6979">
        <v>901339389</v>
      </c>
      <c r="F6979" t="s">
        <v>7634</v>
      </c>
    </row>
    <row r="6980" spans="4:6">
      <c r="D6980">
        <v>9</v>
      </c>
      <c r="E6980">
        <v>901339588</v>
      </c>
      <c r="F6980" t="s">
        <v>7635</v>
      </c>
    </row>
    <row r="6981" spans="4:6">
      <c r="D6981">
        <v>9</v>
      </c>
      <c r="E6981" s="24">
        <v>901340203</v>
      </c>
      <c r="F6981" s="24" t="s">
        <v>7636</v>
      </c>
    </row>
    <row r="6982" spans="4:6">
      <c r="D6982">
        <v>9</v>
      </c>
      <c r="E6982" s="24">
        <v>901341314</v>
      </c>
      <c r="F6982" s="24" t="s">
        <v>7637</v>
      </c>
    </row>
    <row r="6983" spans="4:6">
      <c r="D6983">
        <v>9</v>
      </c>
      <c r="E6983" s="24">
        <v>901341319</v>
      </c>
      <c r="F6983" s="24" t="s">
        <v>7638</v>
      </c>
    </row>
    <row r="6984" spans="4:6">
      <c r="D6984">
        <v>9</v>
      </c>
      <c r="E6984" s="24">
        <v>901341884</v>
      </c>
      <c r="F6984" s="24" t="s">
        <v>7639</v>
      </c>
    </row>
    <row r="6985" spans="4:6">
      <c r="D6985">
        <v>9</v>
      </c>
      <c r="E6985">
        <v>901342253</v>
      </c>
      <c r="F6985" t="s">
        <v>7640</v>
      </c>
    </row>
    <row r="6986" spans="4:6">
      <c r="D6986">
        <v>9</v>
      </c>
      <c r="E6986">
        <v>901342300</v>
      </c>
      <c r="F6986" t="s">
        <v>7641</v>
      </c>
    </row>
    <row r="6987" spans="4:6">
      <c r="D6987">
        <v>9</v>
      </c>
      <c r="E6987" s="24">
        <v>901342890</v>
      </c>
      <c r="F6987" s="24" t="s">
        <v>7642</v>
      </c>
    </row>
    <row r="6988" spans="4:6">
      <c r="D6988">
        <v>9</v>
      </c>
      <c r="E6988" s="24">
        <v>901343415</v>
      </c>
      <c r="F6988" s="24" t="s">
        <v>7643</v>
      </c>
    </row>
    <row r="6989" spans="4:6">
      <c r="D6989">
        <v>9</v>
      </c>
      <c r="E6989">
        <v>901343433</v>
      </c>
      <c r="F6989" t="s">
        <v>7644</v>
      </c>
    </row>
    <row r="6990" spans="4:6">
      <c r="D6990">
        <v>9</v>
      </c>
      <c r="E6990" s="24">
        <v>901343727</v>
      </c>
      <c r="F6990" s="24" t="s">
        <v>7645</v>
      </c>
    </row>
    <row r="6991" spans="4:6">
      <c r="D6991">
        <v>9</v>
      </c>
      <c r="E6991" s="24">
        <v>901343855</v>
      </c>
      <c r="F6991" s="24" t="s">
        <v>7646</v>
      </c>
    </row>
    <row r="6992" spans="4:6">
      <c r="D6992">
        <v>9</v>
      </c>
      <c r="E6992" s="24">
        <v>901344086</v>
      </c>
      <c r="F6992" s="24" t="s">
        <v>7647</v>
      </c>
    </row>
    <row r="6993" spans="4:6">
      <c r="D6993">
        <v>9</v>
      </c>
      <c r="E6993" s="24">
        <v>901345384</v>
      </c>
      <c r="F6993" s="24" t="s">
        <v>7648</v>
      </c>
    </row>
    <row r="6994" spans="4:6">
      <c r="D6994">
        <v>9</v>
      </c>
      <c r="E6994" s="24">
        <v>901346888</v>
      </c>
      <c r="F6994" s="24" t="s">
        <v>7649</v>
      </c>
    </row>
    <row r="6995" spans="4:6">
      <c r="D6995">
        <v>9</v>
      </c>
      <c r="E6995" s="24">
        <v>901347304</v>
      </c>
      <c r="F6995" s="24" t="s">
        <v>7650</v>
      </c>
    </row>
    <row r="6996" spans="4:6">
      <c r="D6996">
        <v>9</v>
      </c>
      <c r="E6996" s="24">
        <v>901347773</v>
      </c>
      <c r="F6996" s="24" t="s">
        <v>7651</v>
      </c>
    </row>
    <row r="6997" spans="4:6">
      <c r="D6997">
        <v>9</v>
      </c>
      <c r="E6997" s="24">
        <v>901349160</v>
      </c>
      <c r="F6997" s="24" t="s">
        <v>7652</v>
      </c>
    </row>
    <row r="6998" spans="4:6">
      <c r="D6998">
        <v>9</v>
      </c>
      <c r="E6998" s="24">
        <v>901349428</v>
      </c>
      <c r="F6998" s="24" t="s">
        <v>7653</v>
      </c>
    </row>
    <row r="6999" spans="4:6">
      <c r="D6999">
        <v>9</v>
      </c>
      <c r="E6999" s="24">
        <v>901349441</v>
      </c>
      <c r="F6999" s="24" t="s">
        <v>7654</v>
      </c>
    </row>
    <row r="7000" spans="4:6">
      <c r="D7000">
        <v>9</v>
      </c>
      <c r="E7000">
        <v>901349545</v>
      </c>
      <c r="F7000" t="s">
        <v>7655</v>
      </c>
    </row>
    <row r="7001" spans="4:6">
      <c r="D7001">
        <v>9</v>
      </c>
      <c r="E7001">
        <v>901349986</v>
      </c>
      <c r="F7001" t="s">
        <v>7656</v>
      </c>
    </row>
    <row r="7002" spans="4:6">
      <c r="D7002">
        <v>9</v>
      </c>
      <c r="E7002" s="24">
        <v>901350020</v>
      </c>
      <c r="F7002" s="24" t="s">
        <v>7657</v>
      </c>
    </row>
    <row r="7003" spans="4:6">
      <c r="D7003">
        <v>9</v>
      </c>
      <c r="E7003" s="24">
        <v>901350242</v>
      </c>
      <c r="F7003" s="24" t="s">
        <v>7658</v>
      </c>
    </row>
    <row r="7004" spans="4:6">
      <c r="D7004">
        <v>9</v>
      </c>
      <c r="E7004" s="24">
        <v>901350328</v>
      </c>
      <c r="F7004" s="24" t="s">
        <v>7659</v>
      </c>
    </row>
    <row r="7005" spans="4:6">
      <c r="D7005">
        <v>9</v>
      </c>
      <c r="E7005">
        <v>901350532</v>
      </c>
      <c r="F7005" t="s">
        <v>7660</v>
      </c>
    </row>
    <row r="7006" spans="4:6">
      <c r="D7006">
        <v>9</v>
      </c>
      <c r="E7006" s="24">
        <v>901350536</v>
      </c>
      <c r="F7006" s="24" t="s">
        <v>7661</v>
      </c>
    </row>
    <row r="7007" spans="4:6">
      <c r="D7007">
        <v>9</v>
      </c>
      <c r="E7007">
        <v>901350675</v>
      </c>
      <c r="F7007" t="s">
        <v>7662</v>
      </c>
    </row>
    <row r="7008" spans="4:6">
      <c r="D7008">
        <v>9</v>
      </c>
      <c r="E7008" s="24">
        <v>901350769</v>
      </c>
      <c r="F7008" s="24" t="s">
        <v>7663</v>
      </c>
    </row>
    <row r="7009" spans="4:6">
      <c r="D7009">
        <v>9</v>
      </c>
      <c r="E7009">
        <v>901350917</v>
      </c>
      <c r="F7009" t="s">
        <v>7664</v>
      </c>
    </row>
    <row r="7010" spans="4:6">
      <c r="D7010">
        <v>9</v>
      </c>
      <c r="E7010">
        <v>901350924</v>
      </c>
      <c r="F7010" t="s">
        <v>7665</v>
      </c>
    </row>
    <row r="7011" spans="4:6">
      <c r="D7011">
        <v>9</v>
      </c>
      <c r="E7011" s="24">
        <v>901350988</v>
      </c>
      <c r="F7011" s="24" t="s">
        <v>7666</v>
      </c>
    </row>
    <row r="7012" spans="4:6">
      <c r="D7012">
        <v>9</v>
      </c>
      <c r="E7012">
        <v>901351050</v>
      </c>
      <c r="F7012" t="s">
        <v>7667</v>
      </c>
    </row>
    <row r="7013" spans="4:6">
      <c r="D7013">
        <v>9</v>
      </c>
      <c r="E7013" s="24">
        <v>901351069</v>
      </c>
      <c r="F7013" s="24" t="s">
        <v>7668</v>
      </c>
    </row>
    <row r="7014" spans="4:6">
      <c r="D7014">
        <v>9</v>
      </c>
      <c r="E7014">
        <v>901351087</v>
      </c>
      <c r="F7014" t="s">
        <v>7669</v>
      </c>
    </row>
    <row r="7015" spans="4:6">
      <c r="D7015">
        <v>9</v>
      </c>
      <c r="E7015" s="24">
        <v>901351093</v>
      </c>
      <c r="F7015" s="24" t="s">
        <v>7670</v>
      </c>
    </row>
    <row r="7016" spans="4:6">
      <c r="D7016">
        <v>9</v>
      </c>
      <c r="E7016" s="24">
        <v>901351100</v>
      </c>
      <c r="F7016" s="24" t="s">
        <v>7671</v>
      </c>
    </row>
    <row r="7017" spans="4:6">
      <c r="D7017">
        <v>9</v>
      </c>
      <c r="E7017" s="24">
        <v>901351202</v>
      </c>
      <c r="F7017" s="24" t="s">
        <v>7672</v>
      </c>
    </row>
    <row r="7018" spans="4:6">
      <c r="D7018">
        <v>9</v>
      </c>
      <c r="E7018" s="24">
        <v>901351324</v>
      </c>
      <c r="F7018" s="24" t="s">
        <v>7673</v>
      </c>
    </row>
    <row r="7019" spans="4:6">
      <c r="D7019">
        <v>9</v>
      </c>
      <c r="E7019" s="24">
        <v>901351327</v>
      </c>
      <c r="F7019" s="24" t="s">
        <v>7674</v>
      </c>
    </row>
    <row r="7020" spans="4:6">
      <c r="D7020">
        <v>9</v>
      </c>
      <c r="E7020">
        <v>901351347</v>
      </c>
      <c r="F7020" t="s">
        <v>7675</v>
      </c>
    </row>
    <row r="7021" spans="4:6">
      <c r="D7021">
        <v>9</v>
      </c>
      <c r="E7021" s="24">
        <v>901351358</v>
      </c>
      <c r="F7021" s="24" t="s">
        <v>7676</v>
      </c>
    </row>
    <row r="7022" spans="4:6">
      <c r="D7022">
        <v>9</v>
      </c>
      <c r="E7022" s="24">
        <v>901351385</v>
      </c>
      <c r="F7022" s="24" t="s">
        <v>7677</v>
      </c>
    </row>
    <row r="7023" spans="4:6">
      <c r="D7023">
        <v>9</v>
      </c>
      <c r="E7023" s="24">
        <v>901351386</v>
      </c>
      <c r="F7023" s="24" t="s">
        <v>7678</v>
      </c>
    </row>
    <row r="7024" spans="4:6">
      <c r="D7024">
        <v>9</v>
      </c>
      <c r="E7024" s="24">
        <v>901351411</v>
      </c>
      <c r="F7024" s="24" t="s">
        <v>7679</v>
      </c>
    </row>
    <row r="7025" spans="4:6">
      <c r="D7025">
        <v>9</v>
      </c>
      <c r="E7025">
        <v>901351433</v>
      </c>
      <c r="F7025" t="s">
        <v>7680</v>
      </c>
    </row>
    <row r="7026" spans="4:6">
      <c r="D7026">
        <v>9</v>
      </c>
      <c r="E7026" s="24">
        <v>901351529</v>
      </c>
      <c r="F7026" s="24" t="s">
        <v>7681</v>
      </c>
    </row>
    <row r="7027" spans="4:6">
      <c r="D7027">
        <v>9</v>
      </c>
      <c r="E7027" s="24">
        <v>901351603</v>
      </c>
      <c r="F7027" s="24" t="s">
        <v>7682</v>
      </c>
    </row>
    <row r="7028" spans="4:6">
      <c r="D7028">
        <v>9</v>
      </c>
      <c r="E7028">
        <v>901351616</v>
      </c>
      <c r="F7028" t="s">
        <v>7683</v>
      </c>
    </row>
    <row r="7029" spans="4:6">
      <c r="D7029">
        <v>9</v>
      </c>
      <c r="E7029" s="24">
        <v>901351617</v>
      </c>
      <c r="F7029" s="24" t="s">
        <v>7684</v>
      </c>
    </row>
    <row r="7030" spans="4:6">
      <c r="D7030">
        <v>9</v>
      </c>
      <c r="E7030" s="24">
        <v>901351629</v>
      </c>
      <c r="F7030" s="24" t="s">
        <v>7685</v>
      </c>
    </row>
    <row r="7031" spans="4:6">
      <c r="D7031">
        <v>9</v>
      </c>
      <c r="E7031">
        <v>901351639</v>
      </c>
      <c r="F7031" t="s">
        <v>7686</v>
      </c>
    </row>
    <row r="7032" spans="4:6">
      <c r="D7032">
        <v>9</v>
      </c>
      <c r="E7032">
        <v>901351814</v>
      </c>
      <c r="F7032" t="s">
        <v>7687</v>
      </c>
    </row>
    <row r="7033" spans="4:6">
      <c r="D7033">
        <v>9</v>
      </c>
      <c r="E7033" s="24">
        <v>901352003</v>
      </c>
      <c r="F7033" s="24" t="s">
        <v>7688</v>
      </c>
    </row>
    <row r="7034" spans="4:6">
      <c r="D7034">
        <v>9</v>
      </c>
      <c r="E7034" s="24">
        <v>901352122</v>
      </c>
      <c r="F7034" s="24" t="s">
        <v>7689</v>
      </c>
    </row>
    <row r="7035" spans="4:6">
      <c r="D7035">
        <v>9</v>
      </c>
      <c r="E7035" s="24">
        <v>901352159</v>
      </c>
      <c r="F7035" s="24" t="s">
        <v>7690</v>
      </c>
    </row>
    <row r="7036" spans="4:6">
      <c r="D7036">
        <v>9</v>
      </c>
      <c r="E7036" s="24">
        <v>901352174</v>
      </c>
      <c r="F7036" s="24" t="s">
        <v>7691</v>
      </c>
    </row>
    <row r="7037" spans="4:6">
      <c r="D7037">
        <v>9</v>
      </c>
      <c r="E7037" s="24">
        <v>901352212</v>
      </c>
      <c r="F7037" s="24" t="s">
        <v>7692</v>
      </c>
    </row>
    <row r="7038" spans="4:6">
      <c r="D7038">
        <v>9</v>
      </c>
      <c r="E7038" s="24">
        <v>901352782</v>
      </c>
      <c r="F7038" s="24" t="s">
        <v>7693</v>
      </c>
    </row>
    <row r="7039" spans="4:6">
      <c r="D7039">
        <v>9</v>
      </c>
      <c r="E7039">
        <v>901352941</v>
      </c>
      <c r="F7039" t="s">
        <v>7694</v>
      </c>
    </row>
    <row r="7040" spans="4:6">
      <c r="D7040">
        <v>9</v>
      </c>
      <c r="E7040" s="24">
        <v>901353627</v>
      </c>
      <c r="F7040" s="24" t="s">
        <v>7695</v>
      </c>
    </row>
    <row r="7041" spans="4:6">
      <c r="D7041">
        <v>9</v>
      </c>
      <c r="E7041">
        <v>901353823</v>
      </c>
      <c r="F7041" t="s">
        <v>7696</v>
      </c>
    </row>
    <row r="7042" spans="4:6">
      <c r="D7042">
        <v>9</v>
      </c>
      <c r="E7042" s="24">
        <v>901353874</v>
      </c>
      <c r="F7042" s="24" t="s">
        <v>7697</v>
      </c>
    </row>
    <row r="7043" spans="4:6">
      <c r="D7043">
        <v>9</v>
      </c>
      <c r="E7043" s="24">
        <v>901354038</v>
      </c>
      <c r="F7043" s="24" t="s">
        <v>7698</v>
      </c>
    </row>
    <row r="7044" spans="4:6">
      <c r="D7044">
        <v>9</v>
      </c>
      <c r="E7044" s="24">
        <v>901354389</v>
      </c>
      <c r="F7044" s="24" t="s">
        <v>7699</v>
      </c>
    </row>
    <row r="7045" spans="4:6">
      <c r="D7045">
        <v>9</v>
      </c>
      <c r="E7045">
        <v>901355057</v>
      </c>
      <c r="F7045" t="s">
        <v>7700</v>
      </c>
    </row>
    <row r="7046" spans="4:6">
      <c r="D7046">
        <v>9</v>
      </c>
      <c r="E7046" s="24">
        <v>901355130</v>
      </c>
      <c r="F7046" s="24" t="s">
        <v>7701</v>
      </c>
    </row>
    <row r="7047" spans="4:6">
      <c r="D7047">
        <v>9</v>
      </c>
      <c r="E7047">
        <v>901356297</v>
      </c>
      <c r="F7047" t="s">
        <v>7702</v>
      </c>
    </row>
    <row r="7048" spans="4:6">
      <c r="D7048">
        <v>9</v>
      </c>
      <c r="E7048" s="24">
        <v>901356338</v>
      </c>
      <c r="F7048" s="24" t="s">
        <v>7703</v>
      </c>
    </row>
    <row r="7049" spans="4:6">
      <c r="D7049">
        <v>9</v>
      </c>
      <c r="E7049" s="24">
        <v>901356559</v>
      </c>
      <c r="F7049" s="24" t="s">
        <v>7704</v>
      </c>
    </row>
    <row r="7050" spans="4:6">
      <c r="D7050">
        <v>9</v>
      </c>
      <c r="E7050" s="24">
        <v>901357958</v>
      </c>
      <c r="F7050" s="24" t="s">
        <v>7705</v>
      </c>
    </row>
    <row r="7051" spans="4:6">
      <c r="D7051">
        <v>9</v>
      </c>
      <c r="E7051" s="24">
        <v>901359599</v>
      </c>
      <c r="F7051" s="24" t="s">
        <v>7706</v>
      </c>
    </row>
    <row r="7052" spans="4:6">
      <c r="D7052">
        <v>9</v>
      </c>
      <c r="E7052" s="24">
        <v>901360556</v>
      </c>
      <c r="F7052" s="24" t="s">
        <v>7707</v>
      </c>
    </row>
    <row r="7053" spans="4:6">
      <c r="D7053">
        <v>9</v>
      </c>
      <c r="E7053" s="24">
        <v>901361149</v>
      </c>
      <c r="F7053" s="24" t="s">
        <v>7708</v>
      </c>
    </row>
    <row r="7054" spans="4:6">
      <c r="D7054">
        <v>9</v>
      </c>
      <c r="E7054" s="24">
        <v>901362156</v>
      </c>
      <c r="F7054" s="24" t="s">
        <v>7709</v>
      </c>
    </row>
    <row r="7055" spans="4:6">
      <c r="D7055">
        <v>9</v>
      </c>
      <c r="E7055">
        <v>901362177</v>
      </c>
      <c r="F7055" t="s">
        <v>7710</v>
      </c>
    </row>
    <row r="7056" spans="4:6">
      <c r="D7056">
        <v>9</v>
      </c>
      <c r="E7056">
        <v>901362906</v>
      </c>
      <c r="F7056" t="s">
        <v>7711</v>
      </c>
    </row>
    <row r="7057" spans="4:6">
      <c r="D7057">
        <v>9</v>
      </c>
      <c r="E7057" s="24">
        <v>901364893</v>
      </c>
      <c r="F7057" s="24" t="s">
        <v>7712</v>
      </c>
    </row>
    <row r="7058" spans="4:6">
      <c r="D7058">
        <v>9</v>
      </c>
      <c r="E7058" s="24">
        <v>901369014</v>
      </c>
      <c r="F7058" s="24" t="s">
        <v>7713</v>
      </c>
    </row>
    <row r="7059" spans="4:6">
      <c r="D7059">
        <v>9</v>
      </c>
      <c r="E7059" s="24">
        <v>901370420</v>
      </c>
      <c r="F7059" s="24" t="s">
        <v>7714</v>
      </c>
    </row>
    <row r="7060" spans="4:6">
      <c r="D7060">
        <v>9</v>
      </c>
      <c r="E7060" s="24">
        <v>901373000</v>
      </c>
      <c r="F7060" s="24" t="s">
        <v>7715</v>
      </c>
    </row>
    <row r="7061" spans="4:6">
      <c r="D7061">
        <v>9</v>
      </c>
      <c r="E7061" s="24">
        <v>901373456</v>
      </c>
      <c r="F7061" s="24" t="s">
        <v>7716</v>
      </c>
    </row>
    <row r="7062" spans="4:6">
      <c r="D7062">
        <v>9</v>
      </c>
      <c r="E7062" s="24">
        <v>901374618</v>
      </c>
      <c r="F7062" s="24" t="s">
        <v>7717</v>
      </c>
    </row>
    <row r="7063" spans="4:6">
      <c r="D7063">
        <v>9</v>
      </c>
      <c r="E7063">
        <v>901382824</v>
      </c>
      <c r="F7063" t="s">
        <v>7718</v>
      </c>
    </row>
    <row r="7064" spans="4:6">
      <c r="D7064">
        <v>9</v>
      </c>
      <c r="E7064" s="24">
        <v>901383537</v>
      </c>
      <c r="F7064" s="24" t="s">
        <v>7719</v>
      </c>
    </row>
    <row r="7065" spans="4:6">
      <c r="D7065">
        <v>9</v>
      </c>
      <c r="E7065" s="24">
        <v>901384670</v>
      </c>
      <c r="F7065" s="24" t="s">
        <v>7720</v>
      </c>
    </row>
    <row r="7066" spans="4:6">
      <c r="D7066">
        <v>9</v>
      </c>
      <c r="E7066">
        <v>901388587</v>
      </c>
      <c r="F7066" t="s">
        <v>7721</v>
      </c>
    </row>
    <row r="7067" spans="4:6">
      <c r="D7067">
        <v>9</v>
      </c>
      <c r="E7067" s="24">
        <v>901388688</v>
      </c>
      <c r="F7067" s="24" t="s">
        <v>7722</v>
      </c>
    </row>
    <row r="7068" spans="4:6">
      <c r="D7068">
        <v>9</v>
      </c>
      <c r="E7068">
        <v>901391005</v>
      </c>
      <c r="F7068" t="s">
        <v>7723</v>
      </c>
    </row>
    <row r="7069" spans="4:6">
      <c r="D7069">
        <v>9</v>
      </c>
      <c r="E7069" s="24">
        <v>901391468</v>
      </c>
      <c r="F7069" s="24" t="s">
        <v>7724</v>
      </c>
    </row>
    <row r="7070" spans="4:6">
      <c r="D7070">
        <v>9</v>
      </c>
      <c r="E7070">
        <v>901394082</v>
      </c>
      <c r="F7070" t="s">
        <v>7725</v>
      </c>
    </row>
    <row r="7071" spans="4:6">
      <c r="D7071">
        <v>9</v>
      </c>
      <c r="E7071">
        <v>901397972</v>
      </c>
      <c r="F7071" t="s">
        <v>7726</v>
      </c>
    </row>
    <row r="7072" spans="4:6">
      <c r="D7072">
        <v>9</v>
      </c>
      <c r="E7072" s="24">
        <v>901398993</v>
      </c>
      <c r="F7072" s="24" t="s">
        <v>7727</v>
      </c>
    </row>
    <row r="7073" spans="4:6">
      <c r="D7073">
        <v>9</v>
      </c>
      <c r="E7073" s="24">
        <v>901399373</v>
      </c>
      <c r="F7073" s="24" t="s">
        <v>7728</v>
      </c>
    </row>
    <row r="7074" spans="4:6">
      <c r="D7074">
        <v>9</v>
      </c>
      <c r="E7074" s="24">
        <v>901402206</v>
      </c>
      <c r="F7074" s="24" t="s">
        <v>7729</v>
      </c>
    </row>
    <row r="7075" spans="4:6">
      <c r="D7075">
        <v>9</v>
      </c>
      <c r="E7075" s="24">
        <v>901402216</v>
      </c>
      <c r="F7075" s="24" t="s">
        <v>7730</v>
      </c>
    </row>
    <row r="7076" spans="4:6">
      <c r="D7076">
        <v>9</v>
      </c>
      <c r="E7076" s="24">
        <v>901405220</v>
      </c>
      <c r="F7076" s="24" t="s">
        <v>7731</v>
      </c>
    </row>
    <row r="7077" spans="4:6">
      <c r="D7077">
        <v>9</v>
      </c>
      <c r="E7077" s="24">
        <v>901405970</v>
      </c>
      <c r="F7077" s="24" t="s">
        <v>7732</v>
      </c>
    </row>
    <row r="7078" spans="4:6">
      <c r="D7078">
        <v>9</v>
      </c>
      <c r="E7078" s="24">
        <v>901406200</v>
      </c>
      <c r="F7078" s="24" t="s">
        <v>7733</v>
      </c>
    </row>
    <row r="7079" spans="4:6">
      <c r="D7079">
        <v>9</v>
      </c>
      <c r="E7079" s="24">
        <v>901406206</v>
      </c>
      <c r="F7079" s="24" t="s">
        <v>7734</v>
      </c>
    </row>
    <row r="7080" spans="4:6">
      <c r="D7080">
        <v>9</v>
      </c>
      <c r="E7080" s="24">
        <v>901406312</v>
      </c>
      <c r="F7080" s="24" t="s">
        <v>7735</v>
      </c>
    </row>
    <row r="7081" spans="4:6">
      <c r="D7081">
        <v>9</v>
      </c>
      <c r="E7081" s="24">
        <v>901406373</v>
      </c>
      <c r="F7081" s="24" t="s">
        <v>7736</v>
      </c>
    </row>
    <row r="7082" spans="4:6">
      <c r="D7082">
        <v>9</v>
      </c>
      <c r="E7082" s="24">
        <v>901407995</v>
      </c>
      <c r="F7082" s="24" t="s">
        <v>7737</v>
      </c>
    </row>
    <row r="7083" spans="4:6">
      <c r="D7083">
        <v>9</v>
      </c>
      <c r="E7083" s="24">
        <v>901409173</v>
      </c>
      <c r="F7083" s="24" t="s">
        <v>7738</v>
      </c>
    </row>
    <row r="7084" spans="4:6">
      <c r="D7084">
        <v>9</v>
      </c>
      <c r="E7084" s="24">
        <v>901410673</v>
      </c>
      <c r="F7084" s="24" t="s">
        <v>7739</v>
      </c>
    </row>
    <row r="7085" spans="4:6">
      <c r="D7085">
        <v>9</v>
      </c>
      <c r="E7085">
        <v>901411081</v>
      </c>
      <c r="F7085" t="s">
        <v>7740</v>
      </c>
    </row>
    <row r="7086" spans="4:6">
      <c r="D7086">
        <v>9</v>
      </c>
      <c r="E7086">
        <v>901412981</v>
      </c>
      <c r="F7086" t="s">
        <v>7741</v>
      </c>
    </row>
    <row r="7087" spans="4:6">
      <c r="D7087">
        <v>9</v>
      </c>
      <c r="E7087" s="24">
        <v>901413065</v>
      </c>
      <c r="F7087" s="24" t="s">
        <v>7742</v>
      </c>
    </row>
    <row r="7088" spans="4:6">
      <c r="D7088">
        <v>9</v>
      </c>
      <c r="E7088" s="24">
        <v>901417108</v>
      </c>
      <c r="F7088" s="24" t="s">
        <v>7743</v>
      </c>
    </row>
    <row r="7089" spans="4:6">
      <c r="D7089">
        <v>9</v>
      </c>
      <c r="E7089" s="24">
        <v>901419268</v>
      </c>
      <c r="F7089" s="24" t="s">
        <v>7744</v>
      </c>
    </row>
    <row r="7090" spans="4:6">
      <c r="D7090">
        <v>9</v>
      </c>
      <c r="E7090" s="24">
        <v>901419673</v>
      </c>
      <c r="F7090" s="24" t="s">
        <v>7745</v>
      </c>
    </row>
    <row r="7091" spans="4:6">
      <c r="D7091">
        <v>9</v>
      </c>
      <c r="E7091" s="24">
        <v>901421063</v>
      </c>
      <c r="F7091" s="24" t="s">
        <v>7746</v>
      </c>
    </row>
    <row r="7092" spans="4:6">
      <c r="D7092">
        <v>9</v>
      </c>
      <c r="E7092" s="24">
        <v>901422258</v>
      </c>
      <c r="F7092" s="24" t="s">
        <v>7747</v>
      </c>
    </row>
    <row r="7093" spans="4:6">
      <c r="D7093">
        <v>9</v>
      </c>
      <c r="E7093" s="24">
        <v>901431997</v>
      </c>
      <c r="F7093" s="24" t="s">
        <v>7748</v>
      </c>
    </row>
    <row r="7094" spans="4:6">
      <c r="D7094">
        <v>9</v>
      </c>
      <c r="E7094" s="24">
        <v>901432089</v>
      </c>
      <c r="F7094" s="24" t="s">
        <v>7749</v>
      </c>
    </row>
    <row r="7095" spans="4:6">
      <c r="D7095">
        <v>9</v>
      </c>
      <c r="E7095" s="24">
        <v>901432414</v>
      </c>
      <c r="F7095" s="24" t="s">
        <v>7750</v>
      </c>
    </row>
    <row r="7096" spans="4:6">
      <c r="D7096">
        <v>9</v>
      </c>
      <c r="E7096">
        <v>901434039</v>
      </c>
      <c r="F7096" t="s">
        <v>7751</v>
      </c>
    </row>
    <row r="7097" spans="4:6">
      <c r="D7097">
        <v>9</v>
      </c>
      <c r="E7097" s="24">
        <v>901438904</v>
      </c>
      <c r="F7097" s="24" t="s">
        <v>7752</v>
      </c>
    </row>
    <row r="7098" spans="4:6">
      <c r="D7098">
        <v>9</v>
      </c>
      <c r="E7098" s="24">
        <v>901439281</v>
      </c>
      <c r="F7098" s="24" t="s">
        <v>7753</v>
      </c>
    </row>
    <row r="7099" spans="4:6">
      <c r="D7099">
        <v>9</v>
      </c>
      <c r="E7099">
        <v>901440566</v>
      </c>
      <c r="F7099" t="s">
        <v>7754</v>
      </c>
    </row>
    <row r="7100" spans="4:6">
      <c r="D7100">
        <v>9</v>
      </c>
      <c r="E7100" s="24">
        <v>901441128</v>
      </c>
      <c r="F7100" s="24" t="s">
        <v>7755</v>
      </c>
    </row>
    <row r="7101" spans="4:6">
      <c r="D7101">
        <v>9</v>
      </c>
      <c r="E7101" s="24">
        <v>901441640</v>
      </c>
      <c r="F7101" s="24" t="s">
        <v>7756</v>
      </c>
    </row>
    <row r="7102" spans="4:6">
      <c r="D7102">
        <v>9</v>
      </c>
      <c r="E7102">
        <v>901441844</v>
      </c>
      <c r="F7102" t="s">
        <v>7757</v>
      </c>
    </row>
    <row r="7103" spans="4:6">
      <c r="D7103">
        <v>9</v>
      </c>
      <c r="E7103">
        <v>901441959</v>
      </c>
      <c r="F7103" t="s">
        <v>7758</v>
      </c>
    </row>
    <row r="7104" spans="4:6">
      <c r="D7104">
        <v>9</v>
      </c>
      <c r="E7104" s="24">
        <v>901442028</v>
      </c>
      <c r="F7104" s="24" t="s">
        <v>7759</v>
      </c>
    </row>
    <row r="7105" spans="4:6">
      <c r="D7105">
        <v>9</v>
      </c>
      <c r="E7105" s="24">
        <v>901442041</v>
      </c>
      <c r="F7105" s="24" t="s">
        <v>7760</v>
      </c>
    </row>
    <row r="7106" spans="4:6">
      <c r="D7106">
        <v>9</v>
      </c>
      <c r="E7106" s="24">
        <v>901442113</v>
      </c>
      <c r="F7106" s="24" t="s">
        <v>7761</v>
      </c>
    </row>
    <row r="7107" spans="4:6">
      <c r="D7107">
        <v>9</v>
      </c>
      <c r="E7107" s="24">
        <v>901442240</v>
      </c>
      <c r="F7107" s="24" t="s">
        <v>7762</v>
      </c>
    </row>
    <row r="7108" spans="4:6">
      <c r="D7108">
        <v>9</v>
      </c>
      <c r="E7108">
        <v>901442324</v>
      </c>
      <c r="F7108" t="s">
        <v>7763</v>
      </c>
    </row>
    <row r="7109" spans="4:6">
      <c r="D7109">
        <v>9</v>
      </c>
      <c r="E7109" s="24">
        <v>901442375</v>
      </c>
      <c r="F7109" s="24" t="s">
        <v>7764</v>
      </c>
    </row>
    <row r="7110" spans="4:6">
      <c r="D7110">
        <v>9</v>
      </c>
      <c r="E7110" s="24">
        <v>901442437</v>
      </c>
      <c r="F7110" s="24" t="s">
        <v>7765</v>
      </c>
    </row>
    <row r="7111" spans="4:6">
      <c r="D7111">
        <v>9</v>
      </c>
      <c r="E7111" s="24">
        <v>901442480</v>
      </c>
      <c r="F7111" s="24" t="s">
        <v>7766</v>
      </c>
    </row>
    <row r="7112" spans="4:6">
      <c r="D7112">
        <v>9</v>
      </c>
      <c r="E7112" s="24">
        <v>901442496</v>
      </c>
      <c r="F7112" s="24" t="s">
        <v>7767</v>
      </c>
    </row>
    <row r="7113" spans="4:6">
      <c r="D7113">
        <v>9</v>
      </c>
      <c r="E7113">
        <v>901442587</v>
      </c>
      <c r="F7113" t="s">
        <v>7768</v>
      </c>
    </row>
    <row r="7114" spans="4:6">
      <c r="D7114">
        <v>9</v>
      </c>
      <c r="E7114" s="24">
        <v>901442671</v>
      </c>
      <c r="F7114" s="24" t="s">
        <v>7769</v>
      </c>
    </row>
    <row r="7115" spans="4:6">
      <c r="D7115">
        <v>9</v>
      </c>
      <c r="E7115" s="24">
        <v>901442674</v>
      </c>
      <c r="F7115" s="24" t="s">
        <v>7770</v>
      </c>
    </row>
    <row r="7116" spans="4:6">
      <c r="D7116">
        <v>9</v>
      </c>
      <c r="E7116" s="24">
        <v>901442847</v>
      </c>
      <c r="F7116" s="24" t="s">
        <v>7771</v>
      </c>
    </row>
    <row r="7117" spans="4:6">
      <c r="D7117">
        <v>9</v>
      </c>
      <c r="E7117">
        <v>901442931</v>
      </c>
      <c r="F7117" t="s">
        <v>7772</v>
      </c>
    </row>
    <row r="7118" spans="4:6">
      <c r="D7118">
        <v>9</v>
      </c>
      <c r="E7118" s="24">
        <v>901442968</v>
      </c>
      <c r="F7118" s="24" t="s">
        <v>7773</v>
      </c>
    </row>
    <row r="7119" spans="4:6">
      <c r="D7119">
        <v>9</v>
      </c>
      <c r="E7119" s="24">
        <v>901443057</v>
      </c>
      <c r="F7119" s="24" t="s">
        <v>7774</v>
      </c>
    </row>
    <row r="7120" spans="4:6">
      <c r="D7120">
        <v>9</v>
      </c>
      <c r="E7120" s="24">
        <v>901443063</v>
      </c>
      <c r="F7120" s="24" t="s">
        <v>7775</v>
      </c>
    </row>
    <row r="7121" spans="4:6">
      <c r="D7121">
        <v>9</v>
      </c>
      <c r="E7121" s="24">
        <v>901443086</v>
      </c>
      <c r="F7121" s="24" t="s">
        <v>7776</v>
      </c>
    </row>
    <row r="7122" spans="4:6">
      <c r="D7122">
        <v>9</v>
      </c>
      <c r="E7122" s="24">
        <v>901443092</v>
      </c>
      <c r="F7122" s="24" t="s">
        <v>7777</v>
      </c>
    </row>
    <row r="7123" spans="4:6">
      <c r="D7123">
        <v>9</v>
      </c>
      <c r="E7123" s="24">
        <v>901443106</v>
      </c>
      <c r="F7123" s="24" t="s">
        <v>7778</v>
      </c>
    </row>
    <row r="7124" spans="4:6">
      <c r="D7124">
        <v>9</v>
      </c>
      <c r="E7124" s="24">
        <v>901443135</v>
      </c>
      <c r="F7124" s="24" t="s">
        <v>7779</v>
      </c>
    </row>
    <row r="7125" spans="4:6">
      <c r="D7125">
        <v>9</v>
      </c>
      <c r="E7125">
        <v>901443313</v>
      </c>
      <c r="F7125" t="s">
        <v>7780</v>
      </c>
    </row>
    <row r="7126" spans="4:6">
      <c r="D7126">
        <v>9</v>
      </c>
      <c r="E7126" s="24">
        <v>901443493</v>
      </c>
      <c r="F7126" s="24" t="s">
        <v>7781</v>
      </c>
    </row>
    <row r="7127" spans="4:6">
      <c r="D7127">
        <v>9</v>
      </c>
      <c r="E7127" s="24">
        <v>901443606</v>
      </c>
      <c r="F7127" s="24" t="s">
        <v>7782</v>
      </c>
    </row>
    <row r="7128" spans="4:6">
      <c r="D7128">
        <v>9</v>
      </c>
      <c r="E7128" s="24">
        <v>901443663</v>
      </c>
      <c r="F7128" s="24" t="s">
        <v>7783</v>
      </c>
    </row>
    <row r="7129" spans="4:6">
      <c r="D7129">
        <v>9</v>
      </c>
      <c r="E7129" s="24">
        <v>901444308</v>
      </c>
      <c r="F7129" s="24" t="s">
        <v>7784</v>
      </c>
    </row>
    <row r="7130" spans="4:6">
      <c r="D7130">
        <v>9</v>
      </c>
      <c r="E7130" s="24">
        <v>901444457</v>
      </c>
      <c r="F7130" s="24" t="s">
        <v>7785</v>
      </c>
    </row>
    <row r="7131" spans="4:6">
      <c r="D7131">
        <v>9</v>
      </c>
      <c r="E7131" s="24">
        <v>901445387</v>
      </c>
      <c r="F7131" s="24" t="s">
        <v>7786</v>
      </c>
    </row>
    <row r="7132" spans="4:6">
      <c r="D7132">
        <v>9</v>
      </c>
      <c r="E7132" s="24">
        <v>901446013</v>
      </c>
      <c r="F7132" s="24" t="s">
        <v>7787</v>
      </c>
    </row>
    <row r="7133" spans="4:6">
      <c r="D7133">
        <v>9</v>
      </c>
      <c r="E7133">
        <v>901446276</v>
      </c>
      <c r="F7133" t="s">
        <v>7788</v>
      </c>
    </row>
    <row r="7134" spans="4:6">
      <c r="D7134">
        <v>9</v>
      </c>
      <c r="E7134" s="24">
        <v>901448196</v>
      </c>
      <c r="F7134" s="24" t="s">
        <v>7789</v>
      </c>
    </row>
    <row r="7135" spans="4:6">
      <c r="D7135">
        <v>9</v>
      </c>
      <c r="E7135">
        <v>901448636</v>
      </c>
      <c r="F7135" t="s">
        <v>7790</v>
      </c>
    </row>
    <row r="7136" spans="4:6">
      <c r="D7136">
        <v>9</v>
      </c>
      <c r="E7136">
        <v>901452736</v>
      </c>
      <c r="F7136" t="s">
        <v>7791</v>
      </c>
    </row>
    <row r="7137" spans="4:6">
      <c r="D7137">
        <v>9</v>
      </c>
      <c r="E7137">
        <v>901453758</v>
      </c>
      <c r="F7137" t="s">
        <v>7792</v>
      </c>
    </row>
    <row r="7138" spans="4:6">
      <c r="D7138">
        <v>9</v>
      </c>
      <c r="E7138">
        <v>901457774</v>
      </c>
      <c r="F7138" t="s">
        <v>7793</v>
      </c>
    </row>
    <row r="7139" spans="4:6">
      <c r="D7139">
        <v>9</v>
      </c>
      <c r="E7139">
        <v>901458027</v>
      </c>
      <c r="F7139" t="s">
        <v>7794</v>
      </c>
    </row>
    <row r="7140" spans="4:6">
      <c r="D7140">
        <v>9</v>
      </c>
      <c r="E7140" s="24">
        <v>901458933</v>
      </c>
      <c r="F7140" s="24" t="s">
        <v>7795</v>
      </c>
    </row>
    <row r="7141" spans="4:6">
      <c r="D7141">
        <v>9</v>
      </c>
      <c r="E7141" s="24">
        <v>901460690</v>
      </c>
      <c r="F7141" s="24" t="s">
        <v>7796</v>
      </c>
    </row>
    <row r="7142" spans="4:6">
      <c r="D7142">
        <v>9</v>
      </c>
      <c r="E7142" s="24">
        <v>901461046</v>
      </c>
      <c r="F7142" s="24" t="s">
        <v>7797</v>
      </c>
    </row>
    <row r="7143" spans="4:6">
      <c r="D7143">
        <v>9</v>
      </c>
      <c r="E7143" s="24">
        <v>901461330</v>
      </c>
      <c r="F7143" s="24" t="s">
        <v>7798</v>
      </c>
    </row>
    <row r="7144" spans="4:6">
      <c r="D7144">
        <v>9</v>
      </c>
      <c r="E7144" s="24">
        <v>901461394</v>
      </c>
      <c r="F7144" s="24" t="s">
        <v>7799</v>
      </c>
    </row>
    <row r="7145" spans="4:6">
      <c r="D7145">
        <v>9</v>
      </c>
      <c r="E7145" s="24">
        <v>901463604</v>
      </c>
      <c r="F7145" s="24" t="s">
        <v>7800</v>
      </c>
    </row>
    <row r="7146" spans="4:6">
      <c r="D7146">
        <v>9</v>
      </c>
      <c r="E7146" s="24">
        <v>901464144</v>
      </c>
      <c r="F7146" s="24" t="s">
        <v>7801</v>
      </c>
    </row>
    <row r="7147" spans="4:6">
      <c r="D7147">
        <v>9</v>
      </c>
      <c r="E7147">
        <v>901465521</v>
      </c>
      <c r="F7147" t="s">
        <v>7802</v>
      </c>
    </row>
    <row r="7148" spans="4:6">
      <c r="D7148">
        <v>9</v>
      </c>
      <c r="E7148">
        <v>901466000</v>
      </c>
      <c r="F7148" t="s">
        <v>7803</v>
      </c>
    </row>
    <row r="7149" spans="4:6">
      <c r="D7149">
        <v>9</v>
      </c>
      <c r="E7149" s="24">
        <v>901468565</v>
      </c>
      <c r="F7149" s="24" t="s">
        <v>7804</v>
      </c>
    </row>
    <row r="7150" spans="4:6">
      <c r="D7150">
        <v>9</v>
      </c>
      <c r="E7150">
        <v>901468887</v>
      </c>
      <c r="F7150" t="s">
        <v>7805</v>
      </c>
    </row>
    <row r="7151" spans="4:6">
      <c r="D7151">
        <v>9</v>
      </c>
      <c r="E7151">
        <v>901470694</v>
      </c>
      <c r="F7151" t="s">
        <v>7806</v>
      </c>
    </row>
    <row r="7152" spans="4:6">
      <c r="D7152">
        <v>9</v>
      </c>
      <c r="E7152" s="24">
        <v>901472025</v>
      </c>
      <c r="F7152" s="24" t="s">
        <v>7807</v>
      </c>
    </row>
    <row r="7153" spans="4:6">
      <c r="D7153">
        <v>9</v>
      </c>
      <c r="E7153">
        <v>901479490</v>
      </c>
      <c r="F7153" t="s">
        <v>7808</v>
      </c>
    </row>
    <row r="7154" spans="4:6">
      <c r="D7154">
        <v>9</v>
      </c>
      <c r="E7154" s="24">
        <v>901480386</v>
      </c>
      <c r="F7154" s="24" t="s">
        <v>7809</v>
      </c>
    </row>
    <row r="7155" spans="4:6">
      <c r="D7155">
        <v>9</v>
      </c>
      <c r="E7155" s="24">
        <v>901481678</v>
      </c>
      <c r="F7155" s="24" t="s">
        <v>7810</v>
      </c>
    </row>
    <row r="7156" spans="4:6">
      <c r="D7156">
        <v>9</v>
      </c>
      <c r="E7156">
        <v>901483300</v>
      </c>
      <c r="F7156" t="s">
        <v>7811</v>
      </c>
    </row>
    <row r="7157" spans="4:6">
      <c r="D7157">
        <v>9</v>
      </c>
      <c r="E7157" s="24">
        <v>901484861</v>
      </c>
      <c r="F7157" s="24" t="s">
        <v>7812</v>
      </c>
    </row>
    <row r="7158" spans="4:6">
      <c r="D7158">
        <v>9</v>
      </c>
      <c r="E7158" s="24">
        <v>901485681</v>
      </c>
      <c r="F7158" s="24" t="s">
        <v>7813</v>
      </c>
    </row>
    <row r="7159" spans="4:6">
      <c r="D7159">
        <v>9</v>
      </c>
      <c r="E7159" s="24">
        <v>901487857</v>
      </c>
      <c r="F7159" s="24" t="s">
        <v>7814</v>
      </c>
    </row>
    <row r="7160" spans="4:6">
      <c r="D7160">
        <v>9</v>
      </c>
      <c r="E7160">
        <v>901488440</v>
      </c>
      <c r="F7160" t="s">
        <v>7815</v>
      </c>
    </row>
    <row r="7161" spans="4:6">
      <c r="D7161">
        <v>9</v>
      </c>
      <c r="E7161">
        <v>901489264</v>
      </c>
      <c r="F7161" t="s">
        <v>7816</v>
      </c>
    </row>
    <row r="7162" spans="4:6">
      <c r="D7162">
        <v>9</v>
      </c>
      <c r="E7162" s="24">
        <v>901489956</v>
      </c>
      <c r="F7162" s="24" t="s">
        <v>7817</v>
      </c>
    </row>
    <row r="7163" spans="4:6">
      <c r="D7163">
        <v>9</v>
      </c>
      <c r="E7163" s="24">
        <v>901495284</v>
      </c>
      <c r="F7163" s="24" t="s">
        <v>7818</v>
      </c>
    </row>
    <row r="7164" spans="4:6">
      <c r="D7164">
        <v>9</v>
      </c>
      <c r="E7164" s="24">
        <v>901495650</v>
      </c>
      <c r="F7164" s="24" t="s">
        <v>7819</v>
      </c>
    </row>
    <row r="7165" spans="4:6">
      <c r="D7165">
        <v>9</v>
      </c>
      <c r="E7165" s="24">
        <v>901499397</v>
      </c>
      <c r="F7165" s="24" t="s">
        <v>7820</v>
      </c>
    </row>
    <row r="7166" spans="4:6">
      <c r="D7166">
        <v>9</v>
      </c>
      <c r="E7166">
        <v>901505478</v>
      </c>
      <c r="F7166" t="s">
        <v>7821</v>
      </c>
    </row>
    <row r="7167" spans="4:6">
      <c r="D7167">
        <v>9</v>
      </c>
      <c r="E7167" s="24">
        <v>901508361</v>
      </c>
      <c r="F7167" s="24" t="s">
        <v>7822</v>
      </c>
    </row>
    <row r="7168" spans="4:6">
      <c r="D7168">
        <v>9</v>
      </c>
      <c r="E7168">
        <v>901509242</v>
      </c>
      <c r="F7168" t="s">
        <v>7823</v>
      </c>
    </row>
    <row r="7169" spans="4:6">
      <c r="D7169">
        <v>9</v>
      </c>
      <c r="E7169" s="24">
        <v>901510107</v>
      </c>
      <c r="F7169" s="24" t="s">
        <v>7824</v>
      </c>
    </row>
    <row r="7170" spans="4:6">
      <c r="D7170">
        <v>9</v>
      </c>
      <c r="E7170">
        <v>901510154</v>
      </c>
      <c r="F7170" t="s">
        <v>7825</v>
      </c>
    </row>
    <row r="7171" spans="4:6">
      <c r="D7171">
        <v>9</v>
      </c>
      <c r="E7171" s="24">
        <v>901515536</v>
      </c>
      <c r="F7171" s="24" t="s">
        <v>7826</v>
      </c>
    </row>
    <row r="7172" spans="4:6">
      <c r="D7172">
        <v>9</v>
      </c>
      <c r="E7172">
        <v>901516530</v>
      </c>
      <c r="F7172" t="s">
        <v>7827</v>
      </c>
    </row>
    <row r="7173" spans="4:6">
      <c r="D7173">
        <v>9</v>
      </c>
      <c r="E7173" s="24">
        <v>901518152</v>
      </c>
      <c r="F7173" s="24" t="s">
        <v>7828</v>
      </c>
    </row>
    <row r="7174" spans="4:6">
      <c r="D7174">
        <v>9</v>
      </c>
      <c r="E7174">
        <v>901518324</v>
      </c>
      <c r="F7174" t="s">
        <v>7829</v>
      </c>
    </row>
    <row r="7175" spans="4:6">
      <c r="D7175">
        <v>9</v>
      </c>
      <c r="E7175" s="24">
        <v>901518346</v>
      </c>
      <c r="F7175" s="24" t="s">
        <v>7830</v>
      </c>
    </row>
    <row r="7176" spans="4:6">
      <c r="D7176">
        <v>9</v>
      </c>
      <c r="E7176" s="24">
        <v>901520994</v>
      </c>
      <c r="F7176" s="24" t="s">
        <v>7831</v>
      </c>
    </row>
    <row r="7177" spans="4:6">
      <c r="D7177">
        <v>9</v>
      </c>
      <c r="E7177" s="24">
        <v>901521555</v>
      </c>
      <c r="F7177" s="24" t="s">
        <v>7832</v>
      </c>
    </row>
    <row r="7178" spans="4:6">
      <c r="D7178">
        <v>9</v>
      </c>
      <c r="E7178">
        <v>901521881</v>
      </c>
      <c r="F7178" t="s">
        <v>7833</v>
      </c>
    </row>
    <row r="7179" spans="4:6">
      <c r="D7179">
        <v>9</v>
      </c>
      <c r="E7179">
        <v>901522431</v>
      </c>
      <c r="F7179" t="s">
        <v>7834</v>
      </c>
    </row>
    <row r="7180" spans="4:6">
      <c r="D7180">
        <v>9</v>
      </c>
      <c r="E7180" s="24">
        <v>901523071</v>
      </c>
      <c r="F7180" s="24" t="s">
        <v>7835</v>
      </c>
    </row>
    <row r="7181" spans="4:6">
      <c r="D7181">
        <v>9</v>
      </c>
      <c r="E7181" s="24">
        <v>901524576</v>
      </c>
      <c r="F7181" s="24" t="s">
        <v>7836</v>
      </c>
    </row>
    <row r="7182" spans="4:6">
      <c r="D7182">
        <v>9</v>
      </c>
      <c r="E7182" s="24">
        <v>901529510</v>
      </c>
      <c r="F7182" s="24" t="s">
        <v>7837</v>
      </c>
    </row>
    <row r="7183" spans="4:6">
      <c r="D7183">
        <v>9</v>
      </c>
      <c r="E7183">
        <v>901531193</v>
      </c>
      <c r="F7183" t="s">
        <v>7838</v>
      </c>
    </row>
    <row r="7184" spans="4:6">
      <c r="D7184">
        <v>9</v>
      </c>
      <c r="E7184" s="24">
        <v>901531798</v>
      </c>
      <c r="F7184" s="24" t="s">
        <v>7839</v>
      </c>
    </row>
    <row r="7185" spans="4:6">
      <c r="D7185">
        <v>9</v>
      </c>
      <c r="E7185" s="24">
        <v>901535524</v>
      </c>
      <c r="F7185" s="24" t="s">
        <v>7840</v>
      </c>
    </row>
    <row r="7186" spans="4:6">
      <c r="D7186">
        <v>9</v>
      </c>
      <c r="E7186">
        <v>901535909</v>
      </c>
      <c r="F7186" t="s">
        <v>7841</v>
      </c>
    </row>
    <row r="7187" spans="4:6">
      <c r="D7187">
        <v>9</v>
      </c>
      <c r="E7187" s="24">
        <v>901536025</v>
      </c>
      <c r="F7187" s="24" t="s">
        <v>7842</v>
      </c>
    </row>
    <row r="7188" spans="4:6">
      <c r="D7188">
        <v>9</v>
      </c>
      <c r="E7188" s="24">
        <v>901538309</v>
      </c>
      <c r="F7188" s="24" t="s">
        <v>7843</v>
      </c>
    </row>
    <row r="7189" spans="4:6">
      <c r="D7189">
        <v>9</v>
      </c>
      <c r="E7189" s="24">
        <v>901539248</v>
      </c>
      <c r="F7189" s="24" t="s">
        <v>7844</v>
      </c>
    </row>
    <row r="7190" spans="4:6">
      <c r="D7190">
        <v>9</v>
      </c>
      <c r="E7190" s="24">
        <v>901539681</v>
      </c>
      <c r="F7190" s="24" t="s">
        <v>7845</v>
      </c>
    </row>
    <row r="7191" spans="4:6">
      <c r="D7191">
        <v>9</v>
      </c>
      <c r="E7191" s="24">
        <v>901540083</v>
      </c>
      <c r="F7191" s="24" t="s">
        <v>7846</v>
      </c>
    </row>
    <row r="7192" spans="4:6">
      <c r="D7192">
        <v>9</v>
      </c>
      <c r="E7192" s="24">
        <v>901540962</v>
      </c>
      <c r="F7192" s="24" t="s">
        <v>7847</v>
      </c>
    </row>
    <row r="7193" spans="4:6">
      <c r="D7193">
        <v>9</v>
      </c>
      <c r="E7193" s="24">
        <v>901546967</v>
      </c>
      <c r="F7193" s="24" t="s">
        <v>7848</v>
      </c>
    </row>
    <row r="7194" spans="4:6">
      <c r="D7194">
        <v>9</v>
      </c>
      <c r="E7194" s="24">
        <v>901547164</v>
      </c>
      <c r="F7194" s="24" t="s">
        <v>7849</v>
      </c>
    </row>
    <row r="7195" spans="4:6">
      <c r="D7195">
        <v>9</v>
      </c>
      <c r="E7195" s="24">
        <v>901547997</v>
      </c>
      <c r="F7195" s="24" t="s">
        <v>7850</v>
      </c>
    </row>
    <row r="7196" spans="4:6">
      <c r="D7196">
        <v>9</v>
      </c>
      <c r="E7196" s="24">
        <v>901548063</v>
      </c>
      <c r="F7196" s="24" t="s">
        <v>7851</v>
      </c>
    </row>
    <row r="7197" spans="4:6">
      <c r="D7197">
        <v>9</v>
      </c>
      <c r="E7197" s="24">
        <v>901548335</v>
      </c>
      <c r="F7197" s="24" t="s">
        <v>7852</v>
      </c>
    </row>
    <row r="7198" spans="4:6">
      <c r="D7198">
        <v>9</v>
      </c>
      <c r="E7198" s="24">
        <v>901548390</v>
      </c>
      <c r="F7198" s="24" t="s">
        <v>7853</v>
      </c>
    </row>
    <row r="7199" spans="4:6">
      <c r="D7199">
        <v>9</v>
      </c>
      <c r="E7199" s="24">
        <v>901548951</v>
      </c>
      <c r="F7199" s="24" t="s">
        <v>7854</v>
      </c>
    </row>
    <row r="7200" spans="4:6">
      <c r="D7200">
        <v>9</v>
      </c>
      <c r="E7200" s="24">
        <v>901549027</v>
      </c>
      <c r="F7200" s="24" t="s">
        <v>7855</v>
      </c>
    </row>
    <row r="7201" spans="4:6">
      <c r="D7201">
        <v>9</v>
      </c>
      <c r="E7201" s="24">
        <v>901549179</v>
      </c>
      <c r="F7201" s="24" t="s">
        <v>7856</v>
      </c>
    </row>
    <row r="7202" spans="4:6">
      <c r="D7202">
        <v>9</v>
      </c>
      <c r="E7202" s="24">
        <v>901549398</v>
      </c>
      <c r="F7202" s="24" t="s">
        <v>7857</v>
      </c>
    </row>
    <row r="7203" spans="4:6">
      <c r="D7203">
        <v>9</v>
      </c>
      <c r="E7203" s="24">
        <v>901550416</v>
      </c>
      <c r="F7203" s="24" t="s">
        <v>7858</v>
      </c>
    </row>
    <row r="7204" spans="4:6">
      <c r="D7204">
        <v>9</v>
      </c>
      <c r="E7204" s="24">
        <v>901550440</v>
      </c>
      <c r="F7204" s="24" t="s">
        <v>7859</v>
      </c>
    </row>
    <row r="7205" spans="4:6">
      <c r="D7205">
        <v>9</v>
      </c>
      <c r="E7205" s="24">
        <v>901550670</v>
      </c>
      <c r="F7205" s="24" t="s">
        <v>7860</v>
      </c>
    </row>
    <row r="7206" spans="4:6">
      <c r="D7206">
        <v>9</v>
      </c>
      <c r="E7206" s="24">
        <v>901550689</v>
      </c>
      <c r="F7206" s="24" t="s">
        <v>7861</v>
      </c>
    </row>
    <row r="7207" spans="4:6">
      <c r="D7207">
        <v>9</v>
      </c>
      <c r="E7207" s="24">
        <v>901550695</v>
      </c>
      <c r="F7207" s="24" t="s">
        <v>7862</v>
      </c>
    </row>
    <row r="7208" spans="4:6">
      <c r="D7208">
        <v>9</v>
      </c>
      <c r="E7208" s="24">
        <v>901550717</v>
      </c>
      <c r="F7208" s="24" t="s">
        <v>7863</v>
      </c>
    </row>
    <row r="7209" spans="4:6">
      <c r="D7209">
        <v>9</v>
      </c>
      <c r="E7209" s="24">
        <v>901550791</v>
      </c>
      <c r="F7209" s="24" t="s">
        <v>7864</v>
      </c>
    </row>
    <row r="7210" spans="4:6">
      <c r="D7210">
        <v>9</v>
      </c>
      <c r="E7210" s="24">
        <v>901550810</v>
      </c>
      <c r="F7210" s="24" t="s">
        <v>7865</v>
      </c>
    </row>
    <row r="7211" spans="4:6">
      <c r="D7211">
        <v>9</v>
      </c>
      <c r="E7211" s="24">
        <v>901550850</v>
      </c>
      <c r="F7211" s="24" t="s">
        <v>7866</v>
      </c>
    </row>
    <row r="7212" spans="4:6">
      <c r="D7212">
        <v>9</v>
      </c>
      <c r="E7212" s="24">
        <v>901550867</v>
      </c>
      <c r="F7212" s="24" t="s">
        <v>7867</v>
      </c>
    </row>
    <row r="7213" spans="4:6">
      <c r="D7213">
        <v>9</v>
      </c>
      <c r="E7213" s="24">
        <v>901550907</v>
      </c>
      <c r="F7213" s="24" t="s">
        <v>7868</v>
      </c>
    </row>
    <row r="7214" spans="4:6">
      <c r="D7214">
        <v>9</v>
      </c>
      <c r="E7214" s="24">
        <v>901551038</v>
      </c>
      <c r="F7214" s="24" t="s">
        <v>7869</v>
      </c>
    </row>
    <row r="7215" spans="4:6">
      <c r="D7215">
        <v>9</v>
      </c>
      <c r="E7215" s="24">
        <v>901551061</v>
      </c>
      <c r="F7215" s="24" t="s">
        <v>7870</v>
      </c>
    </row>
    <row r="7216" spans="4:6">
      <c r="D7216">
        <v>9</v>
      </c>
      <c r="E7216" s="24">
        <v>901551224</v>
      </c>
      <c r="F7216" s="24" t="s">
        <v>7871</v>
      </c>
    </row>
    <row r="7217" spans="4:6">
      <c r="D7217">
        <v>9</v>
      </c>
      <c r="E7217" s="24">
        <v>901551254</v>
      </c>
      <c r="F7217" s="24" t="s">
        <v>7872</v>
      </c>
    </row>
    <row r="7218" spans="4:6">
      <c r="D7218">
        <v>9</v>
      </c>
      <c r="E7218" s="24">
        <v>901551286</v>
      </c>
      <c r="F7218" s="24" t="s">
        <v>7873</v>
      </c>
    </row>
    <row r="7219" spans="4:6">
      <c r="D7219">
        <v>9</v>
      </c>
      <c r="E7219" s="24">
        <v>901551341</v>
      </c>
      <c r="F7219" s="24" t="s">
        <v>7874</v>
      </c>
    </row>
    <row r="7220" spans="4:6">
      <c r="D7220">
        <v>9</v>
      </c>
      <c r="E7220">
        <v>901551357</v>
      </c>
      <c r="F7220" t="s">
        <v>7875</v>
      </c>
    </row>
    <row r="7221" spans="4:6">
      <c r="D7221">
        <v>9</v>
      </c>
      <c r="E7221" s="24">
        <v>901551503</v>
      </c>
      <c r="F7221" s="24" t="s">
        <v>7876</v>
      </c>
    </row>
    <row r="7222" spans="4:6">
      <c r="D7222">
        <v>9</v>
      </c>
      <c r="E7222">
        <v>901551549</v>
      </c>
      <c r="F7222" t="s">
        <v>7877</v>
      </c>
    </row>
    <row r="7223" spans="4:6">
      <c r="D7223">
        <v>9</v>
      </c>
      <c r="E7223" s="24">
        <v>901551583</v>
      </c>
      <c r="F7223" s="24" t="s">
        <v>7878</v>
      </c>
    </row>
    <row r="7224" spans="4:6">
      <c r="D7224">
        <v>9</v>
      </c>
      <c r="E7224" s="24">
        <v>901551609</v>
      </c>
      <c r="F7224" s="24" t="s">
        <v>7879</v>
      </c>
    </row>
    <row r="7225" spans="4:6">
      <c r="D7225">
        <v>9</v>
      </c>
      <c r="E7225" s="24">
        <v>901551645</v>
      </c>
      <c r="F7225" s="24" t="s">
        <v>7880</v>
      </c>
    </row>
    <row r="7226" spans="4:6">
      <c r="D7226">
        <v>9</v>
      </c>
      <c r="E7226" s="24">
        <v>901551788</v>
      </c>
      <c r="F7226" s="24" t="s">
        <v>7881</v>
      </c>
    </row>
    <row r="7227" spans="4:6">
      <c r="D7227">
        <v>9</v>
      </c>
      <c r="E7227" s="24">
        <v>901551804</v>
      </c>
      <c r="F7227" s="24" t="s">
        <v>7882</v>
      </c>
    </row>
    <row r="7228" spans="4:6">
      <c r="D7228">
        <v>9</v>
      </c>
      <c r="E7228" s="24">
        <v>901551951</v>
      </c>
      <c r="F7228" s="24" t="s">
        <v>7883</v>
      </c>
    </row>
    <row r="7229" spans="4:6">
      <c r="D7229">
        <v>9</v>
      </c>
      <c r="E7229" s="24">
        <v>901551999</v>
      </c>
      <c r="F7229" s="24" t="s">
        <v>7884</v>
      </c>
    </row>
    <row r="7230" spans="4:6">
      <c r="D7230">
        <v>9</v>
      </c>
      <c r="E7230" s="24">
        <v>901552122</v>
      </c>
      <c r="F7230" s="24" t="s">
        <v>7885</v>
      </c>
    </row>
    <row r="7231" spans="4:6">
      <c r="D7231">
        <v>9</v>
      </c>
      <c r="E7231" s="24">
        <v>901552138</v>
      </c>
      <c r="F7231" s="24" t="s">
        <v>7626</v>
      </c>
    </row>
    <row r="7232" spans="4:6">
      <c r="D7232">
        <v>9</v>
      </c>
      <c r="E7232" s="24">
        <v>901552145</v>
      </c>
      <c r="F7232" s="24" t="s">
        <v>7886</v>
      </c>
    </row>
    <row r="7233" spans="4:6">
      <c r="D7233">
        <v>9</v>
      </c>
      <c r="E7233" s="24">
        <v>901552206</v>
      </c>
      <c r="F7233" s="24" t="s">
        <v>7887</v>
      </c>
    </row>
    <row r="7234" spans="4:6">
      <c r="D7234">
        <v>9</v>
      </c>
      <c r="E7234" s="24">
        <v>901552242</v>
      </c>
      <c r="F7234" s="24" t="s">
        <v>7888</v>
      </c>
    </row>
    <row r="7235" spans="4:6">
      <c r="D7235">
        <v>9</v>
      </c>
      <c r="E7235" s="24">
        <v>901552310</v>
      </c>
      <c r="F7235" s="24" t="s">
        <v>7889</v>
      </c>
    </row>
    <row r="7236" spans="4:6">
      <c r="D7236">
        <v>9</v>
      </c>
      <c r="E7236" s="24">
        <v>901552375</v>
      </c>
      <c r="F7236" s="24" t="s">
        <v>7890</v>
      </c>
    </row>
    <row r="7237" spans="4:6">
      <c r="D7237">
        <v>9</v>
      </c>
      <c r="E7237" s="24">
        <v>901552466</v>
      </c>
      <c r="F7237" s="24" t="s">
        <v>7891</v>
      </c>
    </row>
    <row r="7238" spans="4:6">
      <c r="D7238">
        <v>9</v>
      </c>
      <c r="E7238" s="24">
        <v>901552477</v>
      </c>
      <c r="F7238" s="24" t="s">
        <v>7892</v>
      </c>
    </row>
    <row r="7239" spans="4:6">
      <c r="D7239">
        <v>9</v>
      </c>
      <c r="E7239" s="24">
        <v>901552497</v>
      </c>
      <c r="F7239" s="24" t="s">
        <v>7893</v>
      </c>
    </row>
    <row r="7240" spans="4:6">
      <c r="D7240">
        <v>9</v>
      </c>
      <c r="E7240" s="24">
        <v>901552517</v>
      </c>
      <c r="F7240" s="24" t="s">
        <v>7894</v>
      </c>
    </row>
    <row r="7241" spans="4:6">
      <c r="D7241">
        <v>9</v>
      </c>
      <c r="E7241" s="24">
        <v>901552527</v>
      </c>
      <c r="F7241" s="24" t="s">
        <v>7895</v>
      </c>
    </row>
    <row r="7242" spans="4:6">
      <c r="D7242">
        <v>9</v>
      </c>
      <c r="E7242" s="24">
        <v>901552540</v>
      </c>
      <c r="F7242" s="24" t="s">
        <v>7896</v>
      </c>
    </row>
    <row r="7243" spans="4:6">
      <c r="D7243">
        <v>9</v>
      </c>
      <c r="E7243" s="24">
        <v>901552614</v>
      </c>
      <c r="F7243" s="24" t="s">
        <v>7897</v>
      </c>
    </row>
    <row r="7244" spans="4:6">
      <c r="D7244">
        <v>9</v>
      </c>
      <c r="E7244" s="24">
        <v>901552809</v>
      </c>
      <c r="F7244" s="24" t="s">
        <v>7898</v>
      </c>
    </row>
    <row r="7245" spans="4:6">
      <c r="D7245">
        <v>9</v>
      </c>
      <c r="E7245" s="24">
        <v>901553060</v>
      </c>
      <c r="F7245" s="24" t="s">
        <v>7899</v>
      </c>
    </row>
    <row r="7246" spans="4:6">
      <c r="D7246">
        <v>9</v>
      </c>
      <c r="E7246" s="24">
        <v>901553106</v>
      </c>
      <c r="F7246" s="24" t="s">
        <v>7900</v>
      </c>
    </row>
    <row r="7247" spans="4:6">
      <c r="D7247">
        <v>9</v>
      </c>
      <c r="E7247" s="24">
        <v>901553165</v>
      </c>
      <c r="F7247" s="24" t="s">
        <v>7901</v>
      </c>
    </row>
    <row r="7248" spans="4:6">
      <c r="D7248">
        <v>9</v>
      </c>
      <c r="E7248" s="24">
        <v>901553323</v>
      </c>
      <c r="F7248" s="24" t="s">
        <v>7902</v>
      </c>
    </row>
    <row r="7249" spans="4:6">
      <c r="D7249">
        <v>9</v>
      </c>
      <c r="E7249" s="24">
        <v>901553492</v>
      </c>
      <c r="F7249" s="24" t="s">
        <v>7903</v>
      </c>
    </row>
    <row r="7250" spans="4:6">
      <c r="D7250">
        <v>9</v>
      </c>
      <c r="E7250">
        <v>901553622</v>
      </c>
      <c r="F7250" t="s">
        <v>7904</v>
      </c>
    </row>
    <row r="7251" spans="4:6">
      <c r="D7251">
        <v>9</v>
      </c>
      <c r="E7251" s="24">
        <v>901553706</v>
      </c>
      <c r="F7251" s="24" t="s">
        <v>7905</v>
      </c>
    </row>
    <row r="7252" spans="4:6">
      <c r="D7252">
        <v>9</v>
      </c>
      <c r="E7252" s="24">
        <v>901554391</v>
      </c>
      <c r="F7252" s="24" t="s">
        <v>7906</v>
      </c>
    </row>
    <row r="7253" spans="4:6">
      <c r="D7253">
        <v>9</v>
      </c>
      <c r="E7253" s="24">
        <v>901555177</v>
      </c>
      <c r="F7253" s="24" t="s">
        <v>7907</v>
      </c>
    </row>
    <row r="7254" spans="4:6">
      <c r="D7254">
        <v>9</v>
      </c>
      <c r="E7254" s="24">
        <v>901555888</v>
      </c>
      <c r="F7254" s="24" t="s">
        <v>7908</v>
      </c>
    </row>
    <row r="7255" spans="4:6">
      <c r="D7255">
        <v>9</v>
      </c>
      <c r="E7255" s="24">
        <v>901556490</v>
      </c>
      <c r="F7255" s="24" t="s">
        <v>7909</v>
      </c>
    </row>
    <row r="7256" spans="4:6">
      <c r="D7256">
        <v>9</v>
      </c>
      <c r="E7256" s="24">
        <v>901556503</v>
      </c>
      <c r="F7256" s="24" t="s">
        <v>7910</v>
      </c>
    </row>
    <row r="7257" spans="4:6">
      <c r="D7257">
        <v>9</v>
      </c>
      <c r="E7257" s="24">
        <v>901556554</v>
      </c>
      <c r="F7257" s="24" t="s">
        <v>7911</v>
      </c>
    </row>
    <row r="7258" spans="4:6">
      <c r="D7258">
        <v>9</v>
      </c>
      <c r="E7258" s="24">
        <v>901557514</v>
      </c>
      <c r="F7258" s="24" t="s">
        <v>7912</v>
      </c>
    </row>
    <row r="7259" spans="4:6">
      <c r="D7259">
        <v>9</v>
      </c>
      <c r="E7259" s="24">
        <v>901557999</v>
      </c>
      <c r="F7259" s="24" t="s">
        <v>7913</v>
      </c>
    </row>
    <row r="7260" spans="4:6">
      <c r="D7260">
        <v>9</v>
      </c>
      <c r="E7260" s="24">
        <v>901562837</v>
      </c>
      <c r="F7260" s="24" t="s">
        <v>7914</v>
      </c>
    </row>
    <row r="7261" spans="4:6">
      <c r="D7261">
        <v>9</v>
      </c>
      <c r="E7261" s="24">
        <v>901563205</v>
      </c>
      <c r="F7261" s="24" t="s">
        <v>7915</v>
      </c>
    </row>
    <row r="7262" spans="4:6">
      <c r="D7262">
        <v>9</v>
      </c>
      <c r="E7262" s="24">
        <v>901565507</v>
      </c>
      <c r="F7262" s="24" t="s">
        <v>7916</v>
      </c>
    </row>
    <row r="7263" spans="4:6">
      <c r="D7263">
        <v>9</v>
      </c>
      <c r="E7263" s="24">
        <v>901567749</v>
      </c>
      <c r="F7263" s="24" t="s">
        <v>7917</v>
      </c>
    </row>
    <row r="7264" spans="4:6">
      <c r="D7264">
        <v>9</v>
      </c>
      <c r="E7264" s="24">
        <v>901572122</v>
      </c>
      <c r="F7264" s="24" t="s">
        <v>7918</v>
      </c>
    </row>
    <row r="7265" spans="4:6">
      <c r="D7265">
        <v>9</v>
      </c>
      <c r="E7265" s="24">
        <v>901573477</v>
      </c>
      <c r="F7265" s="24" t="s">
        <v>7919</v>
      </c>
    </row>
    <row r="7266" spans="4:6">
      <c r="D7266">
        <v>9</v>
      </c>
      <c r="E7266" s="24">
        <v>901574021</v>
      </c>
      <c r="F7266" s="24" t="s">
        <v>7920</v>
      </c>
    </row>
    <row r="7267" spans="4:6">
      <c r="D7267">
        <v>9</v>
      </c>
      <c r="E7267" s="24">
        <v>901577291</v>
      </c>
      <c r="F7267" s="24" t="s">
        <v>7921</v>
      </c>
    </row>
    <row r="7268" spans="4:6">
      <c r="D7268">
        <v>9</v>
      </c>
      <c r="E7268" s="24">
        <v>901578682</v>
      </c>
      <c r="F7268" s="24" t="s">
        <v>7922</v>
      </c>
    </row>
    <row r="7269" spans="4:6">
      <c r="D7269">
        <v>9</v>
      </c>
      <c r="E7269" s="24">
        <v>901579224</v>
      </c>
      <c r="F7269" s="24" t="s">
        <v>7923</v>
      </c>
    </row>
    <row r="7270" spans="4:6">
      <c r="D7270">
        <v>9</v>
      </c>
      <c r="E7270" s="24">
        <v>901580432</v>
      </c>
      <c r="F7270" s="24" t="s">
        <v>7924</v>
      </c>
    </row>
    <row r="7271" spans="4:6">
      <c r="D7271">
        <v>9</v>
      </c>
      <c r="E7271" s="24">
        <v>901581034</v>
      </c>
      <c r="F7271" s="24" t="s">
        <v>7925</v>
      </c>
    </row>
    <row r="7272" spans="4:6">
      <c r="D7272">
        <v>9</v>
      </c>
      <c r="E7272" s="24">
        <v>901581707</v>
      </c>
      <c r="F7272" s="24" t="s">
        <v>7926</v>
      </c>
    </row>
    <row r="7273" spans="4:6">
      <c r="D7273">
        <v>9</v>
      </c>
      <c r="E7273" s="24">
        <v>901582011</v>
      </c>
      <c r="F7273" s="24" t="s">
        <v>7927</v>
      </c>
    </row>
    <row r="7274" spans="4:6">
      <c r="D7274">
        <v>9</v>
      </c>
      <c r="E7274" s="24">
        <v>901582125</v>
      </c>
      <c r="F7274" s="24" t="s">
        <v>7928</v>
      </c>
    </row>
    <row r="7275" spans="4:6">
      <c r="D7275">
        <v>9</v>
      </c>
      <c r="E7275" s="24">
        <v>901582991</v>
      </c>
      <c r="F7275" s="24" t="s">
        <v>7929</v>
      </c>
    </row>
    <row r="7276" spans="4:6">
      <c r="D7276">
        <v>9</v>
      </c>
      <c r="E7276" s="24">
        <v>901583207</v>
      </c>
      <c r="F7276" s="24" t="s">
        <v>7930</v>
      </c>
    </row>
    <row r="7277" spans="4:6">
      <c r="D7277">
        <v>9</v>
      </c>
      <c r="E7277" s="24">
        <v>901583662</v>
      </c>
      <c r="F7277" s="24" t="s">
        <v>7931</v>
      </c>
    </row>
    <row r="7278" spans="4:6">
      <c r="D7278">
        <v>9</v>
      </c>
      <c r="E7278" s="24">
        <v>901584207</v>
      </c>
      <c r="F7278" s="24" t="s">
        <v>7932</v>
      </c>
    </row>
    <row r="7279" spans="4:6">
      <c r="D7279">
        <v>9</v>
      </c>
      <c r="E7279" s="24">
        <v>901587747</v>
      </c>
      <c r="F7279" s="24" t="s">
        <v>7933</v>
      </c>
    </row>
    <row r="7280" spans="4:6">
      <c r="D7280">
        <v>9</v>
      </c>
      <c r="E7280" s="24">
        <v>901589206</v>
      </c>
      <c r="F7280" s="24" t="s">
        <v>7934</v>
      </c>
    </row>
    <row r="7281" spans="4:6">
      <c r="D7281">
        <v>9</v>
      </c>
      <c r="E7281" s="24">
        <v>901592996</v>
      </c>
      <c r="F7281" s="24" t="s">
        <v>7935</v>
      </c>
    </row>
    <row r="7282" spans="4:6">
      <c r="D7282">
        <v>9</v>
      </c>
      <c r="E7282" s="24">
        <v>901593010</v>
      </c>
      <c r="F7282" s="24" t="s">
        <v>7936</v>
      </c>
    </row>
    <row r="7283" spans="4:6">
      <c r="D7283">
        <v>9</v>
      </c>
      <c r="E7283" s="24">
        <v>901597991</v>
      </c>
      <c r="F7283" s="24" t="s">
        <v>7937</v>
      </c>
    </row>
    <row r="7284" spans="4:6">
      <c r="D7284">
        <v>9</v>
      </c>
      <c r="E7284" s="24">
        <v>901599580</v>
      </c>
      <c r="F7284" s="24" t="s">
        <v>7938</v>
      </c>
    </row>
    <row r="7285" spans="4:6">
      <c r="D7285">
        <v>9</v>
      </c>
      <c r="E7285" s="24">
        <v>901599766</v>
      </c>
      <c r="F7285" s="24" t="s">
        <v>7939</v>
      </c>
    </row>
    <row r="7286" spans="4:6">
      <c r="D7286">
        <v>9</v>
      </c>
      <c r="E7286" s="24">
        <v>901600521</v>
      </c>
      <c r="F7286" s="24" t="s">
        <v>7940</v>
      </c>
    </row>
    <row r="7287" spans="4:6">
      <c r="D7287">
        <v>9</v>
      </c>
      <c r="E7287" s="24">
        <v>901601081</v>
      </c>
      <c r="F7287" s="24" t="s">
        <v>7941</v>
      </c>
    </row>
    <row r="7288" spans="4:6">
      <c r="D7288">
        <v>9</v>
      </c>
      <c r="E7288" s="24">
        <v>901601348</v>
      </c>
      <c r="F7288" s="24" t="s">
        <v>7942</v>
      </c>
    </row>
    <row r="7289" spans="4:6">
      <c r="D7289">
        <v>9</v>
      </c>
      <c r="E7289" s="24">
        <v>901602897</v>
      </c>
      <c r="F7289" s="24" t="s">
        <v>7871</v>
      </c>
    </row>
    <row r="7290" spans="4:6">
      <c r="D7290">
        <v>9</v>
      </c>
      <c r="E7290" s="24">
        <v>901604701</v>
      </c>
      <c r="F7290" s="24" t="s">
        <v>7943</v>
      </c>
    </row>
    <row r="7291" spans="4:6">
      <c r="D7291">
        <v>9</v>
      </c>
      <c r="E7291" s="24">
        <v>901606579</v>
      </c>
      <c r="F7291" s="24" t="s">
        <v>7944</v>
      </c>
    </row>
    <row r="7292" spans="4:6">
      <c r="D7292">
        <v>9</v>
      </c>
      <c r="E7292" s="24">
        <v>901607744</v>
      </c>
      <c r="F7292" s="24" t="s">
        <v>7945</v>
      </c>
    </row>
    <row r="7293" spans="4:6">
      <c r="D7293">
        <v>9</v>
      </c>
      <c r="E7293" s="24">
        <v>901608155</v>
      </c>
      <c r="F7293" s="24" t="s">
        <v>7946</v>
      </c>
    </row>
    <row r="7294" spans="4:6">
      <c r="D7294">
        <v>9</v>
      </c>
      <c r="E7294" s="24">
        <v>901608884</v>
      </c>
      <c r="F7294" s="24" t="s">
        <v>7947</v>
      </c>
    </row>
    <row r="7295" spans="4:6">
      <c r="D7295">
        <v>9</v>
      </c>
      <c r="E7295" s="24">
        <v>901609316</v>
      </c>
      <c r="F7295" s="24" t="s">
        <v>7948</v>
      </c>
    </row>
    <row r="7296" spans="4:6">
      <c r="D7296">
        <v>9</v>
      </c>
      <c r="E7296" s="24">
        <v>901609563</v>
      </c>
      <c r="F7296" s="24" t="s">
        <v>7949</v>
      </c>
    </row>
    <row r="7297" spans="4:6">
      <c r="D7297">
        <v>9</v>
      </c>
      <c r="E7297" s="24">
        <v>901609789</v>
      </c>
      <c r="F7297" s="24" t="s">
        <v>7950</v>
      </c>
    </row>
    <row r="7298" spans="4:6">
      <c r="D7298">
        <v>9</v>
      </c>
      <c r="E7298" s="24">
        <v>901610739</v>
      </c>
      <c r="F7298" s="24" t="s">
        <v>7951</v>
      </c>
    </row>
    <row r="7299" spans="4:6">
      <c r="D7299">
        <v>9</v>
      </c>
      <c r="E7299" s="24">
        <v>901611724</v>
      </c>
      <c r="F7299" s="24" t="s">
        <v>7952</v>
      </c>
    </row>
    <row r="7300" spans="4:6">
      <c r="D7300">
        <v>9</v>
      </c>
      <c r="E7300" s="24">
        <v>901613105</v>
      </c>
      <c r="F7300" s="24" t="s">
        <v>7953</v>
      </c>
    </row>
    <row r="7301" spans="4:6">
      <c r="D7301">
        <v>9</v>
      </c>
      <c r="E7301" s="24">
        <v>901614618</v>
      </c>
      <c r="F7301" s="24" t="s">
        <v>7954</v>
      </c>
    </row>
    <row r="7302" spans="4:6">
      <c r="D7302">
        <v>9</v>
      </c>
      <c r="E7302" s="24">
        <v>901615905</v>
      </c>
      <c r="F7302" s="24" t="s">
        <v>7955</v>
      </c>
    </row>
    <row r="7303" spans="4:6">
      <c r="D7303">
        <v>9</v>
      </c>
      <c r="E7303" s="24">
        <v>901615976</v>
      </c>
      <c r="F7303" s="24" t="s">
        <v>7956</v>
      </c>
    </row>
    <row r="7304" spans="4:6">
      <c r="D7304">
        <v>9</v>
      </c>
      <c r="E7304" s="24">
        <v>901615995</v>
      </c>
      <c r="F7304" s="24" t="s">
        <v>7957</v>
      </c>
    </row>
    <row r="7305" spans="4:6">
      <c r="D7305">
        <v>9</v>
      </c>
      <c r="E7305" s="24">
        <v>901617174</v>
      </c>
      <c r="F7305" s="24" t="s">
        <v>7958</v>
      </c>
    </row>
    <row r="7306" spans="4:6">
      <c r="D7306">
        <v>9</v>
      </c>
      <c r="E7306" s="24">
        <v>901617716</v>
      </c>
      <c r="F7306" s="24" t="s">
        <v>7959</v>
      </c>
    </row>
    <row r="7307" spans="4:6">
      <c r="D7307">
        <v>9</v>
      </c>
      <c r="E7307" s="24">
        <v>901618441</v>
      </c>
      <c r="F7307" s="24" t="s">
        <v>7960</v>
      </c>
    </row>
    <row r="7308" spans="4:6">
      <c r="D7308">
        <v>9</v>
      </c>
      <c r="E7308" s="24">
        <v>901618528</v>
      </c>
      <c r="F7308" s="24" t="s">
        <v>7961</v>
      </c>
    </row>
    <row r="7309" spans="4:6">
      <c r="D7309">
        <v>9</v>
      </c>
      <c r="E7309" s="24">
        <v>901620677</v>
      </c>
      <c r="F7309" s="24" t="s">
        <v>7962</v>
      </c>
    </row>
    <row r="7310" spans="4:6">
      <c r="D7310">
        <v>9</v>
      </c>
      <c r="E7310" s="24">
        <v>901620752</v>
      </c>
      <c r="F7310" s="24" t="s">
        <v>7963</v>
      </c>
    </row>
    <row r="7311" spans="4:6">
      <c r="D7311">
        <v>9</v>
      </c>
      <c r="E7311" s="24">
        <v>901621827</v>
      </c>
      <c r="F7311" s="24" t="s">
        <v>7964</v>
      </c>
    </row>
    <row r="7312" spans="4:6">
      <c r="D7312">
        <v>9</v>
      </c>
      <c r="E7312" s="24">
        <v>901621980</v>
      </c>
      <c r="F7312" s="24" t="s">
        <v>7965</v>
      </c>
    </row>
    <row r="7313" spans="4:6">
      <c r="D7313">
        <v>9</v>
      </c>
      <c r="E7313" s="24">
        <v>901622557</v>
      </c>
      <c r="F7313" s="24" t="s">
        <v>7966</v>
      </c>
    </row>
    <row r="7314" spans="4:6">
      <c r="D7314">
        <v>9</v>
      </c>
      <c r="E7314" s="24">
        <v>901624816</v>
      </c>
      <c r="F7314" s="24" t="s">
        <v>7967</v>
      </c>
    </row>
    <row r="7315" spans="4:6">
      <c r="D7315">
        <v>9</v>
      </c>
      <c r="E7315" s="24">
        <v>901626018</v>
      </c>
      <c r="F7315" s="24" t="s">
        <v>7968</v>
      </c>
    </row>
    <row r="7316" spans="4:6">
      <c r="D7316">
        <v>9</v>
      </c>
      <c r="E7316" s="24">
        <v>901626344</v>
      </c>
      <c r="F7316" s="24" t="s">
        <v>7969</v>
      </c>
    </row>
    <row r="7317" spans="4:6">
      <c r="D7317">
        <v>9</v>
      </c>
      <c r="E7317" s="24">
        <v>901626683</v>
      </c>
      <c r="F7317" s="24" t="s">
        <v>7970</v>
      </c>
    </row>
    <row r="7318" spans="4:6">
      <c r="D7318">
        <v>9</v>
      </c>
      <c r="E7318" s="24">
        <v>901627401</v>
      </c>
      <c r="F7318" s="24" t="s">
        <v>7971</v>
      </c>
    </row>
    <row r="7319" spans="4:6">
      <c r="D7319">
        <v>9</v>
      </c>
      <c r="E7319" s="24">
        <v>901628929</v>
      </c>
      <c r="F7319" s="24" t="s">
        <v>7972</v>
      </c>
    </row>
    <row r="7320" spans="4:6">
      <c r="D7320">
        <v>9</v>
      </c>
      <c r="E7320" s="24">
        <v>901628933</v>
      </c>
      <c r="F7320" s="24" t="s">
        <v>7973</v>
      </c>
    </row>
    <row r="7321" spans="4:6">
      <c r="D7321">
        <v>9</v>
      </c>
      <c r="E7321" s="24">
        <v>901629487</v>
      </c>
      <c r="F7321" s="24" t="s">
        <v>7974</v>
      </c>
    </row>
    <row r="7322" spans="4:6">
      <c r="D7322">
        <v>9</v>
      </c>
      <c r="E7322" s="24">
        <v>901629778</v>
      </c>
      <c r="F7322" s="24" t="s">
        <v>7975</v>
      </c>
    </row>
    <row r="7323" spans="4:6">
      <c r="D7323">
        <v>9</v>
      </c>
      <c r="E7323" s="24">
        <v>901630250</v>
      </c>
      <c r="F7323" s="24" t="s">
        <v>7976</v>
      </c>
    </row>
    <row r="7324" spans="4:6">
      <c r="D7324">
        <v>9</v>
      </c>
      <c r="E7324" s="24">
        <v>901630721</v>
      </c>
      <c r="F7324" s="24" t="s">
        <v>7977</v>
      </c>
    </row>
    <row r="7325" spans="4:6">
      <c r="D7325">
        <v>9</v>
      </c>
      <c r="E7325" s="24">
        <v>901633310</v>
      </c>
      <c r="F7325" s="24" t="s">
        <v>7978</v>
      </c>
    </row>
    <row r="7326" spans="4:6">
      <c r="D7326">
        <v>9</v>
      </c>
      <c r="E7326" s="24">
        <v>901633648</v>
      </c>
      <c r="F7326" s="24" t="s">
        <v>7979</v>
      </c>
    </row>
    <row r="7327" spans="4:6">
      <c r="D7327">
        <v>9</v>
      </c>
      <c r="E7327" s="24">
        <v>901634956</v>
      </c>
      <c r="F7327" s="24" t="s">
        <v>7980</v>
      </c>
    </row>
    <row r="7328" spans="4:6">
      <c r="D7328">
        <v>9</v>
      </c>
      <c r="E7328" s="24">
        <v>901636136</v>
      </c>
      <c r="F7328" s="24" t="s">
        <v>7981</v>
      </c>
    </row>
    <row r="7329" spans="4:6">
      <c r="D7329">
        <v>9</v>
      </c>
      <c r="E7329" s="24">
        <v>901636488</v>
      </c>
      <c r="F7329" s="24" t="s">
        <v>7982</v>
      </c>
    </row>
    <row r="7330" spans="4:6">
      <c r="D7330">
        <v>9</v>
      </c>
      <c r="E7330" s="24">
        <v>901636815</v>
      </c>
      <c r="F7330" s="24" t="s">
        <v>7983</v>
      </c>
    </row>
    <row r="7331" spans="4:6">
      <c r="D7331">
        <v>9</v>
      </c>
      <c r="E7331" s="24">
        <v>901638153</v>
      </c>
      <c r="F7331" s="24" t="s">
        <v>7984</v>
      </c>
    </row>
    <row r="7332" spans="4:6">
      <c r="D7332">
        <v>9</v>
      </c>
      <c r="E7332" s="24">
        <v>901638949</v>
      </c>
      <c r="F7332" s="24" t="s">
        <v>7985</v>
      </c>
    </row>
    <row r="7333" spans="4:6">
      <c r="D7333">
        <v>9</v>
      </c>
      <c r="E7333" s="24">
        <v>901639605</v>
      </c>
      <c r="F7333" s="24" t="s">
        <v>7986</v>
      </c>
    </row>
    <row r="7334" spans="4:6">
      <c r="D7334">
        <v>9</v>
      </c>
      <c r="E7334" s="24">
        <v>901639949</v>
      </c>
      <c r="F7334" s="24" t="s">
        <v>7987</v>
      </c>
    </row>
    <row r="7335" spans="4:6">
      <c r="D7335">
        <v>9</v>
      </c>
      <c r="E7335" s="24">
        <v>901640358</v>
      </c>
      <c r="F7335" s="24" t="s">
        <v>7988</v>
      </c>
    </row>
    <row r="7336" spans="4:6">
      <c r="D7336">
        <v>9</v>
      </c>
      <c r="E7336" s="24">
        <v>901641953</v>
      </c>
      <c r="F7336" s="24" t="s">
        <v>7989</v>
      </c>
    </row>
    <row r="7337" spans="4:6">
      <c r="D7337">
        <v>9</v>
      </c>
      <c r="E7337" s="24">
        <v>901642255</v>
      </c>
      <c r="F7337" s="24" t="s">
        <v>7990</v>
      </c>
    </row>
    <row r="7338" spans="4:6">
      <c r="D7338">
        <v>9</v>
      </c>
      <c r="E7338" s="24">
        <v>901642319</v>
      </c>
      <c r="F7338" s="24" t="s">
        <v>7991</v>
      </c>
    </row>
    <row r="7339" spans="4:6">
      <c r="D7339">
        <v>9</v>
      </c>
      <c r="E7339" s="24">
        <v>901642457</v>
      </c>
      <c r="F7339" s="24" t="s">
        <v>7992</v>
      </c>
    </row>
    <row r="7340" spans="4:6">
      <c r="D7340">
        <v>9</v>
      </c>
      <c r="E7340" s="24">
        <v>901642485</v>
      </c>
      <c r="F7340" s="24" t="s">
        <v>7993</v>
      </c>
    </row>
    <row r="7341" spans="4:6">
      <c r="D7341">
        <v>9</v>
      </c>
      <c r="E7341" s="24">
        <v>901643067</v>
      </c>
      <c r="F7341" s="24" t="s">
        <v>7994</v>
      </c>
    </row>
    <row r="7342" spans="4:6">
      <c r="D7342">
        <v>9</v>
      </c>
      <c r="E7342" s="24">
        <v>901643737</v>
      </c>
      <c r="F7342" s="24" t="s">
        <v>7995</v>
      </c>
    </row>
    <row r="7343" spans="4:6">
      <c r="D7343">
        <v>9</v>
      </c>
      <c r="E7343" s="24">
        <v>901645478</v>
      </c>
      <c r="F7343" s="24" t="s">
        <v>7996</v>
      </c>
    </row>
    <row r="7344" spans="4:6">
      <c r="D7344">
        <v>9</v>
      </c>
      <c r="E7344" s="24">
        <v>901647817</v>
      </c>
      <c r="F7344" s="24" t="s">
        <v>7997</v>
      </c>
    </row>
    <row r="7345" spans="4:6">
      <c r="D7345">
        <v>9</v>
      </c>
      <c r="E7345" s="24">
        <v>901649173</v>
      </c>
      <c r="F7345" s="24" t="s">
        <v>7998</v>
      </c>
    </row>
    <row r="7346" spans="4:6">
      <c r="D7346">
        <v>9</v>
      </c>
      <c r="E7346" s="24">
        <v>901649596</v>
      </c>
      <c r="F7346" s="24" t="s">
        <v>7999</v>
      </c>
    </row>
    <row r="7347" spans="4:6">
      <c r="D7347">
        <v>9</v>
      </c>
      <c r="E7347" s="24">
        <v>901649811</v>
      </c>
      <c r="F7347" s="24" t="s">
        <v>8000</v>
      </c>
    </row>
    <row r="7348" spans="4:6">
      <c r="D7348">
        <v>9</v>
      </c>
      <c r="E7348" s="24">
        <v>901650875</v>
      </c>
      <c r="F7348" s="24" t="s">
        <v>8001</v>
      </c>
    </row>
    <row r="7349" spans="4:6">
      <c r="D7349">
        <v>9</v>
      </c>
      <c r="E7349" s="24">
        <v>901650892</v>
      </c>
      <c r="F7349" s="24" t="s">
        <v>8002</v>
      </c>
    </row>
    <row r="7350" spans="4:6">
      <c r="D7350">
        <v>9</v>
      </c>
      <c r="E7350" s="24">
        <v>901651790</v>
      </c>
      <c r="F7350" s="24" t="s">
        <v>8003</v>
      </c>
    </row>
    <row r="7351" spans="4:6">
      <c r="D7351">
        <v>9</v>
      </c>
      <c r="E7351" s="24">
        <v>901653223</v>
      </c>
      <c r="F7351" s="24" t="s">
        <v>8004</v>
      </c>
    </row>
    <row r="7352" spans="4:6">
      <c r="D7352">
        <v>9</v>
      </c>
      <c r="E7352" s="24">
        <v>901653679</v>
      </c>
      <c r="F7352" s="24" t="s">
        <v>8005</v>
      </c>
    </row>
    <row r="7353" spans="4:6">
      <c r="D7353">
        <v>9</v>
      </c>
      <c r="E7353" s="24">
        <v>901654293</v>
      </c>
      <c r="F7353" s="24" t="s">
        <v>8006</v>
      </c>
    </row>
    <row r="7354" spans="4:6">
      <c r="D7354">
        <v>9</v>
      </c>
      <c r="E7354" s="24">
        <v>901654401</v>
      </c>
      <c r="F7354" s="24" t="s">
        <v>8007</v>
      </c>
    </row>
    <row r="7355" spans="4:6">
      <c r="D7355">
        <v>9</v>
      </c>
      <c r="E7355" s="24">
        <v>901654803</v>
      </c>
      <c r="F7355" s="24" t="s">
        <v>8008</v>
      </c>
    </row>
    <row r="7356" spans="4:6">
      <c r="D7356">
        <v>9</v>
      </c>
      <c r="E7356" s="24">
        <v>901655106</v>
      </c>
      <c r="F7356" s="24" t="s">
        <v>8009</v>
      </c>
    </row>
    <row r="7357" spans="4:6">
      <c r="D7357">
        <v>9</v>
      </c>
      <c r="E7357" s="24">
        <v>901655760</v>
      </c>
      <c r="F7357" s="24" t="s">
        <v>8010</v>
      </c>
    </row>
    <row r="7358" spans="4:6">
      <c r="D7358">
        <v>9</v>
      </c>
      <c r="E7358" s="24">
        <v>901655887</v>
      </c>
      <c r="F7358" s="24" t="s">
        <v>8011</v>
      </c>
    </row>
    <row r="7359" spans="4:6">
      <c r="D7359">
        <v>9</v>
      </c>
      <c r="E7359" s="24">
        <v>901656156</v>
      </c>
      <c r="F7359" s="24" t="s">
        <v>8012</v>
      </c>
    </row>
    <row r="7360" spans="4:6">
      <c r="D7360">
        <v>9</v>
      </c>
      <c r="E7360" s="24">
        <v>901657287</v>
      </c>
      <c r="F7360" s="24" t="s">
        <v>8013</v>
      </c>
    </row>
    <row r="7361" spans="4:6">
      <c r="D7361">
        <v>9</v>
      </c>
      <c r="E7361" s="24">
        <v>901657761</v>
      </c>
      <c r="F7361" s="24" t="s">
        <v>8014</v>
      </c>
    </row>
    <row r="7362" spans="4:6">
      <c r="D7362">
        <v>9</v>
      </c>
      <c r="E7362" s="24">
        <v>901658978</v>
      </c>
      <c r="F7362" s="24" t="s">
        <v>8015</v>
      </c>
    </row>
    <row r="7363" spans="4:6">
      <c r="D7363">
        <v>9</v>
      </c>
      <c r="E7363" s="24">
        <v>901659020</v>
      </c>
      <c r="F7363" s="24" t="s">
        <v>8016</v>
      </c>
    </row>
    <row r="7364" spans="4:6">
      <c r="D7364">
        <v>9</v>
      </c>
      <c r="E7364" s="24">
        <v>901659040</v>
      </c>
      <c r="F7364" s="24" t="s">
        <v>8017</v>
      </c>
    </row>
    <row r="7365" spans="4:6">
      <c r="D7365">
        <v>9</v>
      </c>
      <c r="E7365" s="24">
        <v>901659143</v>
      </c>
      <c r="F7365" s="24" t="s">
        <v>8018</v>
      </c>
    </row>
    <row r="7366" spans="4:6">
      <c r="D7366">
        <v>9</v>
      </c>
      <c r="E7366" s="24">
        <v>901659447</v>
      </c>
      <c r="F7366" s="24" t="s">
        <v>8019</v>
      </c>
    </row>
    <row r="7367" spans="4:6">
      <c r="D7367">
        <v>9</v>
      </c>
      <c r="E7367" s="24">
        <v>901659658</v>
      </c>
      <c r="F7367" s="24" t="s">
        <v>8020</v>
      </c>
    </row>
    <row r="7368" spans="4:6">
      <c r="D7368">
        <v>9</v>
      </c>
      <c r="E7368" s="24">
        <v>901659860</v>
      </c>
      <c r="F7368" s="24" t="s">
        <v>8021</v>
      </c>
    </row>
    <row r="7369" spans="4:6">
      <c r="D7369">
        <v>9</v>
      </c>
      <c r="E7369" s="24">
        <v>901661021</v>
      </c>
      <c r="F7369" s="24" t="s">
        <v>8022</v>
      </c>
    </row>
    <row r="7370" spans="4:6">
      <c r="D7370">
        <v>9</v>
      </c>
      <c r="E7370" s="24">
        <v>901661733</v>
      </c>
      <c r="F7370" s="24" t="s">
        <v>8023</v>
      </c>
    </row>
    <row r="7371" spans="4:6">
      <c r="D7371">
        <v>9</v>
      </c>
      <c r="E7371" s="24">
        <v>901661773</v>
      </c>
      <c r="F7371" s="24" t="s">
        <v>8024</v>
      </c>
    </row>
    <row r="7372" spans="4:6">
      <c r="D7372">
        <v>9</v>
      </c>
      <c r="E7372" s="24">
        <v>901662373</v>
      </c>
      <c r="F7372" s="24" t="s">
        <v>8025</v>
      </c>
    </row>
    <row r="7373" spans="4:6">
      <c r="D7373">
        <v>9</v>
      </c>
      <c r="E7373" s="24">
        <v>901662548</v>
      </c>
      <c r="F7373" s="24" t="s">
        <v>8026</v>
      </c>
    </row>
    <row r="7374" spans="4:6">
      <c r="D7374">
        <v>9</v>
      </c>
      <c r="E7374" s="24">
        <v>901663598</v>
      </c>
      <c r="F7374" s="24" t="s">
        <v>8027</v>
      </c>
    </row>
    <row r="7375" spans="4:6">
      <c r="D7375">
        <v>9</v>
      </c>
      <c r="E7375" s="24">
        <v>901663630</v>
      </c>
      <c r="F7375" s="24" t="s">
        <v>8028</v>
      </c>
    </row>
    <row r="7376" spans="4:6">
      <c r="D7376">
        <v>9</v>
      </c>
      <c r="E7376" s="24">
        <v>901663794</v>
      </c>
      <c r="F7376" s="24" t="s">
        <v>8029</v>
      </c>
    </row>
    <row r="7377" spans="4:6">
      <c r="D7377">
        <v>9</v>
      </c>
      <c r="E7377" s="24">
        <v>901663891</v>
      </c>
      <c r="F7377" s="24" t="s">
        <v>8030</v>
      </c>
    </row>
    <row r="7378" spans="4:6">
      <c r="D7378">
        <v>9</v>
      </c>
      <c r="E7378" s="24">
        <v>901664051</v>
      </c>
      <c r="F7378" s="24" t="s">
        <v>8031</v>
      </c>
    </row>
    <row r="7379" spans="4:6">
      <c r="D7379">
        <v>9</v>
      </c>
      <c r="E7379" s="24">
        <v>901664148</v>
      </c>
      <c r="F7379" s="24" t="s">
        <v>8032</v>
      </c>
    </row>
    <row r="7380" spans="4:6">
      <c r="D7380">
        <v>9</v>
      </c>
      <c r="E7380" s="24">
        <v>901664333</v>
      </c>
      <c r="F7380" s="24" t="s">
        <v>8012</v>
      </c>
    </row>
    <row r="7381" spans="4:6">
      <c r="D7381">
        <v>9</v>
      </c>
      <c r="E7381" s="24">
        <v>901664533</v>
      </c>
      <c r="F7381" s="24" t="s">
        <v>8033</v>
      </c>
    </row>
    <row r="7382" spans="4:6">
      <c r="D7382">
        <v>9</v>
      </c>
      <c r="E7382" s="24">
        <v>901664675</v>
      </c>
      <c r="F7382" s="24" t="s">
        <v>8034</v>
      </c>
    </row>
    <row r="7383" spans="4:6">
      <c r="D7383">
        <v>9</v>
      </c>
      <c r="E7383" s="24">
        <v>901665588</v>
      </c>
      <c r="F7383" s="24" t="s">
        <v>8035</v>
      </c>
    </row>
    <row r="7384" spans="4:6">
      <c r="D7384">
        <v>9</v>
      </c>
      <c r="E7384" s="24">
        <v>901665839</v>
      </c>
      <c r="F7384" s="24" t="s">
        <v>8036</v>
      </c>
    </row>
    <row r="7385" spans="4:6">
      <c r="D7385">
        <v>9</v>
      </c>
      <c r="E7385" s="24">
        <v>901665889</v>
      </c>
      <c r="F7385" s="24" t="s">
        <v>8037</v>
      </c>
    </row>
    <row r="7386" spans="4:6">
      <c r="D7386">
        <v>9</v>
      </c>
      <c r="E7386" s="24">
        <v>901666040</v>
      </c>
      <c r="F7386" s="24" t="s">
        <v>8038</v>
      </c>
    </row>
    <row r="7387" spans="4:6">
      <c r="D7387">
        <v>9</v>
      </c>
      <c r="E7387" s="24">
        <v>901666067</v>
      </c>
      <c r="F7387" s="24" t="s">
        <v>8039</v>
      </c>
    </row>
    <row r="7388" spans="4:6">
      <c r="D7388">
        <v>9</v>
      </c>
      <c r="E7388" s="24">
        <v>901666215</v>
      </c>
      <c r="F7388" s="24" t="s">
        <v>8040</v>
      </c>
    </row>
    <row r="7389" spans="4:6">
      <c r="D7389">
        <v>9</v>
      </c>
      <c r="E7389" s="24">
        <v>901666698</v>
      </c>
      <c r="F7389" s="24" t="s">
        <v>8041</v>
      </c>
    </row>
    <row r="7390" spans="4:6">
      <c r="D7390">
        <v>9</v>
      </c>
      <c r="E7390" s="24">
        <v>901666828</v>
      </c>
      <c r="F7390" s="24" t="s">
        <v>8042</v>
      </c>
    </row>
    <row r="7391" spans="4:6">
      <c r="D7391">
        <v>9</v>
      </c>
      <c r="E7391" s="24">
        <v>901666972</v>
      </c>
      <c r="F7391" s="24" t="s">
        <v>8043</v>
      </c>
    </row>
    <row r="7392" spans="4:6">
      <c r="D7392">
        <v>9</v>
      </c>
      <c r="E7392" s="24">
        <v>901667091</v>
      </c>
      <c r="F7392" s="24" t="s">
        <v>8044</v>
      </c>
    </row>
    <row r="7393" spans="4:6">
      <c r="D7393">
        <v>9</v>
      </c>
      <c r="E7393" s="24">
        <v>901667122</v>
      </c>
      <c r="F7393" s="24" t="s">
        <v>8045</v>
      </c>
    </row>
    <row r="7394" spans="4:6">
      <c r="D7394">
        <v>9</v>
      </c>
      <c r="E7394" s="24">
        <v>901667165</v>
      </c>
      <c r="F7394" s="24" t="s">
        <v>8046</v>
      </c>
    </row>
    <row r="7395" spans="4:6">
      <c r="D7395">
        <v>9</v>
      </c>
      <c r="E7395" s="24">
        <v>901667186</v>
      </c>
      <c r="F7395" s="24" t="s">
        <v>8047</v>
      </c>
    </row>
    <row r="7396" spans="4:6">
      <c r="D7396">
        <v>9</v>
      </c>
      <c r="E7396" s="24">
        <v>901667216</v>
      </c>
      <c r="F7396" s="24" t="s">
        <v>8048</v>
      </c>
    </row>
    <row r="7397" spans="4:6">
      <c r="D7397">
        <v>9</v>
      </c>
      <c r="E7397" s="24">
        <v>901667251</v>
      </c>
      <c r="F7397" s="24" t="s">
        <v>8049</v>
      </c>
    </row>
    <row r="7398" spans="4:6">
      <c r="D7398">
        <v>9</v>
      </c>
      <c r="E7398" s="24">
        <v>901667447</v>
      </c>
      <c r="F7398" s="24" t="s">
        <v>8050</v>
      </c>
    </row>
    <row r="7399" spans="4:6">
      <c r="D7399">
        <v>9</v>
      </c>
      <c r="E7399" s="24">
        <v>901667529</v>
      </c>
      <c r="F7399" s="24" t="s">
        <v>8051</v>
      </c>
    </row>
    <row r="7400" spans="4:6">
      <c r="D7400">
        <v>9</v>
      </c>
      <c r="E7400" s="24">
        <v>901667596</v>
      </c>
      <c r="F7400" s="24" t="s">
        <v>8052</v>
      </c>
    </row>
    <row r="7401" spans="4:6">
      <c r="D7401">
        <v>9</v>
      </c>
      <c r="E7401" s="24">
        <v>901667687</v>
      </c>
      <c r="F7401" s="24" t="s">
        <v>8053</v>
      </c>
    </row>
    <row r="7402" spans="4:6">
      <c r="D7402">
        <v>9</v>
      </c>
      <c r="E7402" s="24">
        <v>901667709</v>
      </c>
      <c r="F7402" s="24" t="s">
        <v>8054</v>
      </c>
    </row>
    <row r="7403" spans="4:6">
      <c r="D7403">
        <v>9</v>
      </c>
      <c r="E7403" s="24">
        <v>901667773</v>
      </c>
      <c r="F7403" s="24" t="s">
        <v>8055</v>
      </c>
    </row>
    <row r="7404" spans="4:6">
      <c r="D7404">
        <v>9</v>
      </c>
      <c r="E7404" s="24">
        <v>901667776</v>
      </c>
      <c r="F7404" s="24" t="s">
        <v>8056</v>
      </c>
    </row>
    <row r="7405" spans="4:6">
      <c r="D7405">
        <v>9</v>
      </c>
      <c r="E7405" s="24">
        <v>901668076</v>
      </c>
      <c r="F7405" s="24" t="s">
        <v>8057</v>
      </c>
    </row>
    <row r="7406" spans="4:6">
      <c r="D7406">
        <v>9</v>
      </c>
      <c r="E7406" s="24">
        <v>901668097</v>
      </c>
      <c r="F7406" s="24" t="s">
        <v>8058</v>
      </c>
    </row>
    <row r="7407" spans="4:6">
      <c r="D7407">
        <v>9</v>
      </c>
      <c r="E7407" s="24">
        <v>901668187</v>
      </c>
      <c r="F7407" s="24" t="s">
        <v>8059</v>
      </c>
    </row>
    <row r="7408" spans="4:6">
      <c r="D7408">
        <v>9</v>
      </c>
      <c r="E7408" s="24">
        <v>901668331</v>
      </c>
      <c r="F7408" s="24" t="s">
        <v>8060</v>
      </c>
    </row>
    <row r="7409" spans="4:6">
      <c r="D7409">
        <v>9</v>
      </c>
      <c r="E7409" s="24">
        <v>901668564</v>
      </c>
      <c r="F7409" s="24" t="s">
        <v>8061</v>
      </c>
    </row>
    <row r="7410" spans="4:6">
      <c r="D7410">
        <v>9</v>
      </c>
      <c r="E7410" s="24">
        <v>901668681</v>
      </c>
      <c r="F7410" s="24" t="s">
        <v>8062</v>
      </c>
    </row>
    <row r="7411" spans="4:6">
      <c r="D7411">
        <v>9</v>
      </c>
      <c r="E7411" s="24">
        <v>901668693</v>
      </c>
      <c r="F7411" s="24" t="s">
        <v>8063</v>
      </c>
    </row>
    <row r="7412" spans="4:6">
      <c r="D7412">
        <v>9</v>
      </c>
      <c r="E7412" s="24">
        <v>901668849</v>
      </c>
      <c r="F7412" s="24" t="s">
        <v>8064</v>
      </c>
    </row>
    <row r="7413" spans="4:6">
      <c r="D7413">
        <v>9</v>
      </c>
      <c r="E7413" s="24">
        <v>901668950</v>
      </c>
      <c r="F7413" s="24" t="s">
        <v>8065</v>
      </c>
    </row>
    <row r="7414" spans="4:6">
      <c r="D7414">
        <v>9</v>
      </c>
      <c r="E7414" s="24">
        <v>901668960</v>
      </c>
      <c r="F7414" s="24" t="s">
        <v>8066</v>
      </c>
    </row>
    <row r="7415" spans="4:6">
      <c r="D7415">
        <v>9</v>
      </c>
      <c r="E7415" s="24">
        <v>901669005</v>
      </c>
      <c r="F7415" s="24" t="s">
        <v>8067</v>
      </c>
    </row>
    <row r="7416" spans="4:6">
      <c r="D7416">
        <v>9</v>
      </c>
      <c r="E7416" s="24">
        <v>901669030</v>
      </c>
      <c r="F7416" s="24" t="s">
        <v>8068</v>
      </c>
    </row>
    <row r="7417" spans="4:6">
      <c r="D7417">
        <v>9</v>
      </c>
      <c r="E7417" s="24">
        <v>901669941</v>
      </c>
      <c r="F7417" s="24" t="s">
        <v>8069</v>
      </c>
    </row>
    <row r="7418" spans="4:6">
      <c r="D7418">
        <v>9</v>
      </c>
      <c r="E7418" s="24">
        <v>901673451</v>
      </c>
      <c r="F7418" s="24" t="s">
        <v>8070</v>
      </c>
    </row>
    <row r="7419" spans="4:6">
      <c r="D7419">
        <v>9</v>
      </c>
      <c r="E7419" s="24">
        <v>901675744</v>
      </c>
      <c r="F7419" s="24" t="s">
        <v>8071</v>
      </c>
    </row>
    <row r="7420" spans="4:6">
      <c r="D7420">
        <v>9</v>
      </c>
      <c r="E7420" s="24">
        <v>901676833</v>
      </c>
      <c r="F7420" s="24" t="s">
        <v>8072</v>
      </c>
    </row>
    <row r="7421" spans="4:6">
      <c r="D7421">
        <v>9</v>
      </c>
      <c r="E7421" s="24">
        <v>901676835</v>
      </c>
      <c r="F7421" s="24" t="s">
        <v>8073</v>
      </c>
    </row>
    <row r="7422" spans="4:6">
      <c r="D7422">
        <v>9</v>
      </c>
      <c r="E7422" s="24">
        <v>901677020</v>
      </c>
      <c r="F7422" s="24" t="s">
        <v>8074</v>
      </c>
    </row>
    <row r="7423" spans="4:6">
      <c r="D7423">
        <v>9</v>
      </c>
      <c r="E7423" s="24">
        <v>901677292</v>
      </c>
      <c r="F7423" s="24" t="s">
        <v>8075</v>
      </c>
    </row>
    <row r="7424" spans="4:6">
      <c r="D7424">
        <v>9</v>
      </c>
      <c r="E7424" s="24">
        <v>901677435</v>
      </c>
      <c r="F7424" s="24" t="s">
        <v>8076</v>
      </c>
    </row>
    <row r="7425" spans="4:6">
      <c r="D7425">
        <v>9</v>
      </c>
      <c r="E7425" s="24">
        <v>901677831</v>
      </c>
      <c r="F7425" s="24" t="s">
        <v>8077</v>
      </c>
    </row>
    <row r="7426" spans="4:6">
      <c r="D7426">
        <v>9</v>
      </c>
      <c r="E7426" s="24">
        <v>901680101</v>
      </c>
      <c r="F7426" s="24" t="s">
        <v>8078</v>
      </c>
    </row>
    <row r="7427" spans="4:6">
      <c r="D7427">
        <v>9</v>
      </c>
      <c r="E7427" s="24">
        <v>901688769</v>
      </c>
      <c r="F7427" s="24" t="s">
        <v>8079</v>
      </c>
    </row>
    <row r="7428" spans="4:6">
      <c r="D7428">
        <v>9</v>
      </c>
      <c r="E7428" s="24">
        <v>901691634</v>
      </c>
      <c r="F7428" s="24" t="s">
        <v>8080</v>
      </c>
    </row>
    <row r="7429" spans="4:6">
      <c r="D7429">
        <v>9</v>
      </c>
      <c r="E7429" s="24">
        <v>901693536</v>
      </c>
      <c r="F7429" s="24" t="s">
        <v>8081</v>
      </c>
    </row>
    <row r="7430" spans="4:6">
      <c r="D7430">
        <v>9</v>
      </c>
      <c r="E7430" s="24">
        <v>901694900</v>
      </c>
      <c r="F7430" s="24" t="s">
        <v>8082</v>
      </c>
    </row>
    <row r="7431" spans="4:6">
      <c r="D7431">
        <v>9</v>
      </c>
      <c r="E7431" s="24">
        <v>901695541</v>
      </c>
      <c r="F7431" s="24" t="s">
        <v>8083</v>
      </c>
    </row>
    <row r="7432" spans="4:6">
      <c r="D7432">
        <v>9</v>
      </c>
      <c r="E7432" s="24">
        <v>901695971</v>
      </c>
      <c r="F7432" s="24" t="s">
        <v>8084</v>
      </c>
    </row>
    <row r="7433" spans="4:6">
      <c r="D7433">
        <v>9</v>
      </c>
      <c r="E7433" s="24">
        <v>901698245</v>
      </c>
      <c r="F7433" s="24" t="s">
        <v>8085</v>
      </c>
    </row>
    <row r="7434" spans="4:6">
      <c r="D7434">
        <v>9</v>
      </c>
      <c r="E7434" s="24">
        <v>901698436</v>
      </c>
      <c r="F7434" s="24" t="s">
        <v>8086</v>
      </c>
    </row>
    <row r="7435" spans="4:6">
      <c r="D7435">
        <v>9</v>
      </c>
      <c r="E7435" s="24">
        <v>901698776</v>
      </c>
      <c r="F7435" s="24" t="s">
        <v>8087</v>
      </c>
    </row>
    <row r="7436" spans="4:6">
      <c r="D7436">
        <v>9</v>
      </c>
      <c r="E7436" s="24">
        <v>901700084</v>
      </c>
      <c r="F7436" s="24" t="s">
        <v>8088</v>
      </c>
    </row>
    <row r="7437" spans="4:6">
      <c r="D7437">
        <v>9</v>
      </c>
      <c r="E7437" s="24">
        <v>901701305</v>
      </c>
      <c r="F7437" s="24" t="s">
        <v>8089</v>
      </c>
    </row>
    <row r="7438" spans="4:6">
      <c r="D7438">
        <v>9</v>
      </c>
      <c r="E7438" s="24">
        <v>901701372</v>
      </c>
      <c r="F7438" s="24" t="s">
        <v>8090</v>
      </c>
    </row>
    <row r="7439" spans="4:6">
      <c r="D7439">
        <v>9</v>
      </c>
      <c r="E7439" s="24">
        <v>901701387</v>
      </c>
      <c r="F7439" s="24" t="s">
        <v>8091</v>
      </c>
    </row>
    <row r="7440" spans="4:6">
      <c r="D7440">
        <v>9</v>
      </c>
      <c r="E7440" s="24">
        <v>901703224</v>
      </c>
      <c r="F7440" s="24" t="s">
        <v>8092</v>
      </c>
    </row>
    <row r="7441" spans="4:6">
      <c r="D7441">
        <v>9</v>
      </c>
      <c r="E7441" s="24">
        <v>901703803</v>
      </c>
      <c r="F7441" s="24" t="s">
        <v>8093</v>
      </c>
    </row>
    <row r="7442" spans="4:6">
      <c r="D7442">
        <v>9</v>
      </c>
      <c r="E7442" s="24">
        <v>901704293</v>
      </c>
      <c r="F7442" s="24" t="s">
        <v>8094</v>
      </c>
    </row>
    <row r="7443" spans="4:6">
      <c r="D7443">
        <v>9</v>
      </c>
      <c r="E7443" s="24">
        <v>901704983</v>
      </c>
      <c r="F7443" s="24" t="s">
        <v>8095</v>
      </c>
    </row>
    <row r="7444" spans="4:6">
      <c r="D7444">
        <v>9</v>
      </c>
      <c r="E7444" s="24">
        <v>901705243</v>
      </c>
      <c r="F7444" s="24" t="s">
        <v>8096</v>
      </c>
    </row>
    <row r="7445" spans="4:6">
      <c r="D7445">
        <v>9</v>
      </c>
      <c r="E7445" s="24">
        <v>901706201</v>
      </c>
      <c r="F7445" s="24" t="s">
        <v>8097</v>
      </c>
    </row>
    <row r="7446" spans="4:6">
      <c r="D7446">
        <v>9</v>
      </c>
      <c r="E7446" s="24">
        <v>901706689</v>
      </c>
      <c r="F7446" s="24" t="s">
        <v>8098</v>
      </c>
    </row>
    <row r="7447" spans="4:6">
      <c r="D7447">
        <v>9</v>
      </c>
      <c r="E7447" s="24">
        <v>901708606</v>
      </c>
      <c r="F7447" s="24" t="s">
        <v>7626</v>
      </c>
    </row>
    <row r="7448" spans="4:6">
      <c r="D7448">
        <v>9</v>
      </c>
      <c r="E7448" s="24">
        <v>901709101</v>
      </c>
      <c r="F7448" s="24" t="s">
        <v>8099</v>
      </c>
    </row>
    <row r="7449" spans="4:6">
      <c r="D7449">
        <v>9</v>
      </c>
      <c r="E7449" s="24">
        <v>901713607</v>
      </c>
      <c r="F7449" s="24" t="s">
        <v>8100</v>
      </c>
    </row>
    <row r="7450" spans="4:6">
      <c r="D7450">
        <v>9</v>
      </c>
      <c r="E7450" s="24">
        <v>901713724</v>
      </c>
      <c r="F7450" s="24" t="s">
        <v>8101</v>
      </c>
    </row>
    <row r="7451" spans="4:6">
      <c r="D7451">
        <v>9</v>
      </c>
      <c r="E7451" s="24">
        <v>901717377</v>
      </c>
      <c r="F7451" s="24" t="s">
        <v>8102</v>
      </c>
    </row>
    <row r="7452" spans="4:6">
      <c r="D7452">
        <v>9</v>
      </c>
      <c r="E7452" s="24">
        <v>901718202</v>
      </c>
      <c r="F7452" s="24" t="s">
        <v>8103</v>
      </c>
    </row>
    <row r="7453" spans="4:6">
      <c r="D7453">
        <v>9</v>
      </c>
      <c r="E7453" s="24">
        <v>901723148</v>
      </c>
      <c r="F7453" s="24" t="s">
        <v>8104</v>
      </c>
    </row>
    <row r="7454" spans="4:6">
      <c r="D7454">
        <v>9</v>
      </c>
      <c r="E7454" s="24">
        <v>901726258</v>
      </c>
      <c r="F7454" s="24" t="s">
        <v>8105</v>
      </c>
    </row>
    <row r="7455" spans="4:6">
      <c r="D7455">
        <v>9</v>
      </c>
      <c r="E7455" s="24">
        <v>901726367</v>
      </c>
      <c r="F7455" s="24" t="s">
        <v>8106</v>
      </c>
    </row>
    <row r="7456" spans="4:6">
      <c r="D7456">
        <v>9</v>
      </c>
      <c r="E7456" s="24">
        <v>901726402</v>
      </c>
      <c r="F7456" s="24" t="s">
        <v>8107</v>
      </c>
    </row>
    <row r="7457" spans="4:6">
      <c r="D7457">
        <v>9</v>
      </c>
      <c r="E7457" s="24">
        <v>901727786</v>
      </c>
      <c r="F7457" s="24" t="s">
        <v>8108</v>
      </c>
    </row>
    <row r="7458" spans="4:6">
      <c r="D7458">
        <v>9</v>
      </c>
      <c r="E7458" s="24">
        <v>901728719</v>
      </c>
      <c r="F7458" s="24" t="s">
        <v>8109</v>
      </c>
    </row>
    <row r="7459" spans="4:6">
      <c r="D7459">
        <v>9</v>
      </c>
      <c r="E7459" s="24">
        <v>901729740</v>
      </c>
      <c r="F7459" s="24" t="s">
        <v>8110</v>
      </c>
    </row>
    <row r="7460" spans="4:6">
      <c r="D7460">
        <v>9</v>
      </c>
      <c r="E7460" s="24">
        <v>901730576</v>
      </c>
      <c r="F7460" s="24" t="s">
        <v>8111</v>
      </c>
    </row>
    <row r="7461" spans="4:6">
      <c r="D7461">
        <v>9</v>
      </c>
      <c r="E7461" s="24">
        <v>901733195</v>
      </c>
      <c r="F7461" s="24" t="s">
        <v>8112</v>
      </c>
    </row>
    <row r="7462" spans="4:6">
      <c r="D7462">
        <v>9</v>
      </c>
      <c r="E7462" s="24">
        <v>901733501</v>
      </c>
      <c r="F7462" s="24" t="s">
        <v>8113</v>
      </c>
    </row>
    <row r="7463" spans="4:6">
      <c r="D7463">
        <v>9</v>
      </c>
      <c r="E7463" s="24">
        <v>901734089</v>
      </c>
      <c r="F7463" s="24" t="s">
        <v>8114</v>
      </c>
    </row>
    <row r="7464" spans="4:6">
      <c r="D7464">
        <v>9</v>
      </c>
      <c r="E7464" s="24">
        <v>901735664</v>
      </c>
      <c r="F7464" s="24" t="s">
        <v>8115</v>
      </c>
    </row>
    <row r="7465" spans="4:6">
      <c r="D7465">
        <v>9</v>
      </c>
      <c r="E7465" s="24">
        <v>901736072</v>
      </c>
      <c r="F7465" s="24" t="s">
        <v>8116</v>
      </c>
    </row>
    <row r="7466" spans="4:6">
      <c r="D7466">
        <v>9</v>
      </c>
      <c r="E7466" s="24">
        <v>901736617</v>
      </c>
      <c r="F7466" s="24" t="s">
        <v>8117</v>
      </c>
    </row>
    <row r="7467" spans="4:6">
      <c r="D7467">
        <v>9</v>
      </c>
      <c r="E7467" s="24">
        <v>901737531</v>
      </c>
      <c r="F7467" s="24" t="s">
        <v>8118</v>
      </c>
    </row>
    <row r="7468" spans="4:6">
      <c r="D7468">
        <v>9</v>
      </c>
      <c r="E7468" s="24">
        <v>901737578</v>
      </c>
      <c r="F7468" s="24" t="s">
        <v>8119</v>
      </c>
    </row>
    <row r="7469" spans="4:6">
      <c r="D7469">
        <v>9</v>
      </c>
      <c r="E7469" s="24">
        <v>901741084</v>
      </c>
      <c r="F7469" s="24" t="s">
        <v>8120</v>
      </c>
    </row>
    <row r="7470" spans="4:6">
      <c r="D7470">
        <v>9</v>
      </c>
      <c r="E7470" s="24">
        <v>901741566</v>
      </c>
      <c r="F7470" s="24" t="s">
        <v>8121</v>
      </c>
    </row>
    <row r="7471" spans="4:6">
      <c r="D7471">
        <v>9</v>
      </c>
      <c r="E7471" s="24">
        <v>901743595</v>
      </c>
      <c r="F7471" s="24" t="s">
        <v>8122</v>
      </c>
    </row>
    <row r="7472" spans="4:6">
      <c r="D7472">
        <v>9</v>
      </c>
      <c r="E7472" s="24">
        <v>901745114</v>
      </c>
      <c r="F7472" s="24" t="s">
        <v>8123</v>
      </c>
    </row>
    <row r="7473" spans="4:6">
      <c r="D7473">
        <v>9</v>
      </c>
      <c r="E7473" s="24">
        <v>901745468</v>
      </c>
      <c r="F7473" s="24" t="s">
        <v>8124</v>
      </c>
    </row>
    <row r="7474" spans="4:6">
      <c r="D7474">
        <v>9</v>
      </c>
      <c r="E7474" s="24">
        <v>901745472</v>
      </c>
      <c r="F7474" s="24" t="s">
        <v>8125</v>
      </c>
    </row>
    <row r="7475" spans="4:6">
      <c r="D7475">
        <v>9</v>
      </c>
      <c r="E7475" s="24">
        <v>901748701</v>
      </c>
      <c r="F7475" s="24" t="s">
        <v>8126</v>
      </c>
    </row>
    <row r="7476" spans="4:6">
      <c r="D7476">
        <v>9</v>
      </c>
      <c r="E7476" s="24">
        <v>901748932</v>
      </c>
      <c r="F7476" s="24" t="s">
        <v>8127</v>
      </c>
    </row>
    <row r="7477" spans="4:6">
      <c r="D7477">
        <v>9</v>
      </c>
      <c r="E7477" s="24">
        <v>901749010</v>
      </c>
      <c r="F7477" s="24" t="s">
        <v>8128</v>
      </c>
    </row>
    <row r="7478" spans="4:6">
      <c r="D7478">
        <v>9</v>
      </c>
      <c r="E7478" s="24">
        <v>901749466</v>
      </c>
      <c r="F7478" s="24" t="s">
        <v>8129</v>
      </c>
    </row>
    <row r="7479" spans="4:6">
      <c r="D7479">
        <v>9</v>
      </c>
      <c r="E7479" s="24">
        <v>901749693</v>
      </c>
      <c r="F7479" s="24" t="s">
        <v>8130</v>
      </c>
    </row>
    <row r="7480" spans="4:6">
      <c r="D7480">
        <v>9</v>
      </c>
      <c r="E7480" s="24">
        <v>901750391</v>
      </c>
      <c r="F7480" s="24" t="s">
        <v>8131</v>
      </c>
    </row>
    <row r="7481" spans="4:6">
      <c r="D7481">
        <v>9</v>
      </c>
      <c r="E7481" s="24">
        <v>901750521</v>
      </c>
      <c r="F7481" s="24" t="s">
        <v>8132</v>
      </c>
    </row>
    <row r="7482" spans="4:6">
      <c r="D7482">
        <v>9</v>
      </c>
      <c r="E7482" s="24">
        <v>901750732</v>
      </c>
      <c r="F7482" s="24" t="s">
        <v>8133</v>
      </c>
    </row>
    <row r="7483" spans="4:6">
      <c r="D7483">
        <v>9</v>
      </c>
      <c r="E7483" s="24">
        <v>901753605</v>
      </c>
      <c r="F7483" s="24" t="s">
        <v>8134</v>
      </c>
    </row>
    <row r="7484" spans="4:6">
      <c r="D7484">
        <v>9</v>
      </c>
      <c r="E7484" s="24">
        <v>901754692</v>
      </c>
      <c r="F7484" s="24" t="s">
        <v>8135</v>
      </c>
    </row>
    <row r="7485" spans="4:6">
      <c r="D7485">
        <v>9</v>
      </c>
      <c r="E7485" s="24">
        <v>901756223</v>
      </c>
      <c r="F7485" s="24" t="s">
        <v>8136</v>
      </c>
    </row>
    <row r="7486" spans="4:6">
      <c r="D7486">
        <v>9</v>
      </c>
      <c r="E7486" s="24">
        <v>901756385</v>
      </c>
      <c r="F7486" s="24" t="s">
        <v>8137</v>
      </c>
    </row>
    <row r="7487" spans="4:6">
      <c r="D7487">
        <v>9</v>
      </c>
      <c r="E7487" s="24">
        <v>901756897</v>
      </c>
      <c r="F7487" s="24" t="s">
        <v>8138</v>
      </c>
    </row>
    <row r="7488" spans="4:6">
      <c r="D7488">
        <v>9</v>
      </c>
      <c r="E7488" s="24">
        <v>901756975</v>
      </c>
      <c r="F7488" s="24" t="s">
        <v>8139</v>
      </c>
    </row>
    <row r="7489" spans="4:6">
      <c r="D7489">
        <v>9</v>
      </c>
      <c r="E7489" s="24">
        <v>901758327</v>
      </c>
      <c r="F7489" s="24" t="s">
        <v>8140</v>
      </c>
    </row>
    <row r="7490" spans="4:6">
      <c r="D7490">
        <v>9</v>
      </c>
      <c r="E7490" s="24">
        <v>901758666</v>
      </c>
      <c r="F7490" s="24" t="s">
        <v>8141</v>
      </c>
    </row>
    <row r="7491" spans="4:6">
      <c r="D7491">
        <v>9</v>
      </c>
      <c r="E7491" s="24">
        <v>901758753</v>
      </c>
      <c r="F7491" s="24" t="s">
        <v>8142</v>
      </c>
    </row>
    <row r="7492" spans="4:6">
      <c r="D7492">
        <v>9</v>
      </c>
      <c r="E7492" s="24">
        <v>901759267</v>
      </c>
      <c r="F7492" s="24" t="s">
        <v>8143</v>
      </c>
    </row>
    <row r="7493" spans="4:6">
      <c r="D7493">
        <v>9</v>
      </c>
      <c r="E7493" s="24">
        <v>901759410</v>
      </c>
      <c r="F7493" s="24" t="s">
        <v>8144</v>
      </c>
    </row>
    <row r="7494" spans="4:6">
      <c r="D7494">
        <v>9</v>
      </c>
      <c r="E7494" s="24">
        <v>901760646</v>
      </c>
      <c r="F7494" s="24" t="s">
        <v>7538</v>
      </c>
    </row>
    <row r="7495" spans="4:6">
      <c r="D7495">
        <v>9</v>
      </c>
      <c r="E7495" s="24">
        <v>901761473</v>
      </c>
      <c r="F7495" s="24" t="s">
        <v>8145</v>
      </c>
    </row>
    <row r="7496" spans="4:6">
      <c r="D7496">
        <v>9</v>
      </c>
      <c r="E7496" s="24">
        <v>901762263</v>
      </c>
      <c r="F7496" s="24" t="s">
        <v>8146</v>
      </c>
    </row>
    <row r="7497" spans="4:6">
      <c r="D7497">
        <v>9</v>
      </c>
      <c r="E7497" s="24">
        <v>901762840</v>
      </c>
      <c r="F7497" s="24" t="s">
        <v>8147</v>
      </c>
    </row>
    <row r="7498" spans="4:6">
      <c r="D7498">
        <v>9</v>
      </c>
      <c r="E7498" s="24">
        <v>901762996</v>
      </c>
      <c r="F7498" s="24" t="s">
        <v>8148</v>
      </c>
    </row>
    <row r="7499" spans="4:6">
      <c r="D7499">
        <v>9</v>
      </c>
      <c r="E7499" s="24">
        <v>901763081</v>
      </c>
      <c r="F7499" s="24" t="s">
        <v>8149</v>
      </c>
    </row>
    <row r="7500" spans="4:6">
      <c r="D7500">
        <v>9</v>
      </c>
      <c r="E7500" s="24">
        <v>901763473</v>
      </c>
      <c r="F7500" s="24" t="s">
        <v>8150</v>
      </c>
    </row>
    <row r="7501" spans="4:6">
      <c r="D7501">
        <v>9</v>
      </c>
      <c r="E7501" s="24">
        <v>901763630</v>
      </c>
      <c r="F7501" s="24" t="s">
        <v>8151</v>
      </c>
    </row>
    <row r="7502" spans="4:6">
      <c r="D7502">
        <v>9</v>
      </c>
      <c r="E7502" s="24">
        <v>901763882</v>
      </c>
      <c r="F7502" s="24" t="s">
        <v>8152</v>
      </c>
    </row>
    <row r="7503" spans="4:6">
      <c r="D7503">
        <v>9</v>
      </c>
      <c r="E7503" s="24">
        <v>901764032</v>
      </c>
      <c r="F7503" s="24" t="s">
        <v>8153</v>
      </c>
    </row>
    <row r="7504" spans="4:6">
      <c r="D7504">
        <v>9</v>
      </c>
      <c r="E7504" s="24">
        <v>901764058</v>
      </c>
      <c r="F7504" s="24" t="s">
        <v>8154</v>
      </c>
    </row>
    <row r="7505" spans="4:6">
      <c r="D7505">
        <v>9</v>
      </c>
      <c r="E7505" s="24">
        <v>901764848</v>
      </c>
      <c r="F7505" s="24" t="s">
        <v>8155</v>
      </c>
    </row>
    <row r="7506" spans="4:6">
      <c r="D7506">
        <v>9</v>
      </c>
      <c r="E7506" s="24">
        <v>901765020</v>
      </c>
      <c r="F7506" s="24" t="s">
        <v>8156</v>
      </c>
    </row>
    <row r="7507" spans="4:6">
      <c r="D7507">
        <v>9</v>
      </c>
      <c r="E7507" s="24">
        <v>901766677</v>
      </c>
      <c r="F7507" s="24" t="s">
        <v>8157</v>
      </c>
    </row>
    <row r="7508" spans="4:6">
      <c r="D7508">
        <v>9</v>
      </c>
      <c r="E7508" s="24">
        <v>901768030</v>
      </c>
      <c r="F7508" s="24" t="s">
        <v>8158</v>
      </c>
    </row>
    <row r="7509" spans="4:6">
      <c r="D7509">
        <v>9</v>
      </c>
      <c r="E7509" s="24">
        <v>901768082</v>
      </c>
      <c r="F7509" s="24" t="s">
        <v>8159</v>
      </c>
    </row>
    <row r="7510" spans="4:6">
      <c r="D7510">
        <v>9</v>
      </c>
      <c r="E7510" s="24">
        <v>901768486</v>
      </c>
      <c r="F7510" s="24" t="s">
        <v>8160</v>
      </c>
    </row>
    <row r="7511" spans="4:6">
      <c r="D7511">
        <v>9</v>
      </c>
      <c r="E7511" s="24">
        <v>901768954</v>
      </c>
      <c r="F7511" s="24" t="s">
        <v>8161</v>
      </c>
    </row>
    <row r="7512" spans="4:6">
      <c r="D7512">
        <v>9</v>
      </c>
      <c r="E7512" s="24">
        <v>901769306</v>
      </c>
      <c r="F7512" s="24" t="s">
        <v>8162</v>
      </c>
    </row>
    <row r="7513" spans="4:6">
      <c r="D7513">
        <v>9</v>
      </c>
      <c r="E7513" s="24">
        <v>901769884</v>
      </c>
      <c r="F7513" s="24" t="s">
        <v>8163</v>
      </c>
    </row>
    <row r="7514" spans="4:6">
      <c r="D7514">
        <v>9</v>
      </c>
      <c r="E7514" s="24">
        <v>901770533</v>
      </c>
      <c r="F7514" s="24" t="s">
        <v>8145</v>
      </c>
    </row>
    <row r="7515" spans="4:6">
      <c r="D7515">
        <v>9</v>
      </c>
      <c r="E7515" s="24">
        <v>901770775</v>
      </c>
      <c r="F7515" s="24" t="s">
        <v>8164</v>
      </c>
    </row>
    <row r="7516" spans="4:6">
      <c r="D7516">
        <v>9</v>
      </c>
      <c r="E7516" s="24">
        <v>901771880</v>
      </c>
      <c r="F7516" s="24" t="s">
        <v>8165</v>
      </c>
    </row>
    <row r="7517" spans="4:6">
      <c r="D7517">
        <v>9</v>
      </c>
      <c r="E7517" s="24">
        <v>901772108</v>
      </c>
      <c r="F7517" s="24" t="s">
        <v>8166</v>
      </c>
    </row>
    <row r="7518" spans="4:6">
      <c r="D7518">
        <v>9</v>
      </c>
      <c r="E7518" s="24">
        <v>901772293</v>
      </c>
      <c r="F7518" s="24" t="s">
        <v>8044</v>
      </c>
    </row>
    <row r="7519" spans="4:6">
      <c r="D7519">
        <v>9</v>
      </c>
      <c r="E7519" s="24">
        <v>901772657</v>
      </c>
      <c r="F7519" s="24" t="s">
        <v>8167</v>
      </c>
    </row>
    <row r="7520" spans="4:6">
      <c r="D7520">
        <v>9</v>
      </c>
      <c r="E7520" s="24">
        <v>901772877</v>
      </c>
      <c r="F7520" s="24" t="s">
        <v>8168</v>
      </c>
    </row>
    <row r="7521" spans="4:6">
      <c r="D7521">
        <v>9</v>
      </c>
      <c r="E7521" s="24">
        <v>901774013</v>
      </c>
      <c r="F7521" s="24" t="s">
        <v>8169</v>
      </c>
    </row>
    <row r="7522" spans="4:6">
      <c r="D7522">
        <v>9</v>
      </c>
      <c r="E7522" s="24">
        <v>901775058</v>
      </c>
      <c r="F7522" s="24" t="s">
        <v>8170</v>
      </c>
    </row>
    <row r="7523" spans="4:6">
      <c r="D7523">
        <v>9</v>
      </c>
      <c r="E7523" s="24">
        <v>901775691</v>
      </c>
      <c r="F7523" s="24" t="s">
        <v>8171</v>
      </c>
    </row>
    <row r="7524" spans="4:6">
      <c r="D7524">
        <v>9</v>
      </c>
      <c r="E7524" s="24">
        <v>901775818</v>
      </c>
      <c r="F7524" s="24" t="s">
        <v>8172</v>
      </c>
    </row>
    <row r="7525" spans="4:6">
      <c r="D7525">
        <v>9</v>
      </c>
      <c r="E7525" s="24">
        <v>901776582</v>
      </c>
      <c r="F7525" s="24" t="s">
        <v>8173</v>
      </c>
    </row>
    <row r="7526" spans="4:6">
      <c r="D7526">
        <v>9</v>
      </c>
      <c r="E7526" s="24">
        <v>901777699</v>
      </c>
      <c r="F7526" s="24" t="s">
        <v>8174</v>
      </c>
    </row>
    <row r="7527" spans="4:6">
      <c r="D7527">
        <v>9</v>
      </c>
      <c r="E7527" s="24">
        <v>901777725</v>
      </c>
      <c r="F7527" s="24" t="s">
        <v>8175</v>
      </c>
    </row>
    <row r="7528" spans="4:6">
      <c r="D7528">
        <v>9</v>
      </c>
      <c r="E7528" s="24">
        <v>901777851</v>
      </c>
      <c r="F7528" s="24" t="s">
        <v>8176</v>
      </c>
    </row>
    <row r="7529" spans="4:6">
      <c r="D7529">
        <v>9</v>
      </c>
      <c r="E7529" s="24">
        <v>901778196</v>
      </c>
      <c r="F7529" s="24" t="s">
        <v>8177</v>
      </c>
    </row>
    <row r="7530" spans="4:6">
      <c r="D7530">
        <v>9</v>
      </c>
      <c r="E7530" s="24">
        <v>901778341</v>
      </c>
      <c r="F7530" s="24" t="s">
        <v>8178</v>
      </c>
    </row>
    <row r="7531" spans="4:6">
      <c r="D7531">
        <v>9</v>
      </c>
      <c r="E7531" s="24">
        <v>901778635</v>
      </c>
      <c r="F7531" s="24" t="s">
        <v>8179</v>
      </c>
    </row>
    <row r="7532" spans="4:6">
      <c r="D7532">
        <v>9</v>
      </c>
      <c r="E7532" s="24">
        <v>901778694</v>
      </c>
      <c r="F7532" s="24" t="s">
        <v>8180</v>
      </c>
    </row>
    <row r="7533" spans="4:6">
      <c r="D7533">
        <v>9</v>
      </c>
      <c r="E7533" s="24">
        <v>901779172</v>
      </c>
      <c r="F7533" s="24" t="s">
        <v>8181</v>
      </c>
    </row>
    <row r="7534" spans="4:6">
      <c r="D7534">
        <v>9</v>
      </c>
      <c r="E7534" s="24">
        <v>901779218</v>
      </c>
      <c r="F7534" s="24" t="s">
        <v>8182</v>
      </c>
    </row>
    <row r="7535" spans="4:6">
      <c r="D7535">
        <v>9</v>
      </c>
      <c r="E7535" s="24">
        <v>901780106</v>
      </c>
      <c r="F7535" s="24" t="s">
        <v>8183</v>
      </c>
    </row>
    <row r="7536" spans="4:6">
      <c r="D7536">
        <v>9</v>
      </c>
      <c r="E7536" s="24">
        <v>901780353</v>
      </c>
      <c r="F7536" s="24" t="s">
        <v>8184</v>
      </c>
    </row>
    <row r="7537" spans="4:6">
      <c r="D7537">
        <v>9</v>
      </c>
      <c r="E7537" s="24">
        <v>901780569</v>
      </c>
      <c r="F7537" s="24" t="s">
        <v>8185</v>
      </c>
    </row>
    <row r="7538" spans="4:6">
      <c r="D7538">
        <v>9</v>
      </c>
      <c r="E7538" s="24">
        <v>901780618</v>
      </c>
      <c r="F7538" s="24" t="s">
        <v>8186</v>
      </c>
    </row>
    <row r="7539" spans="4:6">
      <c r="D7539">
        <v>9</v>
      </c>
      <c r="E7539" s="24">
        <v>901780994</v>
      </c>
      <c r="F7539" s="24" t="s">
        <v>8187</v>
      </c>
    </row>
    <row r="7540" spans="4:6">
      <c r="D7540">
        <v>9</v>
      </c>
      <c r="E7540" s="24">
        <v>901781157</v>
      </c>
      <c r="F7540" s="24" t="s">
        <v>8188</v>
      </c>
    </row>
    <row r="7541" spans="4:6">
      <c r="D7541">
        <v>9</v>
      </c>
      <c r="E7541" s="24">
        <v>901781167</v>
      </c>
      <c r="F7541" s="24" t="s">
        <v>8189</v>
      </c>
    </row>
    <row r="7542" spans="4:6">
      <c r="D7542">
        <v>9</v>
      </c>
      <c r="E7542" s="24">
        <v>901781371</v>
      </c>
      <c r="F7542" s="24" t="s">
        <v>8190</v>
      </c>
    </row>
    <row r="7543" spans="4:6">
      <c r="D7543">
        <v>9</v>
      </c>
      <c r="E7543" s="24">
        <v>901781448</v>
      </c>
      <c r="F7543" s="24" t="s">
        <v>8191</v>
      </c>
    </row>
    <row r="7544" spans="4:6">
      <c r="D7544">
        <v>9</v>
      </c>
      <c r="E7544" s="24">
        <v>901782070</v>
      </c>
      <c r="F7544" s="24" t="s">
        <v>8192</v>
      </c>
    </row>
    <row r="7545" spans="4:6">
      <c r="D7545">
        <v>9</v>
      </c>
      <c r="E7545" s="24">
        <v>901782253</v>
      </c>
      <c r="F7545" s="24" t="s">
        <v>8193</v>
      </c>
    </row>
    <row r="7546" spans="4:6">
      <c r="D7546">
        <v>9</v>
      </c>
      <c r="E7546" s="24">
        <v>901782304</v>
      </c>
      <c r="F7546" s="24" t="s">
        <v>8194</v>
      </c>
    </row>
    <row r="7547" spans="4:6">
      <c r="D7547">
        <v>9</v>
      </c>
      <c r="E7547" s="24">
        <v>901782678</v>
      </c>
      <c r="F7547" s="24" t="s">
        <v>8195</v>
      </c>
    </row>
    <row r="7548" spans="4:6">
      <c r="D7548">
        <v>9</v>
      </c>
      <c r="E7548" s="24">
        <v>901782704</v>
      </c>
      <c r="F7548" s="24" t="s">
        <v>8196</v>
      </c>
    </row>
    <row r="7549" spans="4:6">
      <c r="D7549">
        <v>9</v>
      </c>
      <c r="E7549" s="24">
        <v>901782832</v>
      </c>
      <c r="F7549" s="24" t="s">
        <v>8197</v>
      </c>
    </row>
    <row r="7550" spans="4:6">
      <c r="D7550">
        <v>9</v>
      </c>
      <c r="E7550" s="24">
        <v>901783093</v>
      </c>
      <c r="F7550" s="24" t="s">
        <v>8198</v>
      </c>
    </row>
    <row r="7551" spans="4:6">
      <c r="D7551">
        <v>9</v>
      </c>
      <c r="E7551" s="24">
        <v>901783293</v>
      </c>
      <c r="F7551" s="24" t="s">
        <v>8199</v>
      </c>
    </row>
    <row r="7552" spans="4:6">
      <c r="D7552">
        <v>9</v>
      </c>
      <c r="E7552" s="24">
        <v>901783530</v>
      </c>
      <c r="F7552" s="24" t="s">
        <v>8200</v>
      </c>
    </row>
    <row r="7553" spans="4:6">
      <c r="D7553">
        <v>9</v>
      </c>
      <c r="E7553" s="24">
        <v>901783587</v>
      </c>
      <c r="F7553" s="24" t="s">
        <v>8201</v>
      </c>
    </row>
    <row r="7554" spans="4:6">
      <c r="D7554">
        <v>9</v>
      </c>
      <c r="E7554" s="24">
        <v>901783616</v>
      </c>
      <c r="F7554" s="24" t="s">
        <v>8202</v>
      </c>
    </row>
    <row r="7555" spans="4:6">
      <c r="D7555">
        <v>9</v>
      </c>
      <c r="E7555" s="24">
        <v>901783623</v>
      </c>
      <c r="F7555" s="24" t="s">
        <v>8203</v>
      </c>
    </row>
    <row r="7556" spans="4:6">
      <c r="D7556">
        <v>9</v>
      </c>
      <c r="E7556" s="24">
        <v>901783674</v>
      </c>
      <c r="F7556" s="24" t="s">
        <v>8204</v>
      </c>
    </row>
    <row r="7557" spans="4:6">
      <c r="D7557">
        <v>9</v>
      </c>
      <c r="E7557" s="24">
        <v>901783796</v>
      </c>
      <c r="F7557" s="24" t="s">
        <v>8205</v>
      </c>
    </row>
    <row r="7558" spans="4:6">
      <c r="D7558">
        <v>9</v>
      </c>
      <c r="E7558" s="24">
        <v>901783819</v>
      </c>
      <c r="F7558" s="24" t="s">
        <v>8206</v>
      </c>
    </row>
    <row r="7559" spans="4:6">
      <c r="D7559">
        <v>9</v>
      </c>
      <c r="E7559" s="24">
        <v>901783871</v>
      </c>
      <c r="F7559" s="24" t="s">
        <v>8207</v>
      </c>
    </row>
    <row r="7560" spans="4:6">
      <c r="D7560">
        <v>9</v>
      </c>
      <c r="E7560" s="24">
        <v>901784015</v>
      </c>
      <c r="F7560" s="24" t="s">
        <v>8208</v>
      </c>
    </row>
    <row r="7561" spans="4:6">
      <c r="D7561">
        <v>9</v>
      </c>
      <c r="E7561" s="24">
        <v>901784096</v>
      </c>
      <c r="F7561" s="24" t="s">
        <v>8209</v>
      </c>
    </row>
    <row r="7562" spans="4:6">
      <c r="D7562">
        <v>9</v>
      </c>
      <c r="E7562" s="24">
        <v>901784269</v>
      </c>
      <c r="F7562" s="24" t="s">
        <v>8210</v>
      </c>
    </row>
    <row r="7563" spans="4:6">
      <c r="D7563">
        <v>9</v>
      </c>
      <c r="E7563" s="24">
        <v>901784624</v>
      </c>
      <c r="F7563" s="24" t="s">
        <v>8211</v>
      </c>
    </row>
    <row r="7564" spans="4:6">
      <c r="D7564">
        <v>9</v>
      </c>
      <c r="E7564" s="24">
        <v>901784657</v>
      </c>
      <c r="F7564" s="24" t="s">
        <v>8212</v>
      </c>
    </row>
    <row r="7565" spans="4:6">
      <c r="D7565">
        <v>9</v>
      </c>
      <c r="E7565" s="24">
        <v>901784770</v>
      </c>
      <c r="F7565" s="24" t="s">
        <v>8213</v>
      </c>
    </row>
    <row r="7566" spans="4:6">
      <c r="D7566">
        <v>9</v>
      </c>
      <c r="E7566" s="24">
        <v>901784828</v>
      </c>
      <c r="F7566" s="24" t="s">
        <v>7672</v>
      </c>
    </row>
    <row r="7567" spans="4:6">
      <c r="D7567">
        <v>9</v>
      </c>
      <c r="E7567" s="24">
        <v>901784880</v>
      </c>
      <c r="F7567" s="24" t="s">
        <v>8214</v>
      </c>
    </row>
    <row r="7568" spans="4:6">
      <c r="D7568">
        <v>9</v>
      </c>
      <c r="E7568" s="24">
        <v>901784942</v>
      </c>
      <c r="F7568" s="24" t="s">
        <v>8215</v>
      </c>
    </row>
    <row r="7569" spans="4:6">
      <c r="D7569">
        <v>9</v>
      </c>
      <c r="E7569" s="24">
        <v>901784965</v>
      </c>
      <c r="F7569" s="24" t="s">
        <v>8216</v>
      </c>
    </row>
    <row r="7570" spans="4:6">
      <c r="D7570">
        <v>9</v>
      </c>
      <c r="E7570" s="24">
        <v>901785120</v>
      </c>
      <c r="F7570" s="24" t="s">
        <v>8217</v>
      </c>
    </row>
    <row r="7571" spans="4:6">
      <c r="D7571">
        <v>9</v>
      </c>
      <c r="E7571" s="24">
        <v>901785165</v>
      </c>
      <c r="F7571" s="24" t="s">
        <v>8218</v>
      </c>
    </row>
    <row r="7572" spans="4:6">
      <c r="D7572">
        <v>9</v>
      </c>
      <c r="E7572" s="24">
        <v>901785173</v>
      </c>
      <c r="F7572" s="24" t="s">
        <v>8219</v>
      </c>
    </row>
    <row r="7573" spans="4:6">
      <c r="D7573">
        <v>9</v>
      </c>
      <c r="E7573" s="24">
        <v>901785200</v>
      </c>
      <c r="F7573" s="24" t="s">
        <v>8220</v>
      </c>
    </row>
    <row r="7574" spans="4:6">
      <c r="D7574">
        <v>9</v>
      </c>
      <c r="E7574" s="24">
        <v>901785220</v>
      </c>
      <c r="F7574" s="24" t="s">
        <v>8221</v>
      </c>
    </row>
    <row r="7575" spans="4:6">
      <c r="D7575">
        <v>9</v>
      </c>
      <c r="E7575" s="24">
        <v>901785234</v>
      </c>
      <c r="F7575" s="24" t="s">
        <v>8222</v>
      </c>
    </row>
    <row r="7576" spans="4:6">
      <c r="D7576">
        <v>9</v>
      </c>
      <c r="E7576" s="24">
        <v>901785254</v>
      </c>
      <c r="F7576" s="24" t="s">
        <v>8223</v>
      </c>
    </row>
    <row r="7577" spans="4:6">
      <c r="D7577">
        <v>9</v>
      </c>
      <c r="E7577" s="24">
        <v>901785289</v>
      </c>
      <c r="F7577" s="24" t="s">
        <v>8224</v>
      </c>
    </row>
    <row r="7578" spans="4:6">
      <c r="D7578">
        <v>9</v>
      </c>
      <c r="E7578" s="24">
        <v>901785295</v>
      </c>
      <c r="F7578" s="24" t="s">
        <v>8225</v>
      </c>
    </row>
    <row r="7579" spans="4:6">
      <c r="D7579">
        <v>9</v>
      </c>
      <c r="E7579" s="24">
        <v>901785296</v>
      </c>
      <c r="F7579" s="24" t="s">
        <v>8226</v>
      </c>
    </row>
    <row r="7580" spans="4:6">
      <c r="D7580">
        <v>9</v>
      </c>
      <c r="E7580">
        <v>1000000381</v>
      </c>
      <c r="F7580" t="s">
        <v>8227</v>
      </c>
    </row>
    <row r="7581" spans="4:6">
      <c r="D7581">
        <v>9</v>
      </c>
      <c r="E7581" s="24">
        <v>1000000422</v>
      </c>
      <c r="F7581" s="24" t="s">
        <v>8228</v>
      </c>
    </row>
    <row r="7582" spans="4:6">
      <c r="D7582">
        <v>9</v>
      </c>
      <c r="E7582">
        <v>1000004134</v>
      </c>
      <c r="F7582" t="s">
        <v>8229</v>
      </c>
    </row>
    <row r="7583" spans="4:6">
      <c r="D7583">
        <v>9</v>
      </c>
      <c r="E7583" s="24">
        <v>1000004995</v>
      </c>
      <c r="F7583" s="24" t="s">
        <v>8230</v>
      </c>
    </row>
    <row r="7584" spans="4:6">
      <c r="D7584">
        <v>9</v>
      </c>
      <c r="E7584" s="24">
        <v>1000005585</v>
      </c>
      <c r="F7584" s="24" t="s">
        <v>8231</v>
      </c>
    </row>
    <row r="7585" spans="4:6">
      <c r="D7585">
        <v>9</v>
      </c>
      <c r="E7585">
        <v>1000018406</v>
      </c>
      <c r="F7585" t="s">
        <v>8232</v>
      </c>
    </row>
    <row r="7586" spans="4:6">
      <c r="D7586">
        <v>9</v>
      </c>
      <c r="E7586" s="24">
        <v>1000018579</v>
      </c>
      <c r="F7586" s="24" t="s">
        <v>8233</v>
      </c>
    </row>
    <row r="7587" spans="4:6">
      <c r="D7587">
        <v>9</v>
      </c>
      <c r="E7587" s="24">
        <v>1000020423</v>
      </c>
      <c r="F7587" s="24" t="s">
        <v>8234</v>
      </c>
    </row>
    <row r="7588" spans="4:6">
      <c r="D7588">
        <v>9</v>
      </c>
      <c r="E7588" s="24">
        <v>1000021190</v>
      </c>
      <c r="F7588" s="24" t="s">
        <v>8235</v>
      </c>
    </row>
    <row r="7589" spans="4:6">
      <c r="D7589">
        <v>9</v>
      </c>
      <c r="E7589" s="24">
        <v>1000033076</v>
      </c>
      <c r="F7589" s="24" t="s">
        <v>8236</v>
      </c>
    </row>
    <row r="7590" spans="4:6">
      <c r="D7590">
        <v>9</v>
      </c>
      <c r="E7590" s="24">
        <v>1000033850</v>
      </c>
      <c r="F7590" s="24" t="s">
        <v>8237</v>
      </c>
    </row>
    <row r="7591" spans="4:6">
      <c r="D7591">
        <v>9</v>
      </c>
      <c r="E7591" s="24">
        <v>1000047002</v>
      </c>
      <c r="F7591" s="24" t="s">
        <v>8238</v>
      </c>
    </row>
    <row r="7592" spans="4:6">
      <c r="D7592">
        <v>9</v>
      </c>
      <c r="E7592" s="24">
        <v>1000048185</v>
      </c>
      <c r="F7592" s="24" t="s">
        <v>8239</v>
      </c>
    </row>
    <row r="7593" spans="4:6">
      <c r="D7593">
        <v>9</v>
      </c>
      <c r="E7593" s="24">
        <v>1000048455</v>
      </c>
      <c r="F7593" s="24" t="s">
        <v>8240</v>
      </c>
    </row>
    <row r="7594" spans="4:6">
      <c r="D7594">
        <v>9</v>
      </c>
      <c r="E7594" s="24">
        <v>1000048556</v>
      </c>
      <c r="F7594" s="24" t="s">
        <v>8241</v>
      </c>
    </row>
    <row r="7595" spans="4:6">
      <c r="D7595">
        <v>9</v>
      </c>
      <c r="E7595" s="24">
        <v>1000064163</v>
      </c>
      <c r="F7595" s="24" t="s">
        <v>8242</v>
      </c>
    </row>
    <row r="7596" spans="4:6">
      <c r="D7596">
        <v>9</v>
      </c>
      <c r="E7596" s="24">
        <v>1000064965</v>
      </c>
      <c r="F7596" s="24" t="s">
        <v>8243</v>
      </c>
    </row>
    <row r="7597" spans="4:6">
      <c r="D7597">
        <v>9</v>
      </c>
      <c r="E7597" s="24">
        <v>1000076677</v>
      </c>
      <c r="F7597" s="24" t="s">
        <v>8244</v>
      </c>
    </row>
    <row r="7598" spans="4:6">
      <c r="D7598">
        <v>9</v>
      </c>
      <c r="E7598" s="24">
        <v>1000077408</v>
      </c>
      <c r="F7598" s="24" t="s">
        <v>8245</v>
      </c>
    </row>
    <row r="7599" spans="4:6">
      <c r="D7599">
        <v>9</v>
      </c>
      <c r="E7599" s="24">
        <v>1000119466</v>
      </c>
      <c r="F7599" s="24" t="s">
        <v>8246</v>
      </c>
    </row>
    <row r="7600" spans="4:6">
      <c r="D7600">
        <v>9</v>
      </c>
      <c r="E7600" s="24">
        <v>1000120198</v>
      </c>
      <c r="F7600" s="24" t="s">
        <v>8247</v>
      </c>
    </row>
    <row r="7601" spans="4:6">
      <c r="D7601">
        <v>9</v>
      </c>
      <c r="E7601">
        <v>1000123974</v>
      </c>
      <c r="F7601" t="s">
        <v>8248</v>
      </c>
    </row>
    <row r="7602" spans="4:6">
      <c r="D7602">
        <v>9</v>
      </c>
      <c r="E7602" s="24">
        <v>1000125659</v>
      </c>
      <c r="F7602" s="24" t="s">
        <v>8249</v>
      </c>
    </row>
    <row r="7603" spans="4:6">
      <c r="D7603">
        <v>9</v>
      </c>
      <c r="E7603" s="24">
        <v>1000134390</v>
      </c>
      <c r="F7603" s="24" t="s">
        <v>8250</v>
      </c>
    </row>
    <row r="7604" spans="4:6">
      <c r="D7604">
        <v>9</v>
      </c>
      <c r="E7604" s="24">
        <v>1000134415</v>
      </c>
      <c r="F7604" s="24" t="s">
        <v>8251</v>
      </c>
    </row>
    <row r="7605" spans="4:6">
      <c r="D7605">
        <v>9</v>
      </c>
      <c r="E7605" s="24">
        <v>1000136904</v>
      </c>
      <c r="F7605" s="24" t="s">
        <v>8252</v>
      </c>
    </row>
    <row r="7606" spans="4:6">
      <c r="D7606">
        <v>9</v>
      </c>
      <c r="E7606" s="24">
        <v>1000139386</v>
      </c>
      <c r="F7606" s="24" t="s">
        <v>8253</v>
      </c>
    </row>
    <row r="7607" spans="4:6">
      <c r="D7607">
        <v>9</v>
      </c>
      <c r="E7607">
        <v>1000142856</v>
      </c>
      <c r="F7607" t="s">
        <v>8254</v>
      </c>
    </row>
    <row r="7608" spans="4:6">
      <c r="D7608">
        <v>9</v>
      </c>
      <c r="E7608" s="24">
        <v>1000145771</v>
      </c>
      <c r="F7608" s="24" t="s">
        <v>8255</v>
      </c>
    </row>
    <row r="7609" spans="4:6">
      <c r="D7609">
        <v>9</v>
      </c>
      <c r="E7609">
        <v>1000150944</v>
      </c>
      <c r="F7609" t="s">
        <v>8256</v>
      </c>
    </row>
    <row r="7610" spans="4:6">
      <c r="D7610">
        <v>9</v>
      </c>
      <c r="E7610">
        <v>1000155582</v>
      </c>
      <c r="F7610" t="s">
        <v>8257</v>
      </c>
    </row>
    <row r="7611" spans="4:6">
      <c r="D7611">
        <v>9</v>
      </c>
      <c r="E7611" s="24">
        <v>1000157173</v>
      </c>
      <c r="F7611" s="24" t="s">
        <v>8258</v>
      </c>
    </row>
    <row r="7612" spans="4:6">
      <c r="D7612">
        <v>9</v>
      </c>
      <c r="E7612" s="24">
        <v>1000157314</v>
      </c>
      <c r="F7612" s="24" t="s">
        <v>8259</v>
      </c>
    </row>
    <row r="7613" spans="4:6">
      <c r="D7613">
        <v>9</v>
      </c>
      <c r="E7613">
        <v>1000158493</v>
      </c>
      <c r="F7613" t="s">
        <v>8260</v>
      </c>
    </row>
    <row r="7614" spans="4:6">
      <c r="D7614">
        <v>9</v>
      </c>
      <c r="E7614" s="24">
        <v>1000159595</v>
      </c>
      <c r="F7614" s="24" t="s">
        <v>8261</v>
      </c>
    </row>
    <row r="7615" spans="4:6">
      <c r="D7615">
        <v>9</v>
      </c>
      <c r="E7615">
        <v>1000159775</v>
      </c>
      <c r="F7615" t="s">
        <v>8262</v>
      </c>
    </row>
    <row r="7616" spans="4:6">
      <c r="D7616">
        <v>9</v>
      </c>
      <c r="E7616" s="24">
        <v>1000161282</v>
      </c>
      <c r="F7616" s="24" t="s">
        <v>8263</v>
      </c>
    </row>
    <row r="7617" spans="4:6">
      <c r="D7617">
        <v>9</v>
      </c>
      <c r="E7617" s="24">
        <v>1000162648</v>
      </c>
      <c r="F7617" s="24" t="s">
        <v>8264</v>
      </c>
    </row>
    <row r="7618" spans="4:6">
      <c r="D7618">
        <v>9</v>
      </c>
      <c r="E7618" s="24">
        <v>1000163101</v>
      </c>
      <c r="F7618" s="24" t="s">
        <v>8265</v>
      </c>
    </row>
    <row r="7619" spans="4:6">
      <c r="D7619">
        <v>9</v>
      </c>
      <c r="E7619" s="24">
        <v>1000185209</v>
      </c>
      <c r="F7619" s="24" t="s">
        <v>8266</v>
      </c>
    </row>
    <row r="7620" spans="4:6">
      <c r="D7620">
        <v>9</v>
      </c>
      <c r="E7620" s="24">
        <v>1000213226</v>
      </c>
      <c r="F7620" s="24" t="s">
        <v>8267</v>
      </c>
    </row>
    <row r="7621" spans="4:6">
      <c r="D7621">
        <v>9</v>
      </c>
      <c r="E7621" s="24">
        <v>1000213838</v>
      </c>
      <c r="F7621" s="24" t="s">
        <v>8268</v>
      </c>
    </row>
    <row r="7622" spans="4:6">
      <c r="D7622">
        <v>9</v>
      </c>
      <c r="E7622" s="24">
        <v>1000215014</v>
      </c>
      <c r="F7622" s="24" t="s">
        <v>8269</v>
      </c>
    </row>
    <row r="7623" spans="4:6">
      <c r="D7623">
        <v>9</v>
      </c>
      <c r="E7623" s="24">
        <v>1000217055</v>
      </c>
      <c r="F7623" s="24" t="s">
        <v>8270</v>
      </c>
    </row>
    <row r="7624" spans="4:6">
      <c r="D7624">
        <v>9</v>
      </c>
      <c r="E7624" s="24">
        <v>1000218168</v>
      </c>
      <c r="F7624" s="24" t="s">
        <v>8271</v>
      </c>
    </row>
    <row r="7625" spans="4:6">
      <c r="D7625">
        <v>9</v>
      </c>
      <c r="E7625" s="24">
        <v>1000220724</v>
      </c>
      <c r="F7625" s="24" t="s">
        <v>8272</v>
      </c>
    </row>
    <row r="7626" spans="4:6">
      <c r="D7626">
        <v>9</v>
      </c>
      <c r="E7626" s="24">
        <v>1000221471</v>
      </c>
      <c r="F7626" s="24" t="s">
        <v>8273</v>
      </c>
    </row>
    <row r="7627" spans="4:6">
      <c r="D7627">
        <v>9</v>
      </c>
      <c r="E7627" s="24">
        <v>1000222737</v>
      </c>
      <c r="F7627" s="24" t="s">
        <v>8274</v>
      </c>
    </row>
    <row r="7628" spans="4:6">
      <c r="D7628">
        <v>9</v>
      </c>
      <c r="E7628" s="24">
        <v>1000227410</v>
      </c>
      <c r="F7628" s="24" t="s">
        <v>8275</v>
      </c>
    </row>
    <row r="7629" spans="4:6">
      <c r="D7629">
        <v>9</v>
      </c>
      <c r="E7629" s="24">
        <v>1000227832</v>
      </c>
      <c r="F7629" s="24" t="s">
        <v>8276</v>
      </c>
    </row>
    <row r="7630" spans="4:6">
      <c r="D7630">
        <v>9</v>
      </c>
      <c r="E7630" s="24">
        <v>1000235569</v>
      </c>
      <c r="F7630" s="24" t="s">
        <v>8277</v>
      </c>
    </row>
    <row r="7631" spans="4:6">
      <c r="D7631">
        <v>9</v>
      </c>
      <c r="E7631" s="24">
        <v>1000236372</v>
      </c>
      <c r="F7631" s="24" t="s">
        <v>8278</v>
      </c>
    </row>
    <row r="7632" spans="4:6">
      <c r="D7632">
        <v>9</v>
      </c>
      <c r="E7632" s="24">
        <v>1000241950</v>
      </c>
      <c r="F7632" s="24" t="s">
        <v>8279</v>
      </c>
    </row>
    <row r="7633" spans="4:6">
      <c r="D7633">
        <v>9</v>
      </c>
      <c r="E7633" s="24">
        <v>1000249170</v>
      </c>
      <c r="F7633" s="24" t="s">
        <v>8280</v>
      </c>
    </row>
    <row r="7634" spans="4:6">
      <c r="D7634">
        <v>9</v>
      </c>
      <c r="E7634" s="24">
        <v>1000251989</v>
      </c>
      <c r="F7634" s="24" t="s">
        <v>8281</v>
      </c>
    </row>
    <row r="7635" spans="4:6">
      <c r="D7635">
        <v>9</v>
      </c>
      <c r="E7635" s="24">
        <v>1000253828</v>
      </c>
      <c r="F7635" s="24" t="s">
        <v>8282</v>
      </c>
    </row>
    <row r="7636" spans="4:6">
      <c r="D7636">
        <v>9</v>
      </c>
      <c r="E7636" s="24">
        <v>1000256745</v>
      </c>
      <c r="F7636" s="24" t="s">
        <v>8283</v>
      </c>
    </row>
    <row r="7637" spans="4:6">
      <c r="D7637">
        <v>9</v>
      </c>
      <c r="E7637">
        <v>1000257454</v>
      </c>
      <c r="F7637" t="s">
        <v>8284</v>
      </c>
    </row>
    <row r="7638" spans="4:6">
      <c r="D7638">
        <v>9</v>
      </c>
      <c r="E7638" s="24">
        <v>1000269976</v>
      </c>
      <c r="F7638" s="24" t="s">
        <v>8285</v>
      </c>
    </row>
    <row r="7639" spans="4:6">
      <c r="D7639">
        <v>9</v>
      </c>
      <c r="E7639" s="24">
        <v>1000270679</v>
      </c>
      <c r="F7639" s="24" t="s">
        <v>8286</v>
      </c>
    </row>
    <row r="7640" spans="4:6">
      <c r="D7640">
        <v>9</v>
      </c>
      <c r="E7640" s="24">
        <v>1000271496</v>
      </c>
      <c r="F7640" s="24" t="s">
        <v>8287</v>
      </c>
    </row>
    <row r="7641" spans="4:6">
      <c r="D7641">
        <v>9</v>
      </c>
      <c r="E7641" s="24">
        <v>1000283517</v>
      </c>
      <c r="F7641" s="24" t="s">
        <v>8288</v>
      </c>
    </row>
    <row r="7642" spans="4:6">
      <c r="D7642">
        <v>9</v>
      </c>
      <c r="E7642" s="24">
        <v>1000287106</v>
      </c>
      <c r="F7642" s="24" t="s">
        <v>8289</v>
      </c>
    </row>
    <row r="7643" spans="4:6">
      <c r="D7643">
        <v>9</v>
      </c>
      <c r="E7643" s="24">
        <v>1000290933</v>
      </c>
      <c r="F7643" s="24" t="s">
        <v>8290</v>
      </c>
    </row>
    <row r="7644" spans="4:6">
      <c r="D7644">
        <v>9</v>
      </c>
      <c r="E7644">
        <v>1000322434</v>
      </c>
      <c r="F7644" t="s">
        <v>8291</v>
      </c>
    </row>
    <row r="7645" spans="4:6">
      <c r="D7645">
        <v>9</v>
      </c>
      <c r="E7645" s="24">
        <v>1000323287</v>
      </c>
      <c r="F7645" s="24" t="s">
        <v>8292</v>
      </c>
    </row>
    <row r="7646" spans="4:6">
      <c r="D7646">
        <v>9</v>
      </c>
      <c r="E7646" s="24">
        <v>1000327232</v>
      </c>
      <c r="F7646" s="24" t="s">
        <v>8293</v>
      </c>
    </row>
    <row r="7647" spans="4:6">
      <c r="D7647">
        <v>9</v>
      </c>
      <c r="E7647" s="24">
        <v>1000327719</v>
      </c>
      <c r="F7647" s="24" t="s">
        <v>8294</v>
      </c>
    </row>
    <row r="7648" spans="4:6">
      <c r="D7648">
        <v>9</v>
      </c>
      <c r="E7648" s="24">
        <v>1000329933</v>
      </c>
      <c r="F7648" s="24" t="s">
        <v>8295</v>
      </c>
    </row>
    <row r="7649" spans="4:6">
      <c r="D7649">
        <v>9</v>
      </c>
      <c r="E7649" s="24">
        <v>1000331650</v>
      </c>
      <c r="F7649" s="24" t="s">
        <v>8296</v>
      </c>
    </row>
    <row r="7650" spans="4:6">
      <c r="D7650">
        <v>9</v>
      </c>
      <c r="E7650" s="24">
        <v>1000333532</v>
      </c>
      <c r="F7650" s="24" t="s">
        <v>8297</v>
      </c>
    </row>
    <row r="7651" spans="4:6">
      <c r="D7651">
        <v>9</v>
      </c>
      <c r="E7651" s="24">
        <v>1000334110</v>
      </c>
      <c r="F7651" s="24" t="s">
        <v>8298</v>
      </c>
    </row>
    <row r="7652" spans="4:6">
      <c r="D7652">
        <v>9</v>
      </c>
      <c r="E7652" s="24">
        <v>1000336652</v>
      </c>
      <c r="F7652" s="24" t="s">
        <v>8299</v>
      </c>
    </row>
    <row r="7653" spans="4:6">
      <c r="D7653">
        <v>9</v>
      </c>
      <c r="E7653" s="24">
        <v>1000337131</v>
      </c>
      <c r="F7653" s="24" t="s">
        <v>8300</v>
      </c>
    </row>
    <row r="7654" spans="4:6">
      <c r="D7654">
        <v>9</v>
      </c>
      <c r="E7654" s="24">
        <v>1000337527</v>
      </c>
      <c r="F7654" s="24" t="s">
        <v>8301</v>
      </c>
    </row>
    <row r="7655" spans="4:6">
      <c r="D7655">
        <v>9</v>
      </c>
      <c r="E7655" s="24">
        <v>1000346902</v>
      </c>
      <c r="F7655" s="24" t="s">
        <v>8302</v>
      </c>
    </row>
    <row r="7656" spans="4:6">
      <c r="D7656">
        <v>9</v>
      </c>
      <c r="E7656" s="24">
        <v>1000351361</v>
      </c>
      <c r="F7656" s="24" t="s">
        <v>8303</v>
      </c>
    </row>
    <row r="7657" spans="4:6">
      <c r="D7657">
        <v>9</v>
      </c>
      <c r="E7657" s="24">
        <v>1000351704</v>
      </c>
      <c r="F7657" s="24" t="s">
        <v>8304</v>
      </c>
    </row>
    <row r="7658" spans="4:6">
      <c r="D7658">
        <v>9</v>
      </c>
      <c r="E7658" s="24">
        <v>1000352273</v>
      </c>
      <c r="F7658" s="24" t="s">
        <v>8305</v>
      </c>
    </row>
    <row r="7659" spans="4:6">
      <c r="D7659">
        <v>9</v>
      </c>
      <c r="E7659" s="24">
        <v>1000352880</v>
      </c>
      <c r="F7659" s="24" t="s">
        <v>8306</v>
      </c>
    </row>
    <row r="7660" spans="4:6">
      <c r="D7660">
        <v>9</v>
      </c>
      <c r="E7660" s="24">
        <v>1000353984</v>
      </c>
      <c r="F7660" s="24" t="s">
        <v>8307</v>
      </c>
    </row>
    <row r="7661" spans="4:6">
      <c r="D7661">
        <v>9</v>
      </c>
      <c r="E7661" s="24">
        <v>1000365003</v>
      </c>
      <c r="F7661" s="24" t="s">
        <v>8308</v>
      </c>
    </row>
    <row r="7662" spans="4:6">
      <c r="D7662">
        <v>9</v>
      </c>
      <c r="E7662" s="24">
        <v>1000366123</v>
      </c>
      <c r="F7662" s="24" t="s">
        <v>8309</v>
      </c>
    </row>
    <row r="7663" spans="4:6">
      <c r="D7663">
        <v>9</v>
      </c>
      <c r="E7663" s="24">
        <v>1000372330</v>
      </c>
      <c r="F7663" s="24" t="s">
        <v>8310</v>
      </c>
    </row>
    <row r="7664" spans="4:6">
      <c r="D7664">
        <v>9</v>
      </c>
      <c r="E7664" s="24">
        <v>1000454573</v>
      </c>
      <c r="F7664" s="24" t="s">
        <v>8311</v>
      </c>
    </row>
    <row r="7665" spans="4:6">
      <c r="D7665">
        <v>9</v>
      </c>
      <c r="E7665" s="24">
        <v>1000454588</v>
      </c>
      <c r="F7665" s="24" t="s">
        <v>8312</v>
      </c>
    </row>
    <row r="7666" spans="4:6">
      <c r="D7666">
        <v>9</v>
      </c>
      <c r="E7666">
        <v>1000455167</v>
      </c>
      <c r="F7666" t="s">
        <v>8313</v>
      </c>
    </row>
    <row r="7667" spans="4:6">
      <c r="D7667">
        <v>9</v>
      </c>
      <c r="E7667" s="24">
        <v>1000473953</v>
      </c>
      <c r="F7667" s="24" t="s">
        <v>8314</v>
      </c>
    </row>
    <row r="7668" spans="4:6">
      <c r="D7668">
        <v>9</v>
      </c>
      <c r="E7668" s="24">
        <v>1000493727</v>
      </c>
      <c r="F7668" s="24" t="s">
        <v>8315</v>
      </c>
    </row>
    <row r="7669" spans="4:6">
      <c r="D7669">
        <v>9</v>
      </c>
      <c r="E7669" s="24">
        <v>1000494273</v>
      </c>
      <c r="F7669" s="24" t="s">
        <v>8316</v>
      </c>
    </row>
    <row r="7670" spans="4:6">
      <c r="D7670">
        <v>9</v>
      </c>
      <c r="E7670" s="24">
        <v>1000494702</v>
      </c>
      <c r="F7670" s="24" t="s">
        <v>8317</v>
      </c>
    </row>
    <row r="7671" spans="4:6">
      <c r="D7671">
        <v>9</v>
      </c>
      <c r="E7671" s="24">
        <v>1000503616</v>
      </c>
      <c r="F7671" s="24" t="s">
        <v>8318</v>
      </c>
    </row>
    <row r="7672" spans="4:6">
      <c r="D7672">
        <v>9</v>
      </c>
      <c r="E7672" s="24">
        <v>1000514386</v>
      </c>
      <c r="F7672" s="24" t="s">
        <v>8319</v>
      </c>
    </row>
    <row r="7673" spans="4:6">
      <c r="D7673">
        <v>9</v>
      </c>
      <c r="E7673" s="24">
        <v>1000514635</v>
      </c>
      <c r="F7673" s="24" t="s">
        <v>8320</v>
      </c>
    </row>
    <row r="7674" spans="4:6">
      <c r="D7674">
        <v>9</v>
      </c>
      <c r="E7674" s="24">
        <v>1000515517</v>
      </c>
      <c r="F7674" s="24" t="s">
        <v>8321</v>
      </c>
    </row>
    <row r="7675" spans="4:6">
      <c r="D7675">
        <v>9</v>
      </c>
      <c r="E7675" s="24">
        <v>1000518113</v>
      </c>
      <c r="F7675" s="24" t="s">
        <v>8322</v>
      </c>
    </row>
    <row r="7676" spans="4:6">
      <c r="D7676">
        <v>9</v>
      </c>
      <c r="E7676" s="24">
        <v>1000518854</v>
      </c>
      <c r="F7676" s="24" t="s">
        <v>8323</v>
      </c>
    </row>
    <row r="7677" spans="4:6">
      <c r="D7677">
        <v>9</v>
      </c>
      <c r="E7677" s="24">
        <v>1000521034</v>
      </c>
      <c r="F7677" s="24" t="s">
        <v>8324</v>
      </c>
    </row>
    <row r="7678" spans="4:6">
      <c r="D7678">
        <v>9</v>
      </c>
      <c r="E7678" s="24">
        <v>1000571752</v>
      </c>
      <c r="F7678" s="24" t="s">
        <v>8325</v>
      </c>
    </row>
    <row r="7679" spans="4:6">
      <c r="D7679">
        <v>9</v>
      </c>
      <c r="E7679" s="24">
        <v>1000572185</v>
      </c>
      <c r="F7679" s="24" t="s">
        <v>8326</v>
      </c>
    </row>
    <row r="7680" spans="4:6">
      <c r="D7680">
        <v>9</v>
      </c>
      <c r="E7680" s="24">
        <v>1000574429</v>
      </c>
      <c r="F7680" s="24" t="s">
        <v>8327</v>
      </c>
    </row>
    <row r="7681" spans="4:6">
      <c r="D7681">
        <v>9</v>
      </c>
      <c r="E7681" s="24">
        <v>1000574935</v>
      </c>
      <c r="F7681" s="24" t="s">
        <v>8328</v>
      </c>
    </row>
    <row r="7682" spans="4:6">
      <c r="D7682">
        <v>9</v>
      </c>
      <c r="E7682" s="24">
        <v>1000575275</v>
      </c>
      <c r="F7682" s="24" t="s">
        <v>8329</v>
      </c>
    </row>
    <row r="7683" spans="4:6">
      <c r="D7683">
        <v>9</v>
      </c>
      <c r="E7683" s="24">
        <v>1000575536</v>
      </c>
      <c r="F7683" s="24" t="s">
        <v>8330</v>
      </c>
    </row>
    <row r="7684" spans="4:6">
      <c r="D7684">
        <v>9</v>
      </c>
      <c r="E7684" s="24">
        <v>1000575611</v>
      </c>
      <c r="F7684" s="24" t="s">
        <v>8331</v>
      </c>
    </row>
    <row r="7685" spans="4:6">
      <c r="D7685">
        <v>9</v>
      </c>
      <c r="E7685" s="24">
        <v>1000576443</v>
      </c>
      <c r="F7685" s="24" t="s">
        <v>8332</v>
      </c>
    </row>
    <row r="7686" spans="4:6">
      <c r="D7686">
        <v>9</v>
      </c>
      <c r="E7686" s="24">
        <v>1000579402</v>
      </c>
      <c r="F7686" s="24" t="s">
        <v>8333</v>
      </c>
    </row>
    <row r="7687" spans="4:6">
      <c r="D7687">
        <v>9</v>
      </c>
      <c r="E7687" s="24">
        <v>1000580349</v>
      </c>
      <c r="F7687" s="24" t="s">
        <v>8334</v>
      </c>
    </row>
    <row r="7688" spans="4:6">
      <c r="D7688">
        <v>9</v>
      </c>
      <c r="E7688" s="24">
        <v>1000587801</v>
      </c>
      <c r="F7688" s="24" t="s">
        <v>8335</v>
      </c>
    </row>
    <row r="7689" spans="4:6">
      <c r="D7689">
        <v>9</v>
      </c>
      <c r="E7689" s="24">
        <v>1000588937</v>
      </c>
      <c r="F7689" s="24" t="s">
        <v>8336</v>
      </c>
    </row>
    <row r="7690" spans="4:6">
      <c r="D7690">
        <v>9</v>
      </c>
      <c r="E7690" s="24">
        <v>1000590409</v>
      </c>
      <c r="F7690" s="24" t="s">
        <v>8337</v>
      </c>
    </row>
    <row r="7691" spans="4:6">
      <c r="D7691">
        <v>9</v>
      </c>
      <c r="E7691" s="24">
        <v>1000593186</v>
      </c>
      <c r="F7691" s="24" t="s">
        <v>8338</v>
      </c>
    </row>
    <row r="7692" spans="4:6">
      <c r="D7692">
        <v>9</v>
      </c>
      <c r="E7692" s="24">
        <v>1000595622</v>
      </c>
      <c r="F7692" s="24" t="s">
        <v>8339</v>
      </c>
    </row>
    <row r="7693" spans="4:6">
      <c r="D7693">
        <v>9</v>
      </c>
      <c r="E7693" s="24">
        <v>1000596084</v>
      </c>
      <c r="F7693" s="24" t="s">
        <v>8340</v>
      </c>
    </row>
    <row r="7694" spans="4:6">
      <c r="D7694">
        <v>9</v>
      </c>
      <c r="E7694" s="24">
        <v>1000601472</v>
      </c>
      <c r="F7694" s="24" t="s">
        <v>8341</v>
      </c>
    </row>
    <row r="7695" spans="4:6">
      <c r="D7695">
        <v>9</v>
      </c>
      <c r="E7695" s="24">
        <v>1000601803</v>
      </c>
      <c r="F7695" s="24" t="s">
        <v>8342</v>
      </c>
    </row>
    <row r="7696" spans="4:6">
      <c r="D7696">
        <v>9</v>
      </c>
      <c r="E7696" s="24">
        <v>1000602668</v>
      </c>
      <c r="F7696" s="24" t="s">
        <v>8343</v>
      </c>
    </row>
    <row r="7697" spans="4:6">
      <c r="D7697">
        <v>9</v>
      </c>
      <c r="E7697" s="24">
        <v>1000613189</v>
      </c>
      <c r="F7697" s="24" t="s">
        <v>8344</v>
      </c>
    </row>
    <row r="7698" spans="4:6">
      <c r="D7698">
        <v>9</v>
      </c>
      <c r="E7698" s="24">
        <v>1000614673</v>
      </c>
      <c r="F7698" s="24" t="s">
        <v>8345</v>
      </c>
    </row>
    <row r="7699" spans="4:6">
      <c r="D7699">
        <v>9</v>
      </c>
      <c r="E7699" s="24">
        <v>1000614716</v>
      </c>
      <c r="F7699" s="24" t="s">
        <v>8346</v>
      </c>
    </row>
    <row r="7700" spans="4:6">
      <c r="D7700">
        <v>9</v>
      </c>
      <c r="E7700" s="24">
        <v>1000617208</v>
      </c>
      <c r="F7700" s="24" t="s">
        <v>8347</v>
      </c>
    </row>
    <row r="7701" spans="4:6">
      <c r="D7701">
        <v>9</v>
      </c>
      <c r="E7701" s="24">
        <v>1000617546</v>
      </c>
      <c r="F7701" s="24" t="s">
        <v>8348</v>
      </c>
    </row>
    <row r="7702" spans="4:6">
      <c r="D7702">
        <v>9</v>
      </c>
      <c r="E7702" s="24">
        <v>1000617901</v>
      </c>
      <c r="F7702" s="24" t="s">
        <v>8349</v>
      </c>
    </row>
    <row r="7703" spans="4:6">
      <c r="D7703">
        <v>9</v>
      </c>
      <c r="E7703" s="24">
        <v>1000618560</v>
      </c>
      <c r="F7703" s="24" t="s">
        <v>8350</v>
      </c>
    </row>
    <row r="7704" spans="4:6">
      <c r="D7704">
        <v>9</v>
      </c>
      <c r="E7704" s="24">
        <v>1000619540</v>
      </c>
      <c r="F7704" s="24" t="s">
        <v>8351</v>
      </c>
    </row>
    <row r="7705" spans="4:6">
      <c r="D7705">
        <v>9</v>
      </c>
      <c r="E7705" s="24">
        <v>1000620260</v>
      </c>
      <c r="F7705" s="24" t="s">
        <v>8352</v>
      </c>
    </row>
    <row r="7706" spans="4:6">
      <c r="D7706">
        <v>9</v>
      </c>
      <c r="E7706" s="24">
        <v>1000621435</v>
      </c>
      <c r="F7706" s="24" t="s">
        <v>8353</v>
      </c>
    </row>
    <row r="7707" spans="4:6">
      <c r="D7707">
        <v>9</v>
      </c>
      <c r="E7707" s="24">
        <v>1000622241</v>
      </c>
      <c r="F7707" s="24" t="s">
        <v>8354</v>
      </c>
    </row>
    <row r="7708" spans="4:6">
      <c r="D7708">
        <v>9</v>
      </c>
      <c r="E7708" s="24">
        <v>1000625740</v>
      </c>
      <c r="F7708" s="24" t="s">
        <v>8355</v>
      </c>
    </row>
    <row r="7709" spans="4:6">
      <c r="D7709">
        <v>9</v>
      </c>
      <c r="E7709">
        <v>1000687508</v>
      </c>
      <c r="F7709" t="s">
        <v>8356</v>
      </c>
    </row>
    <row r="7710" spans="4:6">
      <c r="D7710">
        <v>9</v>
      </c>
      <c r="E7710" s="24">
        <v>1000688080</v>
      </c>
      <c r="F7710" s="24" t="s">
        <v>8357</v>
      </c>
    </row>
    <row r="7711" spans="4:6">
      <c r="D7711">
        <v>9</v>
      </c>
      <c r="E7711" s="24">
        <v>1000691281</v>
      </c>
      <c r="F7711" s="24" t="s">
        <v>8358</v>
      </c>
    </row>
    <row r="7712" spans="4:6">
      <c r="D7712">
        <v>9</v>
      </c>
      <c r="E7712" s="24">
        <v>1000691517</v>
      </c>
      <c r="F7712" s="24" t="s">
        <v>8359</v>
      </c>
    </row>
    <row r="7713" spans="4:6">
      <c r="D7713">
        <v>9</v>
      </c>
      <c r="E7713">
        <v>1000692180</v>
      </c>
      <c r="F7713" t="s">
        <v>8360</v>
      </c>
    </row>
    <row r="7714" spans="4:6">
      <c r="D7714">
        <v>9</v>
      </c>
      <c r="E7714" s="24">
        <v>1000694141</v>
      </c>
      <c r="F7714" s="24" t="s">
        <v>8361</v>
      </c>
    </row>
    <row r="7715" spans="4:6">
      <c r="D7715">
        <v>9</v>
      </c>
      <c r="E7715" s="24">
        <v>1000694903</v>
      </c>
      <c r="F7715" s="24" t="s">
        <v>8362</v>
      </c>
    </row>
    <row r="7716" spans="4:6">
      <c r="D7716">
        <v>9</v>
      </c>
      <c r="E7716" s="24">
        <v>1000696681</v>
      </c>
      <c r="F7716" s="24" t="s">
        <v>8363</v>
      </c>
    </row>
    <row r="7717" spans="4:6">
      <c r="D7717">
        <v>9</v>
      </c>
      <c r="E7717" s="24">
        <v>1000707129</v>
      </c>
      <c r="F7717" s="24" t="s">
        <v>8364</v>
      </c>
    </row>
    <row r="7718" spans="4:6">
      <c r="D7718">
        <v>9</v>
      </c>
      <c r="E7718" s="24">
        <v>1000707568</v>
      </c>
      <c r="F7718" s="24" t="s">
        <v>8365</v>
      </c>
    </row>
    <row r="7719" spans="4:6">
      <c r="D7719">
        <v>9</v>
      </c>
      <c r="E7719" s="24">
        <v>1000713129</v>
      </c>
      <c r="F7719" s="24" t="s">
        <v>8366</v>
      </c>
    </row>
    <row r="7720" spans="4:6">
      <c r="D7720">
        <v>9</v>
      </c>
      <c r="E7720" s="24">
        <v>1000714025</v>
      </c>
      <c r="F7720" s="24" t="s">
        <v>8367</v>
      </c>
    </row>
    <row r="7721" spans="4:6">
      <c r="D7721">
        <v>9</v>
      </c>
      <c r="E7721" s="24">
        <v>1000725100</v>
      </c>
      <c r="F7721" s="24" t="s">
        <v>8368</v>
      </c>
    </row>
    <row r="7722" spans="4:6">
      <c r="D7722">
        <v>9</v>
      </c>
      <c r="E7722">
        <v>1000728287</v>
      </c>
      <c r="F7722" t="s">
        <v>8369</v>
      </c>
    </row>
    <row r="7723" spans="4:6">
      <c r="D7723">
        <v>9</v>
      </c>
      <c r="E7723">
        <v>1000731092</v>
      </c>
      <c r="F7723" t="s">
        <v>8370</v>
      </c>
    </row>
    <row r="7724" spans="4:6">
      <c r="D7724">
        <v>9</v>
      </c>
      <c r="E7724" s="24">
        <v>1000731992</v>
      </c>
      <c r="F7724" s="24" t="s">
        <v>8371</v>
      </c>
    </row>
    <row r="7725" spans="4:6">
      <c r="D7725">
        <v>9</v>
      </c>
      <c r="E7725" s="24">
        <v>1000774233</v>
      </c>
      <c r="F7725" s="24" t="s">
        <v>8372</v>
      </c>
    </row>
    <row r="7726" spans="4:6">
      <c r="D7726">
        <v>9</v>
      </c>
      <c r="E7726" s="24">
        <v>1000776584</v>
      </c>
      <c r="F7726" s="24" t="s">
        <v>8373</v>
      </c>
    </row>
    <row r="7727" spans="4:6">
      <c r="D7727">
        <v>9</v>
      </c>
      <c r="E7727" s="24">
        <v>1000782919</v>
      </c>
      <c r="F7727" s="24" t="s">
        <v>8374</v>
      </c>
    </row>
    <row r="7728" spans="4:6">
      <c r="D7728">
        <v>9</v>
      </c>
      <c r="E7728" s="24">
        <v>1000783691</v>
      </c>
      <c r="F7728" s="24" t="s">
        <v>8375</v>
      </c>
    </row>
    <row r="7729" spans="4:6">
      <c r="D7729">
        <v>9</v>
      </c>
      <c r="E7729" s="24">
        <v>1000784755</v>
      </c>
      <c r="F7729" s="24" t="s">
        <v>8376</v>
      </c>
    </row>
    <row r="7730" spans="4:6">
      <c r="D7730">
        <v>9</v>
      </c>
      <c r="E7730">
        <v>1000785337</v>
      </c>
      <c r="F7730" t="s">
        <v>8377</v>
      </c>
    </row>
    <row r="7731" spans="4:6">
      <c r="D7731">
        <v>9</v>
      </c>
      <c r="E7731" s="24">
        <v>1000787263</v>
      </c>
      <c r="F7731" s="24" t="s">
        <v>8378</v>
      </c>
    </row>
    <row r="7732" spans="4:6">
      <c r="D7732">
        <v>9</v>
      </c>
      <c r="E7732">
        <v>1000790564</v>
      </c>
      <c r="F7732" t="s">
        <v>8379</v>
      </c>
    </row>
    <row r="7733" spans="4:6">
      <c r="D7733">
        <v>9</v>
      </c>
      <c r="E7733" s="24">
        <v>1000791804</v>
      </c>
      <c r="F7733" s="24" t="s">
        <v>8380</v>
      </c>
    </row>
    <row r="7734" spans="4:6">
      <c r="D7734">
        <v>9</v>
      </c>
      <c r="E7734" s="24">
        <v>1000792885</v>
      </c>
      <c r="F7734" s="24" t="s">
        <v>8381</v>
      </c>
    </row>
    <row r="7735" spans="4:6">
      <c r="D7735">
        <v>9</v>
      </c>
      <c r="E7735" s="24">
        <v>1000793255</v>
      </c>
      <c r="F7735" s="24" t="s">
        <v>8382</v>
      </c>
    </row>
    <row r="7736" spans="4:6">
      <c r="D7736">
        <v>9</v>
      </c>
      <c r="E7736" s="24">
        <v>1000793820</v>
      </c>
      <c r="F7736" s="24" t="s">
        <v>8383</v>
      </c>
    </row>
    <row r="7737" spans="4:6">
      <c r="D7737">
        <v>9</v>
      </c>
      <c r="E7737" s="24">
        <v>1000794169</v>
      </c>
      <c r="F7737" s="24" t="s">
        <v>8384</v>
      </c>
    </row>
    <row r="7738" spans="4:6">
      <c r="D7738">
        <v>9</v>
      </c>
      <c r="E7738" s="24">
        <v>1000802822</v>
      </c>
      <c r="F7738" s="24" t="s">
        <v>8385</v>
      </c>
    </row>
    <row r="7739" spans="4:6">
      <c r="D7739">
        <v>9</v>
      </c>
      <c r="E7739" s="24">
        <v>1000803237</v>
      </c>
      <c r="F7739" s="24" t="s">
        <v>8386</v>
      </c>
    </row>
    <row r="7740" spans="4:6">
      <c r="D7740">
        <v>9</v>
      </c>
      <c r="E7740" s="24">
        <v>1000805558</v>
      </c>
      <c r="F7740" s="24" t="s">
        <v>8387</v>
      </c>
    </row>
    <row r="7741" spans="4:6">
      <c r="D7741">
        <v>9</v>
      </c>
      <c r="E7741" s="24">
        <v>1000806444</v>
      </c>
      <c r="F7741" s="24" t="s">
        <v>8388</v>
      </c>
    </row>
    <row r="7742" spans="4:6">
      <c r="D7742">
        <v>9</v>
      </c>
      <c r="E7742" s="24">
        <v>1000807327</v>
      </c>
      <c r="F7742" s="24" t="s">
        <v>8389</v>
      </c>
    </row>
    <row r="7743" spans="4:6">
      <c r="D7743">
        <v>9</v>
      </c>
      <c r="E7743" s="24">
        <v>1000808163</v>
      </c>
      <c r="F7743" s="24" t="s">
        <v>8390</v>
      </c>
    </row>
    <row r="7744" spans="4:6">
      <c r="D7744">
        <v>9</v>
      </c>
      <c r="E7744" s="24">
        <v>1000809962</v>
      </c>
      <c r="F7744" s="24" t="s">
        <v>8391</v>
      </c>
    </row>
    <row r="7745" spans="4:6">
      <c r="D7745">
        <v>9</v>
      </c>
      <c r="E7745" s="24">
        <v>1000810098</v>
      </c>
      <c r="F7745" s="24" t="s">
        <v>8392</v>
      </c>
    </row>
    <row r="7746" spans="4:6">
      <c r="D7746">
        <v>9</v>
      </c>
      <c r="E7746" s="24">
        <v>1000831361</v>
      </c>
      <c r="F7746" s="24" t="s">
        <v>8393</v>
      </c>
    </row>
    <row r="7747" spans="4:6">
      <c r="D7747">
        <v>9</v>
      </c>
      <c r="E7747" s="24">
        <v>1000832141</v>
      </c>
      <c r="F7747" s="24" t="s">
        <v>8394</v>
      </c>
    </row>
    <row r="7748" spans="4:6">
      <c r="D7748">
        <v>9</v>
      </c>
      <c r="E7748">
        <v>1000833323</v>
      </c>
      <c r="F7748" t="s">
        <v>8395</v>
      </c>
    </row>
    <row r="7749" spans="4:6">
      <c r="D7749">
        <v>9</v>
      </c>
      <c r="E7749" s="24">
        <v>1000834541</v>
      </c>
      <c r="F7749" s="24" t="s">
        <v>8396</v>
      </c>
    </row>
    <row r="7750" spans="4:6">
      <c r="D7750">
        <v>9</v>
      </c>
      <c r="E7750" s="24">
        <v>1000855369</v>
      </c>
      <c r="F7750" s="24" t="s">
        <v>8397</v>
      </c>
    </row>
    <row r="7751" spans="4:6">
      <c r="D7751">
        <v>9</v>
      </c>
      <c r="E7751" s="24">
        <v>1000856264</v>
      </c>
      <c r="F7751" s="24" t="s">
        <v>8398</v>
      </c>
    </row>
    <row r="7752" spans="4:6">
      <c r="D7752">
        <v>9</v>
      </c>
      <c r="E7752" s="24">
        <v>1000859946</v>
      </c>
      <c r="F7752" s="24" t="s">
        <v>8399</v>
      </c>
    </row>
    <row r="7753" spans="4:6">
      <c r="D7753">
        <v>9</v>
      </c>
      <c r="E7753" s="24">
        <v>1000862137</v>
      </c>
      <c r="F7753" s="24" t="s">
        <v>8400</v>
      </c>
    </row>
    <row r="7754" spans="4:6">
      <c r="D7754">
        <v>9</v>
      </c>
      <c r="E7754" s="24">
        <v>1000930688</v>
      </c>
      <c r="F7754" s="24" t="s">
        <v>8401</v>
      </c>
    </row>
    <row r="7755" spans="4:6">
      <c r="D7755">
        <v>9</v>
      </c>
      <c r="E7755" s="24">
        <v>1000930747</v>
      </c>
      <c r="F7755" s="24" t="s">
        <v>8402</v>
      </c>
    </row>
    <row r="7756" spans="4:6">
      <c r="D7756">
        <v>9</v>
      </c>
      <c r="E7756" s="24">
        <v>1000931415</v>
      </c>
      <c r="F7756" s="24" t="s">
        <v>8403</v>
      </c>
    </row>
    <row r="7757" spans="4:6">
      <c r="D7757">
        <v>9</v>
      </c>
      <c r="E7757" s="24">
        <v>1000932233</v>
      </c>
      <c r="F7757" s="24" t="s">
        <v>8404</v>
      </c>
    </row>
    <row r="7758" spans="4:6">
      <c r="D7758">
        <v>9</v>
      </c>
      <c r="E7758" s="24">
        <v>1000932659</v>
      </c>
      <c r="F7758" s="24" t="s">
        <v>8405</v>
      </c>
    </row>
    <row r="7759" spans="4:6">
      <c r="D7759">
        <v>9</v>
      </c>
      <c r="E7759" s="24">
        <v>1000934252</v>
      </c>
      <c r="F7759" s="24" t="s">
        <v>8406</v>
      </c>
    </row>
    <row r="7760" spans="4:6">
      <c r="D7760">
        <v>9</v>
      </c>
      <c r="E7760" s="24">
        <v>1000934947</v>
      </c>
      <c r="F7760" s="24" t="s">
        <v>8407</v>
      </c>
    </row>
    <row r="7761" spans="4:6">
      <c r="D7761">
        <v>9</v>
      </c>
      <c r="E7761">
        <v>1000935960</v>
      </c>
      <c r="F7761" t="s">
        <v>8408</v>
      </c>
    </row>
    <row r="7762" spans="4:6">
      <c r="D7762">
        <v>9</v>
      </c>
      <c r="E7762" s="24">
        <v>1000940765</v>
      </c>
      <c r="F7762" s="24" t="s">
        <v>8409</v>
      </c>
    </row>
    <row r="7763" spans="4:6">
      <c r="D7763">
        <v>9</v>
      </c>
      <c r="E7763" s="24">
        <v>1000941264</v>
      </c>
      <c r="F7763" s="24" t="s">
        <v>8410</v>
      </c>
    </row>
    <row r="7764" spans="4:6">
      <c r="D7764">
        <v>9</v>
      </c>
      <c r="E7764" s="24">
        <v>1000942211</v>
      </c>
      <c r="F7764" s="24" t="s">
        <v>8411</v>
      </c>
    </row>
    <row r="7765" spans="4:6">
      <c r="D7765">
        <v>9</v>
      </c>
      <c r="E7765" s="24">
        <v>1000949269</v>
      </c>
      <c r="F7765" s="24" t="s">
        <v>8412</v>
      </c>
    </row>
    <row r="7766" spans="4:6">
      <c r="D7766">
        <v>9</v>
      </c>
      <c r="E7766" s="24">
        <v>1000952145</v>
      </c>
      <c r="F7766" s="24" t="s">
        <v>8413</v>
      </c>
    </row>
    <row r="7767" spans="4:6">
      <c r="D7767">
        <v>9</v>
      </c>
      <c r="E7767" s="24">
        <v>1000952553</v>
      </c>
      <c r="F7767" s="24" t="s">
        <v>8414</v>
      </c>
    </row>
    <row r="7768" spans="4:6">
      <c r="D7768">
        <v>9</v>
      </c>
      <c r="E7768" s="24">
        <v>1000971218</v>
      </c>
      <c r="F7768" s="24" t="s">
        <v>8415</v>
      </c>
    </row>
    <row r="7769" spans="4:6">
      <c r="D7769">
        <v>9</v>
      </c>
      <c r="E7769" s="24">
        <v>1000974518</v>
      </c>
      <c r="F7769" s="24" t="s">
        <v>8416</v>
      </c>
    </row>
    <row r="7770" spans="4:6">
      <c r="D7770">
        <v>9</v>
      </c>
      <c r="E7770" s="24">
        <v>1000984155</v>
      </c>
      <c r="F7770" s="24" t="s">
        <v>8417</v>
      </c>
    </row>
    <row r="7771" spans="4:6">
      <c r="D7771">
        <v>9</v>
      </c>
      <c r="E7771" s="24">
        <v>1000984962</v>
      </c>
      <c r="F7771" s="24" t="s">
        <v>8418</v>
      </c>
    </row>
    <row r="7772" spans="4:6">
      <c r="D7772">
        <v>9</v>
      </c>
      <c r="E7772" s="24">
        <v>1000987427</v>
      </c>
      <c r="F7772" s="24" t="s">
        <v>8419</v>
      </c>
    </row>
    <row r="7773" spans="4:6">
      <c r="D7773">
        <v>9</v>
      </c>
      <c r="E7773" s="24">
        <v>1000988540</v>
      </c>
      <c r="F7773" s="24" t="s">
        <v>8420</v>
      </c>
    </row>
    <row r="7774" spans="4:6">
      <c r="D7774">
        <v>9</v>
      </c>
      <c r="E7774" s="24">
        <v>1000990128</v>
      </c>
      <c r="F7774" s="24" t="s">
        <v>8421</v>
      </c>
    </row>
    <row r="7775" spans="4:6">
      <c r="D7775">
        <v>9</v>
      </c>
      <c r="E7775">
        <v>1000992444</v>
      </c>
      <c r="F7775" t="s">
        <v>8422</v>
      </c>
    </row>
    <row r="7776" spans="4:6">
      <c r="D7776">
        <v>9</v>
      </c>
      <c r="E7776" s="24">
        <v>1000993278</v>
      </c>
      <c r="F7776" s="24" t="s">
        <v>8423</v>
      </c>
    </row>
    <row r="7777" spans="4:6">
      <c r="D7777">
        <v>9</v>
      </c>
      <c r="E7777" s="24">
        <v>1001043515</v>
      </c>
      <c r="F7777" s="24" t="s">
        <v>8424</v>
      </c>
    </row>
    <row r="7778" spans="4:6">
      <c r="D7778">
        <v>9</v>
      </c>
      <c r="E7778" s="24">
        <v>1001044130</v>
      </c>
      <c r="F7778" s="24" t="s">
        <v>8425</v>
      </c>
    </row>
    <row r="7779" spans="4:6">
      <c r="D7779">
        <v>9</v>
      </c>
      <c r="E7779" s="24">
        <v>1001045016</v>
      </c>
      <c r="F7779" s="24" t="s">
        <v>8426</v>
      </c>
    </row>
    <row r="7780" spans="4:6">
      <c r="D7780">
        <v>9</v>
      </c>
      <c r="E7780" s="24">
        <v>1001045136</v>
      </c>
      <c r="F7780" s="24" t="s">
        <v>8427</v>
      </c>
    </row>
    <row r="7781" spans="4:6">
      <c r="D7781">
        <v>9</v>
      </c>
      <c r="E7781" s="24">
        <v>1001046521</v>
      </c>
      <c r="F7781" s="24" t="s">
        <v>8428</v>
      </c>
    </row>
    <row r="7782" spans="4:6">
      <c r="D7782">
        <v>9</v>
      </c>
      <c r="E7782" s="24">
        <v>1001046765</v>
      </c>
      <c r="F7782" s="24" t="s">
        <v>8429</v>
      </c>
    </row>
    <row r="7783" spans="4:6">
      <c r="D7783">
        <v>9</v>
      </c>
      <c r="E7783" s="24">
        <v>1001059433</v>
      </c>
      <c r="F7783" s="24" t="s">
        <v>8430</v>
      </c>
    </row>
    <row r="7784" spans="4:6">
      <c r="D7784">
        <v>9</v>
      </c>
      <c r="E7784" s="24">
        <v>1001061739</v>
      </c>
      <c r="F7784" s="24" t="s">
        <v>8431</v>
      </c>
    </row>
    <row r="7785" spans="4:6">
      <c r="D7785">
        <v>9</v>
      </c>
      <c r="E7785" s="24">
        <v>1001062118</v>
      </c>
      <c r="F7785" s="24" t="s">
        <v>8432</v>
      </c>
    </row>
    <row r="7786" spans="4:6">
      <c r="D7786">
        <v>9</v>
      </c>
      <c r="E7786">
        <v>1001066693</v>
      </c>
      <c r="F7786" t="s">
        <v>8433</v>
      </c>
    </row>
    <row r="7787" spans="4:6">
      <c r="D7787">
        <v>9</v>
      </c>
      <c r="E7787" s="24">
        <v>1001096020</v>
      </c>
      <c r="F7787" s="24" t="s">
        <v>8434</v>
      </c>
    </row>
    <row r="7788" spans="4:6">
      <c r="D7788">
        <v>9</v>
      </c>
      <c r="E7788" s="24">
        <v>1001097684</v>
      </c>
      <c r="F7788" s="24" t="s">
        <v>8435</v>
      </c>
    </row>
    <row r="7789" spans="4:6">
      <c r="D7789">
        <v>9</v>
      </c>
      <c r="E7789" s="24">
        <v>1001112020</v>
      </c>
      <c r="F7789" s="24" t="s">
        <v>8436</v>
      </c>
    </row>
    <row r="7790" spans="4:6">
      <c r="D7790">
        <v>9</v>
      </c>
      <c r="E7790" s="24">
        <v>1001114385</v>
      </c>
      <c r="F7790" s="24" t="s">
        <v>8437</v>
      </c>
    </row>
    <row r="7791" spans="4:6">
      <c r="D7791">
        <v>9</v>
      </c>
      <c r="E7791" s="24">
        <v>1001169943</v>
      </c>
      <c r="F7791" s="24" t="s">
        <v>8438</v>
      </c>
    </row>
    <row r="7792" spans="4:6">
      <c r="D7792">
        <v>9</v>
      </c>
      <c r="E7792" s="24">
        <v>1001169998</v>
      </c>
      <c r="F7792" s="24" t="s">
        <v>8439</v>
      </c>
    </row>
    <row r="7793" spans="4:6">
      <c r="D7793">
        <v>9</v>
      </c>
      <c r="E7793" s="24">
        <v>1001170050</v>
      </c>
      <c r="F7793" s="24" t="s">
        <v>8440</v>
      </c>
    </row>
    <row r="7794" spans="4:6">
      <c r="D7794">
        <v>9</v>
      </c>
      <c r="E7794" s="24">
        <v>1001170088</v>
      </c>
      <c r="F7794" s="24" t="s">
        <v>8441</v>
      </c>
    </row>
    <row r="7795" spans="4:6">
      <c r="D7795">
        <v>9</v>
      </c>
      <c r="E7795" s="24">
        <v>1001170136</v>
      </c>
      <c r="F7795" s="24" t="s">
        <v>8442</v>
      </c>
    </row>
    <row r="7796" spans="4:6">
      <c r="D7796">
        <v>9</v>
      </c>
      <c r="E7796" s="24">
        <v>1001176054</v>
      </c>
      <c r="F7796" s="24" t="s">
        <v>8443</v>
      </c>
    </row>
    <row r="7797" spans="4:6">
      <c r="D7797">
        <v>9</v>
      </c>
      <c r="E7797" s="24">
        <v>1001182158</v>
      </c>
      <c r="F7797" s="24" t="s">
        <v>8444</v>
      </c>
    </row>
    <row r="7798" spans="4:6">
      <c r="D7798">
        <v>9</v>
      </c>
      <c r="E7798" s="24">
        <v>1001184743</v>
      </c>
      <c r="F7798" s="24" t="s">
        <v>8445</v>
      </c>
    </row>
    <row r="7799" spans="4:6">
      <c r="D7799">
        <v>9</v>
      </c>
      <c r="E7799" s="24">
        <v>1001185302</v>
      </c>
      <c r="F7799" s="24" t="s">
        <v>8446</v>
      </c>
    </row>
    <row r="7800" spans="4:6">
      <c r="D7800">
        <v>9</v>
      </c>
      <c r="E7800" s="24">
        <v>1001186420</v>
      </c>
      <c r="F7800" s="24" t="s">
        <v>8447</v>
      </c>
    </row>
    <row r="7801" spans="4:6">
      <c r="D7801">
        <v>9</v>
      </c>
      <c r="E7801" s="24">
        <v>1001188183</v>
      </c>
      <c r="F7801" s="24" t="s">
        <v>8448</v>
      </c>
    </row>
    <row r="7802" spans="4:6">
      <c r="D7802">
        <v>9</v>
      </c>
      <c r="E7802">
        <v>1001199994</v>
      </c>
      <c r="F7802" t="s">
        <v>8449</v>
      </c>
    </row>
    <row r="7803" spans="4:6">
      <c r="D7803">
        <v>9</v>
      </c>
      <c r="E7803" s="24">
        <v>1001200776</v>
      </c>
      <c r="F7803" s="24" t="s">
        <v>8450</v>
      </c>
    </row>
    <row r="7804" spans="4:6">
      <c r="D7804">
        <v>9</v>
      </c>
      <c r="E7804" s="24">
        <v>1001201520</v>
      </c>
      <c r="F7804" s="24" t="s">
        <v>8451</v>
      </c>
    </row>
    <row r="7805" spans="4:6">
      <c r="D7805">
        <v>9</v>
      </c>
      <c r="E7805">
        <v>1001204948</v>
      </c>
      <c r="F7805" t="s">
        <v>8452</v>
      </c>
    </row>
    <row r="7806" spans="4:6">
      <c r="D7806">
        <v>9</v>
      </c>
      <c r="E7806" s="24">
        <v>1001205427</v>
      </c>
      <c r="F7806" s="24" t="s">
        <v>8453</v>
      </c>
    </row>
    <row r="7807" spans="4:6">
      <c r="D7807">
        <v>9</v>
      </c>
      <c r="E7807">
        <v>1001216700</v>
      </c>
      <c r="F7807" t="s">
        <v>8454</v>
      </c>
    </row>
    <row r="7808" spans="4:6">
      <c r="D7808">
        <v>9</v>
      </c>
      <c r="E7808" s="24">
        <v>1001216878</v>
      </c>
      <c r="F7808" s="24" t="s">
        <v>8455</v>
      </c>
    </row>
    <row r="7809" spans="4:6">
      <c r="D7809">
        <v>9</v>
      </c>
      <c r="E7809" s="24">
        <v>1001217210</v>
      </c>
      <c r="F7809" s="24" t="s">
        <v>8456</v>
      </c>
    </row>
    <row r="7810" spans="4:6">
      <c r="D7810">
        <v>9</v>
      </c>
      <c r="E7810" s="24">
        <v>1001217774</v>
      </c>
      <c r="F7810" s="24" t="s">
        <v>8457</v>
      </c>
    </row>
    <row r="7811" spans="4:6">
      <c r="D7811">
        <v>9</v>
      </c>
      <c r="E7811" s="24">
        <v>1001219609</v>
      </c>
      <c r="F7811" s="24" t="s">
        <v>8458</v>
      </c>
    </row>
    <row r="7812" spans="4:6">
      <c r="D7812">
        <v>9</v>
      </c>
      <c r="E7812" s="24">
        <v>1001271463</v>
      </c>
      <c r="F7812" s="24" t="s">
        <v>8459</v>
      </c>
    </row>
    <row r="7813" spans="4:6">
      <c r="D7813">
        <v>9</v>
      </c>
      <c r="E7813" s="24">
        <v>1001272913</v>
      </c>
      <c r="F7813" s="24" t="s">
        <v>8460</v>
      </c>
    </row>
    <row r="7814" spans="4:6">
      <c r="D7814">
        <v>9</v>
      </c>
      <c r="E7814" s="24">
        <v>1001273057</v>
      </c>
      <c r="F7814" s="24" t="s">
        <v>8461</v>
      </c>
    </row>
    <row r="7815" spans="4:6">
      <c r="D7815">
        <v>9</v>
      </c>
      <c r="E7815" s="24">
        <v>1001275343</v>
      </c>
      <c r="F7815" s="24" t="s">
        <v>8462</v>
      </c>
    </row>
    <row r="7816" spans="4:6">
      <c r="D7816">
        <v>9</v>
      </c>
      <c r="E7816" s="24">
        <v>1001276696</v>
      </c>
      <c r="F7816" s="24" t="s">
        <v>8463</v>
      </c>
    </row>
    <row r="7817" spans="4:6">
      <c r="D7817">
        <v>9</v>
      </c>
      <c r="E7817" s="24">
        <v>1001277238</v>
      </c>
      <c r="F7817" s="24" t="s">
        <v>8464</v>
      </c>
    </row>
    <row r="7818" spans="4:6">
      <c r="D7818">
        <v>9</v>
      </c>
      <c r="E7818" s="24">
        <v>1001279490</v>
      </c>
      <c r="F7818" s="24" t="s">
        <v>8465</v>
      </c>
    </row>
    <row r="7819" spans="4:6">
      <c r="D7819">
        <v>9</v>
      </c>
      <c r="E7819" s="24">
        <v>1001280936</v>
      </c>
      <c r="F7819" s="24" t="s">
        <v>8466</v>
      </c>
    </row>
    <row r="7820" spans="4:6">
      <c r="D7820">
        <v>9</v>
      </c>
      <c r="E7820" s="24">
        <v>1001281834</v>
      </c>
      <c r="F7820" s="24" t="s">
        <v>8467</v>
      </c>
    </row>
    <row r="7821" spans="4:6">
      <c r="D7821">
        <v>9</v>
      </c>
      <c r="E7821" s="24">
        <v>1001281981</v>
      </c>
      <c r="F7821" s="24" t="s">
        <v>8468</v>
      </c>
    </row>
    <row r="7822" spans="4:6">
      <c r="D7822">
        <v>9</v>
      </c>
      <c r="E7822" s="24">
        <v>1001283300</v>
      </c>
      <c r="F7822" s="24" t="s">
        <v>8469</v>
      </c>
    </row>
    <row r="7823" spans="4:6">
      <c r="D7823">
        <v>9</v>
      </c>
      <c r="E7823" s="24">
        <v>1001283542</v>
      </c>
      <c r="F7823" s="24" t="s">
        <v>8470</v>
      </c>
    </row>
    <row r="7824" spans="4:6">
      <c r="D7824">
        <v>9</v>
      </c>
      <c r="E7824">
        <v>1001284077</v>
      </c>
      <c r="F7824" t="s">
        <v>8471</v>
      </c>
    </row>
    <row r="7825" spans="4:6">
      <c r="D7825">
        <v>9</v>
      </c>
      <c r="E7825" s="24">
        <v>1001287183</v>
      </c>
      <c r="F7825" s="24" t="s">
        <v>8472</v>
      </c>
    </row>
    <row r="7826" spans="4:6">
      <c r="D7826">
        <v>9</v>
      </c>
      <c r="E7826">
        <v>1001288460</v>
      </c>
      <c r="F7826" t="s">
        <v>8473</v>
      </c>
    </row>
    <row r="7827" spans="4:6">
      <c r="D7827">
        <v>9</v>
      </c>
      <c r="E7827" s="24">
        <v>1001294722</v>
      </c>
      <c r="F7827" s="24" t="s">
        <v>8474</v>
      </c>
    </row>
    <row r="7828" spans="4:6">
      <c r="D7828">
        <v>9</v>
      </c>
      <c r="E7828" s="24">
        <v>1001314245</v>
      </c>
      <c r="F7828" s="24" t="s">
        <v>8475</v>
      </c>
    </row>
    <row r="7829" spans="4:6">
      <c r="D7829">
        <v>9</v>
      </c>
      <c r="E7829" s="24">
        <v>1001314738</v>
      </c>
      <c r="F7829" s="24" t="s">
        <v>8476</v>
      </c>
    </row>
    <row r="7830" spans="4:6">
      <c r="D7830">
        <v>9</v>
      </c>
      <c r="E7830" s="24">
        <v>1001315399</v>
      </c>
      <c r="F7830" s="24" t="s">
        <v>8477</v>
      </c>
    </row>
    <row r="7831" spans="4:6">
      <c r="D7831">
        <v>9</v>
      </c>
      <c r="E7831" s="24">
        <v>1001326965</v>
      </c>
      <c r="F7831" s="24" t="s">
        <v>8478</v>
      </c>
    </row>
    <row r="7832" spans="4:6">
      <c r="D7832">
        <v>9</v>
      </c>
      <c r="E7832" s="24">
        <v>1001328702</v>
      </c>
      <c r="F7832" s="24" t="s">
        <v>8479</v>
      </c>
    </row>
    <row r="7833" spans="4:6">
      <c r="D7833">
        <v>9</v>
      </c>
      <c r="E7833" s="24">
        <v>1001340804</v>
      </c>
      <c r="F7833" s="24" t="s">
        <v>8480</v>
      </c>
    </row>
    <row r="7834" spans="4:6">
      <c r="D7834">
        <v>9</v>
      </c>
      <c r="E7834" s="24">
        <v>1001343120</v>
      </c>
      <c r="F7834" s="24" t="s">
        <v>8481</v>
      </c>
    </row>
    <row r="7835" spans="4:6">
      <c r="D7835">
        <v>9</v>
      </c>
      <c r="E7835" s="24">
        <v>1001345788</v>
      </c>
      <c r="F7835" s="24" t="s">
        <v>8482</v>
      </c>
    </row>
    <row r="7836" spans="4:6">
      <c r="D7836">
        <v>9</v>
      </c>
      <c r="E7836" s="24">
        <v>1001804609</v>
      </c>
      <c r="F7836" s="24" t="s">
        <v>8483</v>
      </c>
    </row>
    <row r="7837" spans="4:6">
      <c r="D7837">
        <v>9</v>
      </c>
      <c r="E7837" s="24">
        <v>1001897394</v>
      </c>
      <c r="F7837" s="24" t="s">
        <v>8484</v>
      </c>
    </row>
    <row r="7838" spans="4:6">
      <c r="D7838">
        <v>9</v>
      </c>
      <c r="E7838" s="24">
        <v>1001972559</v>
      </c>
      <c r="F7838" s="24" t="s">
        <v>8485</v>
      </c>
    </row>
    <row r="7839" spans="4:6">
      <c r="D7839">
        <v>9</v>
      </c>
      <c r="E7839">
        <v>1001975223</v>
      </c>
      <c r="F7839" t="s">
        <v>8486</v>
      </c>
    </row>
    <row r="7840" spans="4:6">
      <c r="D7840">
        <v>9</v>
      </c>
      <c r="E7840" s="24">
        <v>1002024801</v>
      </c>
      <c r="F7840" s="24" t="s">
        <v>8487</v>
      </c>
    </row>
    <row r="7841" spans="4:6">
      <c r="D7841">
        <v>9</v>
      </c>
      <c r="E7841" s="24">
        <v>1002262329</v>
      </c>
      <c r="F7841" s="24" t="s">
        <v>8488</v>
      </c>
    </row>
    <row r="7842" spans="4:6">
      <c r="D7842">
        <v>9</v>
      </c>
      <c r="E7842" s="24">
        <v>1002326612</v>
      </c>
      <c r="F7842" s="24" t="s">
        <v>8489</v>
      </c>
    </row>
    <row r="7843" spans="4:6">
      <c r="D7843">
        <v>9</v>
      </c>
      <c r="E7843" s="24">
        <v>1002408242</v>
      </c>
      <c r="F7843" s="24" t="s">
        <v>8490</v>
      </c>
    </row>
    <row r="7844" spans="4:6">
      <c r="D7844">
        <v>9</v>
      </c>
      <c r="E7844" s="24">
        <v>1002495019</v>
      </c>
      <c r="F7844" s="24" t="s">
        <v>8491</v>
      </c>
    </row>
    <row r="7845" spans="4:6">
      <c r="D7845">
        <v>9</v>
      </c>
      <c r="E7845" s="24">
        <v>1002623651</v>
      </c>
      <c r="F7845" s="24" t="s">
        <v>8492</v>
      </c>
    </row>
    <row r="7846" spans="4:6">
      <c r="D7846">
        <v>9</v>
      </c>
      <c r="E7846" s="24">
        <v>1002691229</v>
      </c>
      <c r="F7846" s="24" t="s">
        <v>8493</v>
      </c>
    </row>
    <row r="7847" spans="4:6">
      <c r="D7847">
        <v>9</v>
      </c>
      <c r="E7847" s="24">
        <v>1002811633</v>
      </c>
      <c r="F7847" s="24" t="s">
        <v>8494</v>
      </c>
    </row>
    <row r="7848" spans="4:6">
      <c r="D7848">
        <v>9</v>
      </c>
      <c r="E7848" s="24">
        <v>1002889115</v>
      </c>
      <c r="F7848" s="24" t="s">
        <v>8495</v>
      </c>
    </row>
    <row r="7849" spans="4:6">
      <c r="D7849">
        <v>9</v>
      </c>
      <c r="E7849" s="24">
        <v>1002995286</v>
      </c>
      <c r="F7849" s="24" t="s">
        <v>8496</v>
      </c>
    </row>
    <row r="7850" spans="4:6">
      <c r="D7850">
        <v>9</v>
      </c>
      <c r="E7850">
        <v>1003314168</v>
      </c>
      <c r="F7850" t="s">
        <v>8497</v>
      </c>
    </row>
    <row r="7851" spans="4:6">
      <c r="D7851">
        <v>9</v>
      </c>
      <c r="E7851" s="24">
        <v>1003475537</v>
      </c>
      <c r="F7851" s="24" t="s">
        <v>8498</v>
      </c>
    </row>
    <row r="7852" spans="4:6">
      <c r="D7852">
        <v>9</v>
      </c>
      <c r="E7852" s="24">
        <v>1003479565</v>
      </c>
      <c r="F7852" s="24" t="s">
        <v>8499</v>
      </c>
    </row>
    <row r="7853" spans="4:6">
      <c r="D7853">
        <v>9</v>
      </c>
      <c r="E7853">
        <v>1003519196</v>
      </c>
      <c r="F7853" t="s">
        <v>8500</v>
      </c>
    </row>
    <row r="7854" spans="4:6">
      <c r="D7854">
        <v>9</v>
      </c>
      <c r="E7854" s="24">
        <v>1003520007</v>
      </c>
      <c r="F7854" s="24" t="s">
        <v>8501</v>
      </c>
    </row>
    <row r="7855" spans="4:6">
      <c r="D7855">
        <v>9</v>
      </c>
      <c r="E7855" s="24">
        <v>1003521339</v>
      </c>
      <c r="F7855" s="24" t="s">
        <v>8502</v>
      </c>
    </row>
    <row r="7856" spans="4:6">
      <c r="D7856">
        <v>9</v>
      </c>
      <c r="E7856" s="24">
        <v>1003530160</v>
      </c>
      <c r="F7856" s="24" t="s">
        <v>8503</v>
      </c>
    </row>
    <row r="7857" spans="4:6">
      <c r="D7857">
        <v>9</v>
      </c>
      <c r="E7857" s="24">
        <v>1003579274</v>
      </c>
      <c r="F7857" s="24" t="s">
        <v>8504</v>
      </c>
    </row>
    <row r="7858" spans="4:6">
      <c r="D7858">
        <v>9</v>
      </c>
      <c r="E7858" s="24">
        <v>1003586521</v>
      </c>
      <c r="F7858" s="24" t="s">
        <v>8505</v>
      </c>
    </row>
    <row r="7859" spans="4:6">
      <c r="D7859">
        <v>9</v>
      </c>
      <c r="E7859" s="24">
        <v>1003586903</v>
      </c>
      <c r="F7859" s="24" t="s">
        <v>8506</v>
      </c>
    </row>
    <row r="7860" spans="4:6">
      <c r="D7860">
        <v>9</v>
      </c>
      <c r="E7860" s="24">
        <v>1003618136</v>
      </c>
      <c r="F7860" s="24" t="s">
        <v>8507</v>
      </c>
    </row>
    <row r="7861" spans="4:6">
      <c r="D7861">
        <v>9</v>
      </c>
      <c r="E7861" s="24">
        <v>1003632774</v>
      </c>
      <c r="F7861" s="24" t="s">
        <v>8508</v>
      </c>
    </row>
    <row r="7862" spans="4:6">
      <c r="D7862">
        <v>9</v>
      </c>
      <c r="E7862" s="24">
        <v>1003655025</v>
      </c>
      <c r="F7862" s="24" t="s">
        <v>8509</v>
      </c>
    </row>
    <row r="7863" spans="4:6">
      <c r="D7863">
        <v>9</v>
      </c>
      <c r="E7863" s="24">
        <v>1003671153</v>
      </c>
      <c r="F7863" s="24" t="s">
        <v>8510</v>
      </c>
    </row>
    <row r="7864" spans="4:6">
      <c r="D7864">
        <v>9</v>
      </c>
      <c r="E7864" s="24">
        <v>1003688569</v>
      </c>
      <c r="F7864" s="24" t="s">
        <v>8511</v>
      </c>
    </row>
    <row r="7865" spans="4:6">
      <c r="D7865">
        <v>9</v>
      </c>
      <c r="E7865">
        <v>1003710567</v>
      </c>
      <c r="F7865" t="s">
        <v>8512</v>
      </c>
    </row>
    <row r="7866" spans="4:6">
      <c r="D7866">
        <v>9</v>
      </c>
      <c r="E7866" s="24">
        <v>1003712600</v>
      </c>
      <c r="F7866" s="24" t="s">
        <v>8513</v>
      </c>
    </row>
    <row r="7867" spans="4:6">
      <c r="D7867">
        <v>9</v>
      </c>
      <c r="E7867" s="24">
        <v>1003765848</v>
      </c>
      <c r="F7867" s="24" t="s">
        <v>8514</v>
      </c>
    </row>
    <row r="7868" spans="4:6">
      <c r="D7868">
        <v>9</v>
      </c>
      <c r="E7868" s="24">
        <v>1003852364</v>
      </c>
      <c r="F7868" s="24" t="s">
        <v>8515</v>
      </c>
    </row>
    <row r="7869" spans="4:6">
      <c r="D7869">
        <v>9</v>
      </c>
      <c r="E7869" s="24">
        <v>1003895411</v>
      </c>
      <c r="F7869" s="24" t="s">
        <v>8516</v>
      </c>
    </row>
    <row r="7870" spans="4:6">
      <c r="D7870">
        <v>9</v>
      </c>
      <c r="E7870" s="24">
        <v>1003968668</v>
      </c>
      <c r="F7870" s="24" t="s">
        <v>8517</v>
      </c>
    </row>
    <row r="7871" spans="4:6">
      <c r="D7871">
        <v>9</v>
      </c>
      <c r="E7871" s="24">
        <v>1003968711</v>
      </c>
      <c r="F7871" s="24" t="s">
        <v>8518</v>
      </c>
    </row>
    <row r="7872" spans="4:6">
      <c r="D7872">
        <v>9</v>
      </c>
      <c r="E7872" s="24">
        <v>1003968735</v>
      </c>
      <c r="F7872" s="24" t="s">
        <v>8519</v>
      </c>
    </row>
    <row r="7873" spans="4:6">
      <c r="D7873">
        <v>9</v>
      </c>
      <c r="E7873" s="24">
        <v>1003968792</v>
      </c>
      <c r="F7873" s="24" t="s">
        <v>8520</v>
      </c>
    </row>
    <row r="7874" spans="4:6">
      <c r="D7874">
        <v>9</v>
      </c>
      <c r="E7874" s="24">
        <v>1004005465</v>
      </c>
      <c r="F7874" s="24" t="s">
        <v>8521</v>
      </c>
    </row>
    <row r="7875" spans="4:6">
      <c r="D7875">
        <v>9</v>
      </c>
      <c r="E7875">
        <v>1004030689</v>
      </c>
      <c r="F7875" t="s">
        <v>8522</v>
      </c>
    </row>
    <row r="7876" spans="4:6">
      <c r="D7876">
        <v>9</v>
      </c>
      <c r="E7876" s="24">
        <v>1004035547</v>
      </c>
      <c r="F7876" s="24" t="s">
        <v>8523</v>
      </c>
    </row>
    <row r="7877" spans="4:6">
      <c r="D7877">
        <v>9</v>
      </c>
      <c r="E7877" s="24">
        <v>1004162840</v>
      </c>
      <c r="F7877" s="24" t="s">
        <v>8524</v>
      </c>
    </row>
    <row r="7878" spans="4:6">
      <c r="D7878">
        <v>9</v>
      </c>
      <c r="E7878" s="24">
        <v>1004189251</v>
      </c>
      <c r="F7878" s="24" t="s">
        <v>8525</v>
      </c>
    </row>
    <row r="7879" spans="4:6">
      <c r="D7879">
        <v>9</v>
      </c>
      <c r="E7879" s="24">
        <v>1004609102</v>
      </c>
      <c r="F7879" s="24" t="s">
        <v>8526</v>
      </c>
    </row>
    <row r="7880" spans="4:6">
      <c r="D7880">
        <v>9</v>
      </c>
      <c r="E7880" s="24">
        <v>1004629279</v>
      </c>
      <c r="F7880" s="24" t="s">
        <v>8527</v>
      </c>
    </row>
    <row r="7881" spans="4:6">
      <c r="D7881">
        <v>9</v>
      </c>
      <c r="E7881" s="24">
        <v>1004769579</v>
      </c>
      <c r="F7881" s="24" t="s">
        <v>8528</v>
      </c>
    </row>
    <row r="7882" spans="4:6">
      <c r="D7882">
        <v>9</v>
      </c>
      <c r="E7882" s="24">
        <v>1005026552</v>
      </c>
      <c r="F7882" s="24" t="s">
        <v>8529</v>
      </c>
    </row>
    <row r="7883" spans="4:6">
      <c r="D7883">
        <v>9</v>
      </c>
      <c r="E7883" s="24">
        <v>1005130895</v>
      </c>
      <c r="F7883" s="24" t="s">
        <v>8530</v>
      </c>
    </row>
    <row r="7884" spans="4:6">
      <c r="D7884">
        <v>9</v>
      </c>
      <c r="E7884" s="24">
        <v>1005160052</v>
      </c>
      <c r="F7884" s="24" t="s">
        <v>8531</v>
      </c>
    </row>
    <row r="7885" spans="4:6">
      <c r="D7885">
        <v>9</v>
      </c>
      <c r="E7885">
        <v>1005197019</v>
      </c>
      <c r="F7885" t="s">
        <v>8532</v>
      </c>
    </row>
    <row r="7886" spans="4:6">
      <c r="D7886">
        <v>9</v>
      </c>
      <c r="E7886" s="24">
        <v>1005300031</v>
      </c>
      <c r="F7886" s="24" t="s">
        <v>8533</v>
      </c>
    </row>
    <row r="7887" spans="4:6">
      <c r="D7887">
        <v>9</v>
      </c>
      <c r="E7887" s="24">
        <v>1005329192</v>
      </c>
      <c r="F7887" s="24" t="s">
        <v>8534</v>
      </c>
    </row>
    <row r="7888" spans="4:6">
      <c r="D7888">
        <v>9</v>
      </c>
      <c r="E7888" s="24">
        <v>1005435748</v>
      </c>
      <c r="F7888" s="24" t="s">
        <v>8535</v>
      </c>
    </row>
    <row r="7889" spans="4:6">
      <c r="D7889">
        <v>9</v>
      </c>
      <c r="E7889" s="24">
        <v>1005483879</v>
      </c>
      <c r="F7889" s="24" t="s">
        <v>8536</v>
      </c>
    </row>
    <row r="7890" spans="4:6">
      <c r="D7890">
        <v>9</v>
      </c>
      <c r="E7890" s="24">
        <v>1005832967</v>
      </c>
      <c r="F7890" s="24" t="s">
        <v>8537</v>
      </c>
    </row>
    <row r="7891" spans="4:6">
      <c r="D7891">
        <v>9</v>
      </c>
      <c r="E7891">
        <v>1006070198</v>
      </c>
      <c r="F7891" t="s">
        <v>8538</v>
      </c>
    </row>
    <row r="7892" spans="4:6">
      <c r="D7892">
        <v>9</v>
      </c>
      <c r="E7892">
        <v>1006096177</v>
      </c>
      <c r="F7892" t="s">
        <v>8539</v>
      </c>
    </row>
    <row r="7893" spans="4:6">
      <c r="D7893">
        <v>9</v>
      </c>
      <c r="E7893" s="24">
        <v>1006122841</v>
      </c>
      <c r="F7893" s="24" t="s">
        <v>8540</v>
      </c>
    </row>
    <row r="7894" spans="4:6">
      <c r="D7894">
        <v>9</v>
      </c>
      <c r="E7894">
        <v>1006130073</v>
      </c>
      <c r="F7894" t="s">
        <v>8541</v>
      </c>
    </row>
    <row r="7895" spans="4:6">
      <c r="D7895">
        <v>9</v>
      </c>
      <c r="E7895" s="24">
        <v>1006159945</v>
      </c>
      <c r="F7895" s="24" t="s">
        <v>8542</v>
      </c>
    </row>
    <row r="7896" spans="4:6">
      <c r="D7896">
        <v>9</v>
      </c>
      <c r="E7896" s="24">
        <v>1006323299</v>
      </c>
      <c r="F7896" s="24" t="s">
        <v>8543</v>
      </c>
    </row>
    <row r="7897" spans="4:6">
      <c r="D7897">
        <v>9</v>
      </c>
      <c r="E7897" s="24">
        <v>1006425660</v>
      </c>
      <c r="F7897" s="24" t="s">
        <v>8544</v>
      </c>
    </row>
    <row r="7898" spans="4:6">
      <c r="D7898">
        <v>9</v>
      </c>
      <c r="E7898" s="24">
        <v>1006793928</v>
      </c>
      <c r="F7898" s="24" t="s">
        <v>8545</v>
      </c>
    </row>
    <row r="7899" spans="4:6">
      <c r="D7899">
        <v>9</v>
      </c>
      <c r="E7899" s="24">
        <v>1006819734</v>
      </c>
      <c r="F7899" s="24" t="s">
        <v>8546</v>
      </c>
    </row>
    <row r="7900" spans="4:6">
      <c r="D7900">
        <v>9</v>
      </c>
      <c r="E7900" s="24">
        <v>1006866028</v>
      </c>
      <c r="F7900" s="24" t="s">
        <v>8547</v>
      </c>
    </row>
    <row r="7901" spans="4:6">
      <c r="D7901">
        <v>9</v>
      </c>
      <c r="E7901" s="24">
        <v>1006966334</v>
      </c>
      <c r="F7901" s="24" t="s">
        <v>8548</v>
      </c>
    </row>
    <row r="7902" spans="4:6">
      <c r="D7902">
        <v>9</v>
      </c>
      <c r="E7902" s="24">
        <v>1007027883</v>
      </c>
      <c r="F7902" s="24" t="s">
        <v>8549</v>
      </c>
    </row>
    <row r="7903" spans="4:6">
      <c r="D7903">
        <v>9</v>
      </c>
      <c r="E7903" s="24">
        <v>1007134154</v>
      </c>
      <c r="F7903" s="24" t="s">
        <v>8550</v>
      </c>
    </row>
    <row r="7904" spans="4:6">
      <c r="D7904">
        <v>9</v>
      </c>
      <c r="E7904" s="24">
        <v>1007159763</v>
      </c>
      <c r="F7904" s="24" t="s">
        <v>8551</v>
      </c>
    </row>
    <row r="7905" spans="4:6">
      <c r="D7905">
        <v>9</v>
      </c>
      <c r="E7905" s="24">
        <v>1007161571</v>
      </c>
      <c r="F7905" s="24" t="s">
        <v>8552</v>
      </c>
    </row>
    <row r="7906" spans="4:6">
      <c r="D7906">
        <v>9</v>
      </c>
      <c r="E7906" s="24">
        <v>1007161676</v>
      </c>
      <c r="F7906" s="24" t="s">
        <v>8553</v>
      </c>
    </row>
    <row r="7907" spans="4:6">
      <c r="D7907">
        <v>9</v>
      </c>
      <c r="E7907" s="24">
        <v>1007166439</v>
      </c>
      <c r="F7907" s="24" t="s">
        <v>8554</v>
      </c>
    </row>
    <row r="7908" spans="4:6">
      <c r="D7908">
        <v>9</v>
      </c>
      <c r="E7908" s="24">
        <v>1007200377</v>
      </c>
      <c r="F7908" s="24" t="s">
        <v>8555</v>
      </c>
    </row>
    <row r="7909" spans="4:6">
      <c r="D7909">
        <v>9</v>
      </c>
      <c r="E7909" s="24">
        <v>1007228042</v>
      </c>
      <c r="F7909" s="24" t="s">
        <v>8556</v>
      </c>
    </row>
    <row r="7910" spans="4:6">
      <c r="D7910">
        <v>9</v>
      </c>
      <c r="E7910" s="24">
        <v>1007273858</v>
      </c>
      <c r="F7910" s="24" t="s">
        <v>8557</v>
      </c>
    </row>
    <row r="7911" spans="4:6">
      <c r="D7911">
        <v>9</v>
      </c>
      <c r="E7911" s="24">
        <v>1007296158</v>
      </c>
      <c r="F7911" s="24" t="s">
        <v>8558</v>
      </c>
    </row>
    <row r="7912" spans="4:6">
      <c r="D7912">
        <v>9</v>
      </c>
      <c r="E7912">
        <v>1007296447</v>
      </c>
      <c r="F7912" t="s">
        <v>8559</v>
      </c>
    </row>
    <row r="7913" spans="4:6">
      <c r="D7913">
        <v>9</v>
      </c>
      <c r="E7913">
        <v>1007297824</v>
      </c>
      <c r="F7913" t="s">
        <v>8560</v>
      </c>
    </row>
    <row r="7914" spans="4:6">
      <c r="D7914">
        <v>9</v>
      </c>
      <c r="E7914" s="24">
        <v>1007322550</v>
      </c>
      <c r="F7914" s="24" t="s">
        <v>8561</v>
      </c>
    </row>
    <row r="7915" spans="4:6">
      <c r="D7915">
        <v>9</v>
      </c>
      <c r="E7915">
        <v>1007351369</v>
      </c>
      <c r="F7915" t="s">
        <v>8562</v>
      </c>
    </row>
    <row r="7916" spans="4:6">
      <c r="D7916">
        <v>9</v>
      </c>
      <c r="E7916" s="24">
        <v>1007351479</v>
      </c>
      <c r="F7916" s="24" t="s">
        <v>8563</v>
      </c>
    </row>
    <row r="7917" spans="4:6">
      <c r="D7917">
        <v>9</v>
      </c>
      <c r="E7917">
        <v>1007365523</v>
      </c>
      <c r="F7917" t="s">
        <v>8564</v>
      </c>
    </row>
    <row r="7918" spans="4:6">
      <c r="D7918">
        <v>9</v>
      </c>
      <c r="E7918" s="24">
        <v>1007370717</v>
      </c>
      <c r="F7918" s="24" t="s">
        <v>8565</v>
      </c>
    </row>
    <row r="7919" spans="4:6">
      <c r="D7919">
        <v>9</v>
      </c>
      <c r="E7919" s="24">
        <v>1007382387</v>
      </c>
      <c r="F7919" s="24" t="s">
        <v>8566</v>
      </c>
    </row>
    <row r="7920" spans="4:6">
      <c r="D7920">
        <v>9</v>
      </c>
      <c r="E7920" s="24">
        <v>1007389859</v>
      </c>
      <c r="F7920" s="24" t="s">
        <v>8567</v>
      </c>
    </row>
    <row r="7921" spans="4:6">
      <c r="D7921">
        <v>9</v>
      </c>
      <c r="E7921" s="24">
        <v>1007395591</v>
      </c>
      <c r="F7921" s="24" t="s">
        <v>8568</v>
      </c>
    </row>
    <row r="7922" spans="4:6">
      <c r="D7922">
        <v>9</v>
      </c>
      <c r="E7922" s="24">
        <v>1007403672</v>
      </c>
      <c r="F7922" s="24" t="s">
        <v>8569</v>
      </c>
    </row>
    <row r="7923" spans="4:6">
      <c r="D7923">
        <v>9</v>
      </c>
      <c r="E7923" s="24">
        <v>1007403809</v>
      </c>
      <c r="F7923" s="24" t="s">
        <v>8570</v>
      </c>
    </row>
    <row r="7924" spans="4:6">
      <c r="D7924">
        <v>9</v>
      </c>
      <c r="E7924" s="24">
        <v>1007404157</v>
      </c>
      <c r="F7924" s="24" t="s">
        <v>8571</v>
      </c>
    </row>
    <row r="7925" spans="4:6">
      <c r="D7925">
        <v>9</v>
      </c>
      <c r="E7925" s="24">
        <v>1007409844</v>
      </c>
      <c r="F7925" s="24" t="s">
        <v>8572</v>
      </c>
    </row>
    <row r="7926" spans="4:6">
      <c r="D7926">
        <v>9</v>
      </c>
      <c r="E7926" s="24">
        <v>1007412469</v>
      </c>
      <c r="F7926" s="24" t="s">
        <v>8573</v>
      </c>
    </row>
    <row r="7927" spans="4:6">
      <c r="D7927">
        <v>9</v>
      </c>
      <c r="E7927" s="24">
        <v>1007413453</v>
      </c>
      <c r="F7927" s="24" t="s">
        <v>8574</v>
      </c>
    </row>
    <row r="7928" spans="4:6">
      <c r="D7928">
        <v>9</v>
      </c>
      <c r="E7928" s="24">
        <v>1007416963</v>
      </c>
      <c r="F7928" s="24" t="s">
        <v>8575</v>
      </c>
    </row>
    <row r="7929" spans="4:6">
      <c r="D7929">
        <v>9</v>
      </c>
      <c r="E7929" s="24">
        <v>1007422383</v>
      </c>
      <c r="F7929" s="24" t="s">
        <v>8576</v>
      </c>
    </row>
    <row r="7930" spans="4:6">
      <c r="D7930">
        <v>9</v>
      </c>
      <c r="E7930" s="24">
        <v>1007519678</v>
      </c>
      <c r="F7930" s="24" t="s">
        <v>8577</v>
      </c>
    </row>
    <row r="7931" spans="4:6">
      <c r="D7931">
        <v>9</v>
      </c>
      <c r="E7931" s="24">
        <v>1007539578</v>
      </c>
      <c r="F7931" s="24" t="s">
        <v>8578</v>
      </c>
    </row>
    <row r="7932" spans="4:6">
      <c r="D7932">
        <v>9</v>
      </c>
      <c r="E7932" s="24">
        <v>1007616522</v>
      </c>
      <c r="F7932" s="24" t="s">
        <v>8579</v>
      </c>
    </row>
    <row r="7933" spans="4:6">
      <c r="D7933">
        <v>9</v>
      </c>
      <c r="E7933" s="24">
        <v>1007645320</v>
      </c>
      <c r="F7933" s="24" t="s">
        <v>8580</v>
      </c>
    </row>
    <row r="7934" spans="4:6">
      <c r="D7934">
        <v>9</v>
      </c>
      <c r="E7934" s="24">
        <v>1007652285</v>
      </c>
      <c r="F7934" s="24" t="s">
        <v>8581</v>
      </c>
    </row>
    <row r="7935" spans="4:6">
      <c r="D7935">
        <v>9</v>
      </c>
      <c r="E7935">
        <v>1007695287</v>
      </c>
      <c r="F7935" t="s">
        <v>8582</v>
      </c>
    </row>
    <row r="7936" spans="4:6">
      <c r="D7936">
        <v>9</v>
      </c>
      <c r="E7936" s="24">
        <v>1007698691</v>
      </c>
      <c r="F7936" s="24" t="s">
        <v>8583</v>
      </c>
    </row>
    <row r="7937" spans="4:6">
      <c r="D7937">
        <v>9</v>
      </c>
      <c r="E7937">
        <v>1007699107</v>
      </c>
      <c r="F7937" t="s">
        <v>8584</v>
      </c>
    </row>
    <row r="7938" spans="4:6">
      <c r="D7938">
        <v>9</v>
      </c>
      <c r="E7938" s="24">
        <v>1007703316</v>
      </c>
      <c r="F7938" s="24" t="s">
        <v>8585</v>
      </c>
    </row>
    <row r="7939" spans="4:6">
      <c r="D7939">
        <v>9</v>
      </c>
      <c r="E7939" s="24">
        <v>1007705050</v>
      </c>
      <c r="F7939" s="24" t="s">
        <v>8586</v>
      </c>
    </row>
    <row r="7940" spans="4:6">
      <c r="D7940">
        <v>9</v>
      </c>
      <c r="E7940" s="24">
        <v>1007718327</v>
      </c>
      <c r="F7940" s="24" t="s">
        <v>8587</v>
      </c>
    </row>
    <row r="7941" spans="4:6">
      <c r="D7941">
        <v>9</v>
      </c>
      <c r="E7941" s="24">
        <v>1007718809</v>
      </c>
      <c r="F7941" s="24" t="s">
        <v>8588</v>
      </c>
    </row>
    <row r="7942" spans="4:6">
      <c r="D7942">
        <v>9</v>
      </c>
      <c r="E7942" s="24">
        <v>1007725726</v>
      </c>
      <c r="F7942" s="24" t="s">
        <v>8589</v>
      </c>
    </row>
    <row r="7943" spans="4:6">
      <c r="D7943">
        <v>9</v>
      </c>
      <c r="E7943" s="24">
        <v>1007749906</v>
      </c>
      <c r="F7943" s="24" t="s">
        <v>8590</v>
      </c>
    </row>
    <row r="7944" spans="4:6">
      <c r="D7944">
        <v>9</v>
      </c>
      <c r="E7944" s="24">
        <v>1007788728</v>
      </c>
      <c r="F7944" s="24" t="s">
        <v>8591</v>
      </c>
    </row>
    <row r="7945" spans="4:6">
      <c r="D7945">
        <v>9</v>
      </c>
      <c r="E7945" s="24">
        <v>1007829181</v>
      </c>
      <c r="F7945" s="24" t="s">
        <v>8592</v>
      </c>
    </row>
    <row r="7946" spans="4:6">
      <c r="D7946">
        <v>9</v>
      </c>
      <c r="E7946" s="24">
        <v>1007845593</v>
      </c>
      <c r="F7946" s="24" t="s">
        <v>8593</v>
      </c>
    </row>
    <row r="7947" spans="4:6">
      <c r="D7947">
        <v>9</v>
      </c>
      <c r="E7947" s="24">
        <v>1007885325</v>
      </c>
      <c r="F7947" s="24" t="s">
        <v>8594</v>
      </c>
    </row>
    <row r="7948" spans="4:6">
      <c r="D7948">
        <v>9</v>
      </c>
      <c r="E7948" s="24">
        <v>1010000989</v>
      </c>
      <c r="F7948" s="24" t="s">
        <v>8595</v>
      </c>
    </row>
    <row r="7949" spans="4:6">
      <c r="D7949">
        <v>9</v>
      </c>
      <c r="E7949" s="24">
        <v>1010001182</v>
      </c>
      <c r="F7949" s="24" t="s">
        <v>8596</v>
      </c>
    </row>
    <row r="7950" spans="4:6">
      <c r="D7950">
        <v>9</v>
      </c>
      <c r="E7950" s="24">
        <v>1010007337</v>
      </c>
      <c r="F7950" s="24" t="s">
        <v>8597</v>
      </c>
    </row>
    <row r="7951" spans="4:6">
      <c r="D7951">
        <v>9</v>
      </c>
      <c r="E7951">
        <v>1010008361</v>
      </c>
      <c r="F7951" t="s">
        <v>8598</v>
      </c>
    </row>
    <row r="7952" spans="4:6">
      <c r="D7952">
        <v>9</v>
      </c>
      <c r="E7952" s="24">
        <v>1010009124</v>
      </c>
      <c r="F7952" s="24" t="s">
        <v>8599</v>
      </c>
    </row>
    <row r="7953" spans="4:6">
      <c r="D7953">
        <v>9</v>
      </c>
      <c r="E7953" s="24">
        <v>1010011295</v>
      </c>
      <c r="F7953" s="24" t="s">
        <v>8600</v>
      </c>
    </row>
    <row r="7954" spans="4:6">
      <c r="D7954">
        <v>9</v>
      </c>
      <c r="E7954" s="24">
        <v>1010011554</v>
      </c>
      <c r="F7954" s="24" t="s">
        <v>8601</v>
      </c>
    </row>
    <row r="7955" spans="4:6">
      <c r="D7955">
        <v>9</v>
      </c>
      <c r="E7955" s="24">
        <v>1010012257</v>
      </c>
      <c r="F7955" s="24" t="s">
        <v>8602</v>
      </c>
    </row>
    <row r="7956" spans="4:6">
      <c r="D7956">
        <v>9</v>
      </c>
      <c r="E7956" s="24">
        <v>1010012831</v>
      </c>
      <c r="F7956" s="24" t="s">
        <v>8603</v>
      </c>
    </row>
    <row r="7957" spans="4:6">
      <c r="D7957">
        <v>9</v>
      </c>
      <c r="E7957" s="24">
        <v>1010014055</v>
      </c>
      <c r="F7957" s="24" t="s">
        <v>8604</v>
      </c>
    </row>
    <row r="7958" spans="4:6">
      <c r="D7958">
        <v>9</v>
      </c>
      <c r="E7958" s="24">
        <v>1010018947</v>
      </c>
      <c r="F7958" s="24" t="s">
        <v>8605</v>
      </c>
    </row>
    <row r="7959" spans="4:6">
      <c r="D7959">
        <v>9</v>
      </c>
      <c r="E7959" s="24">
        <v>1010026196</v>
      </c>
      <c r="F7959" s="24" t="s">
        <v>8606</v>
      </c>
    </row>
    <row r="7960" spans="4:6">
      <c r="D7960">
        <v>9</v>
      </c>
      <c r="E7960" s="24">
        <v>1010031951</v>
      </c>
      <c r="F7960" s="24" t="s">
        <v>8607</v>
      </c>
    </row>
    <row r="7961" spans="4:6">
      <c r="D7961">
        <v>9</v>
      </c>
      <c r="E7961" s="24">
        <v>1010032421</v>
      </c>
      <c r="F7961" s="24" t="s">
        <v>8608</v>
      </c>
    </row>
    <row r="7962" spans="4:6">
      <c r="D7962">
        <v>9</v>
      </c>
      <c r="E7962" s="24">
        <v>1010032833</v>
      </c>
      <c r="F7962" s="24" t="s">
        <v>8609</v>
      </c>
    </row>
    <row r="7963" spans="4:6">
      <c r="D7963">
        <v>9</v>
      </c>
      <c r="E7963" s="24">
        <v>1010036367</v>
      </c>
      <c r="F7963" s="24" t="s">
        <v>8610</v>
      </c>
    </row>
    <row r="7964" spans="4:6">
      <c r="D7964">
        <v>9</v>
      </c>
      <c r="E7964" s="24">
        <v>1010037680</v>
      </c>
      <c r="F7964" s="24" t="s">
        <v>8611</v>
      </c>
    </row>
    <row r="7965" spans="4:6">
      <c r="D7965">
        <v>9</v>
      </c>
      <c r="E7965" s="24">
        <v>1010041940</v>
      </c>
      <c r="F7965" s="24" t="s">
        <v>8612</v>
      </c>
    </row>
    <row r="7966" spans="4:6">
      <c r="D7966">
        <v>9</v>
      </c>
      <c r="E7966">
        <v>1010050652</v>
      </c>
      <c r="F7966" t="s">
        <v>8613</v>
      </c>
    </row>
    <row r="7967" spans="4:6">
      <c r="D7967">
        <v>9</v>
      </c>
      <c r="E7967" s="24">
        <v>1010064638</v>
      </c>
      <c r="F7967" s="24" t="s">
        <v>8614</v>
      </c>
    </row>
    <row r="7968" spans="4:6">
      <c r="D7968">
        <v>9</v>
      </c>
      <c r="E7968" s="24">
        <v>1010071012</v>
      </c>
      <c r="F7968" s="24" t="s">
        <v>8615</v>
      </c>
    </row>
    <row r="7969" spans="4:6">
      <c r="D7969">
        <v>9</v>
      </c>
      <c r="E7969">
        <v>1010072318</v>
      </c>
      <c r="F7969" t="s">
        <v>8616</v>
      </c>
    </row>
    <row r="7970" spans="4:6">
      <c r="D7970">
        <v>9</v>
      </c>
      <c r="E7970" s="24">
        <v>1010082825</v>
      </c>
      <c r="F7970" s="24" t="s">
        <v>8617</v>
      </c>
    </row>
    <row r="7971" spans="4:6">
      <c r="D7971">
        <v>9</v>
      </c>
      <c r="E7971">
        <v>1010087690</v>
      </c>
      <c r="F7971" t="s">
        <v>8618</v>
      </c>
    </row>
    <row r="7972" spans="4:6">
      <c r="D7972">
        <v>9</v>
      </c>
      <c r="E7972" s="24">
        <v>1010092375</v>
      </c>
      <c r="F7972" s="24" t="s">
        <v>8619</v>
      </c>
    </row>
    <row r="7973" spans="4:6">
      <c r="D7973">
        <v>9</v>
      </c>
      <c r="E7973" s="24">
        <v>1010105826</v>
      </c>
      <c r="F7973" s="24" t="s">
        <v>8620</v>
      </c>
    </row>
    <row r="7974" spans="4:6">
      <c r="D7974">
        <v>9</v>
      </c>
      <c r="E7974" s="24">
        <v>1010106023</v>
      </c>
      <c r="F7974" s="24" t="s">
        <v>8621</v>
      </c>
    </row>
    <row r="7975" spans="4:6">
      <c r="D7975">
        <v>9</v>
      </c>
      <c r="E7975" s="24">
        <v>1010106984</v>
      </c>
      <c r="F7975" s="24" t="s">
        <v>8622</v>
      </c>
    </row>
    <row r="7976" spans="4:6">
      <c r="D7976">
        <v>9</v>
      </c>
      <c r="E7976" s="24">
        <v>1010113411</v>
      </c>
      <c r="F7976" s="24" t="s">
        <v>8623</v>
      </c>
    </row>
    <row r="7977" spans="4:6">
      <c r="D7977">
        <v>9</v>
      </c>
      <c r="E7977" s="24">
        <v>1010117519</v>
      </c>
      <c r="F7977" s="24" t="s">
        <v>8624</v>
      </c>
    </row>
    <row r="7978" spans="4:6">
      <c r="D7978">
        <v>9</v>
      </c>
      <c r="E7978" s="24">
        <v>1010127986</v>
      </c>
      <c r="F7978" s="24" t="s">
        <v>8625</v>
      </c>
    </row>
    <row r="7979" spans="4:6">
      <c r="D7979">
        <v>9</v>
      </c>
      <c r="E7979" s="24">
        <v>1010128966</v>
      </c>
      <c r="F7979" s="24" t="s">
        <v>8626</v>
      </c>
    </row>
    <row r="7980" spans="4:6">
      <c r="D7980">
        <v>9</v>
      </c>
      <c r="E7980" s="24">
        <v>1010141188</v>
      </c>
      <c r="F7980" s="24" t="s">
        <v>8627</v>
      </c>
    </row>
    <row r="7981" spans="4:6">
      <c r="D7981">
        <v>9</v>
      </c>
      <c r="E7981" s="24">
        <v>1010142607</v>
      </c>
      <c r="F7981" s="24" t="s">
        <v>8628</v>
      </c>
    </row>
    <row r="7982" spans="4:6">
      <c r="D7982">
        <v>9</v>
      </c>
      <c r="E7982" s="24">
        <v>1010152818</v>
      </c>
      <c r="F7982" s="24" t="s">
        <v>8629</v>
      </c>
    </row>
    <row r="7983" spans="4:6">
      <c r="D7983">
        <v>9</v>
      </c>
      <c r="E7983" s="24">
        <v>1010160868</v>
      </c>
      <c r="F7983" s="24" t="s">
        <v>8630</v>
      </c>
    </row>
    <row r="7984" spans="4:6">
      <c r="D7984">
        <v>9</v>
      </c>
      <c r="E7984" s="24">
        <v>1010161720</v>
      </c>
      <c r="F7984" s="24" t="s">
        <v>8631</v>
      </c>
    </row>
    <row r="7985" spans="4:6">
      <c r="D7985">
        <v>9</v>
      </c>
      <c r="E7985">
        <v>1010162120</v>
      </c>
      <c r="F7985" t="s">
        <v>8632</v>
      </c>
    </row>
    <row r="7986" spans="4:6">
      <c r="D7986">
        <v>9</v>
      </c>
      <c r="E7986" s="24">
        <v>1010162888</v>
      </c>
      <c r="F7986" s="24" t="s">
        <v>8633</v>
      </c>
    </row>
    <row r="7987" spans="4:6">
      <c r="D7987">
        <v>9</v>
      </c>
      <c r="E7987" s="24">
        <v>1010163773</v>
      </c>
      <c r="F7987" s="24" t="s">
        <v>8634</v>
      </c>
    </row>
    <row r="7988" spans="4:6">
      <c r="D7988">
        <v>9</v>
      </c>
      <c r="E7988" s="24">
        <v>1010163855</v>
      </c>
      <c r="F7988" s="24" t="s">
        <v>8635</v>
      </c>
    </row>
    <row r="7989" spans="4:6">
      <c r="D7989">
        <v>9</v>
      </c>
      <c r="E7989" s="24">
        <v>1010164233</v>
      </c>
      <c r="F7989" s="24" t="s">
        <v>8636</v>
      </c>
    </row>
    <row r="7990" spans="4:6">
      <c r="D7990">
        <v>9</v>
      </c>
      <c r="E7990" s="24">
        <v>1010164826</v>
      </c>
      <c r="F7990" s="24" t="s">
        <v>8637</v>
      </c>
    </row>
    <row r="7991" spans="4:6">
      <c r="D7991">
        <v>9</v>
      </c>
      <c r="E7991" s="24">
        <v>1010165244</v>
      </c>
      <c r="F7991" s="24" t="s">
        <v>8638</v>
      </c>
    </row>
    <row r="7992" spans="4:6">
      <c r="D7992">
        <v>9</v>
      </c>
      <c r="E7992" s="24">
        <v>1010166717</v>
      </c>
      <c r="F7992" s="24" t="s">
        <v>8639</v>
      </c>
    </row>
    <row r="7993" spans="4:6">
      <c r="D7993">
        <v>9</v>
      </c>
      <c r="E7993" s="24">
        <v>1010166790</v>
      </c>
      <c r="F7993" s="24" t="s">
        <v>8640</v>
      </c>
    </row>
    <row r="7994" spans="4:6">
      <c r="D7994">
        <v>9</v>
      </c>
      <c r="E7994" s="24">
        <v>1010167003</v>
      </c>
      <c r="F7994" s="24" t="s">
        <v>8641</v>
      </c>
    </row>
    <row r="7995" spans="4:6">
      <c r="D7995">
        <v>9</v>
      </c>
      <c r="E7995" s="24">
        <v>1010167004</v>
      </c>
      <c r="F7995" s="24" t="s">
        <v>8642</v>
      </c>
    </row>
    <row r="7996" spans="4:6">
      <c r="D7996">
        <v>9</v>
      </c>
      <c r="E7996" s="24">
        <v>1010167556</v>
      </c>
      <c r="F7996" s="24" t="s">
        <v>8643</v>
      </c>
    </row>
    <row r="7997" spans="4:6">
      <c r="D7997">
        <v>9</v>
      </c>
      <c r="E7997" s="24">
        <v>1010167565</v>
      </c>
      <c r="F7997" s="24" t="s">
        <v>8644</v>
      </c>
    </row>
    <row r="7998" spans="4:6">
      <c r="D7998">
        <v>9</v>
      </c>
      <c r="E7998" s="24">
        <v>1010168717</v>
      </c>
      <c r="F7998" s="24" t="s">
        <v>8645</v>
      </c>
    </row>
    <row r="7999" spans="4:6">
      <c r="D7999">
        <v>9</v>
      </c>
      <c r="E7999" s="24">
        <v>1010169589</v>
      </c>
      <c r="F7999" s="24" t="s">
        <v>8646</v>
      </c>
    </row>
    <row r="8000" spans="4:6">
      <c r="D8000">
        <v>9</v>
      </c>
      <c r="E8000" s="24">
        <v>1010169789</v>
      </c>
      <c r="F8000" s="24" t="s">
        <v>8647</v>
      </c>
    </row>
    <row r="8001" spans="4:6">
      <c r="D8001">
        <v>9</v>
      </c>
      <c r="E8001" s="24">
        <v>1010170619</v>
      </c>
      <c r="F8001" s="24" t="s">
        <v>8648</v>
      </c>
    </row>
    <row r="8002" spans="4:6">
      <c r="D8002">
        <v>9</v>
      </c>
      <c r="E8002" s="24">
        <v>1010170661</v>
      </c>
      <c r="F8002" s="24" t="s">
        <v>8649</v>
      </c>
    </row>
    <row r="8003" spans="4:6">
      <c r="D8003">
        <v>9</v>
      </c>
      <c r="E8003">
        <v>1010170828</v>
      </c>
      <c r="F8003" t="s">
        <v>8650</v>
      </c>
    </row>
    <row r="8004" spans="4:6">
      <c r="D8004">
        <v>9</v>
      </c>
      <c r="E8004" s="24">
        <v>1010171112</v>
      </c>
      <c r="F8004" s="24" t="s">
        <v>8651</v>
      </c>
    </row>
    <row r="8005" spans="4:6">
      <c r="D8005">
        <v>9</v>
      </c>
      <c r="E8005" s="24">
        <v>1010171571</v>
      </c>
      <c r="F8005" s="24" t="s">
        <v>8652</v>
      </c>
    </row>
    <row r="8006" spans="4:6">
      <c r="D8006">
        <v>9</v>
      </c>
      <c r="E8006" s="24">
        <v>1010172439</v>
      </c>
      <c r="F8006" s="24" t="s">
        <v>8653</v>
      </c>
    </row>
    <row r="8007" spans="4:6">
      <c r="D8007">
        <v>9</v>
      </c>
      <c r="E8007" s="24">
        <v>1010172478</v>
      </c>
      <c r="F8007" s="24" t="s">
        <v>8654</v>
      </c>
    </row>
    <row r="8008" spans="4:6">
      <c r="D8008">
        <v>9</v>
      </c>
      <c r="E8008" s="24">
        <v>1010172708</v>
      </c>
      <c r="F8008" s="24" t="s">
        <v>8655</v>
      </c>
    </row>
    <row r="8009" spans="4:6">
      <c r="D8009">
        <v>9</v>
      </c>
      <c r="E8009" s="24">
        <v>1010172942</v>
      </c>
      <c r="F8009" s="24" t="s">
        <v>8656</v>
      </c>
    </row>
    <row r="8010" spans="4:6">
      <c r="D8010">
        <v>9</v>
      </c>
      <c r="E8010">
        <v>1010173266</v>
      </c>
      <c r="F8010" t="s">
        <v>8657</v>
      </c>
    </row>
    <row r="8011" spans="4:6">
      <c r="D8011">
        <v>9</v>
      </c>
      <c r="E8011" s="24">
        <v>1010173339</v>
      </c>
      <c r="F8011" s="24" t="s">
        <v>8658</v>
      </c>
    </row>
    <row r="8012" spans="4:6">
      <c r="D8012">
        <v>9</v>
      </c>
      <c r="E8012" s="24">
        <v>1010173898</v>
      </c>
      <c r="F8012" s="24" t="s">
        <v>8659</v>
      </c>
    </row>
    <row r="8013" spans="4:6">
      <c r="D8013">
        <v>9</v>
      </c>
      <c r="E8013" s="24">
        <v>1010173964</v>
      </c>
      <c r="F8013" s="24" t="s">
        <v>8660</v>
      </c>
    </row>
    <row r="8014" spans="4:6">
      <c r="D8014">
        <v>9</v>
      </c>
      <c r="E8014" s="24">
        <v>1010174379</v>
      </c>
      <c r="F8014" s="24" t="s">
        <v>8661</v>
      </c>
    </row>
    <row r="8015" spans="4:6">
      <c r="D8015">
        <v>9</v>
      </c>
      <c r="E8015" s="24">
        <v>1010174567</v>
      </c>
      <c r="F8015" s="24" t="s">
        <v>8662</v>
      </c>
    </row>
    <row r="8016" spans="4:6">
      <c r="D8016">
        <v>9</v>
      </c>
      <c r="E8016" s="24">
        <v>1010175244</v>
      </c>
      <c r="F8016" s="24" t="s">
        <v>8663</v>
      </c>
    </row>
    <row r="8017" spans="4:6">
      <c r="D8017">
        <v>9</v>
      </c>
      <c r="E8017" s="24">
        <v>1010175319</v>
      </c>
      <c r="F8017" s="24" t="s">
        <v>8664</v>
      </c>
    </row>
    <row r="8018" spans="4:6">
      <c r="D8018">
        <v>9</v>
      </c>
      <c r="E8018" s="24">
        <v>1010175471</v>
      </c>
      <c r="F8018" s="24" t="s">
        <v>8665</v>
      </c>
    </row>
    <row r="8019" spans="4:6">
      <c r="D8019">
        <v>9</v>
      </c>
      <c r="E8019" s="24">
        <v>1010175749</v>
      </c>
      <c r="F8019" s="24" t="s">
        <v>8666</v>
      </c>
    </row>
    <row r="8020" spans="4:6">
      <c r="D8020">
        <v>9</v>
      </c>
      <c r="E8020" s="24">
        <v>1010175770</v>
      </c>
      <c r="F8020" s="24" t="s">
        <v>8667</v>
      </c>
    </row>
    <row r="8021" spans="4:6">
      <c r="D8021">
        <v>9</v>
      </c>
      <c r="E8021">
        <v>1010175800</v>
      </c>
      <c r="F8021" t="s">
        <v>8668</v>
      </c>
    </row>
    <row r="8022" spans="4:6">
      <c r="D8022">
        <v>9</v>
      </c>
      <c r="E8022" s="24">
        <v>1010176121</v>
      </c>
      <c r="F8022" s="24" t="s">
        <v>8669</v>
      </c>
    </row>
    <row r="8023" spans="4:6">
      <c r="D8023">
        <v>9</v>
      </c>
      <c r="E8023" s="24">
        <v>1010176279</v>
      </c>
      <c r="F8023" s="24" t="s">
        <v>8670</v>
      </c>
    </row>
    <row r="8024" spans="4:6">
      <c r="D8024">
        <v>9</v>
      </c>
      <c r="E8024">
        <v>1010177744</v>
      </c>
      <c r="F8024" t="s">
        <v>8671</v>
      </c>
    </row>
    <row r="8025" spans="4:6">
      <c r="D8025">
        <v>9</v>
      </c>
      <c r="E8025" s="24">
        <v>1010178100</v>
      </c>
      <c r="F8025" s="24" t="s">
        <v>8672</v>
      </c>
    </row>
    <row r="8026" spans="4:6">
      <c r="D8026">
        <v>9</v>
      </c>
      <c r="E8026">
        <v>1010178433</v>
      </c>
      <c r="F8026" t="s">
        <v>8673</v>
      </c>
    </row>
    <row r="8027" spans="4:6">
      <c r="D8027">
        <v>9</v>
      </c>
      <c r="E8027" s="24">
        <v>1010178744</v>
      </c>
      <c r="F8027" s="24" t="s">
        <v>8674</v>
      </c>
    </row>
    <row r="8028" spans="4:6">
      <c r="D8028">
        <v>9</v>
      </c>
      <c r="E8028" s="24">
        <v>1010179168</v>
      </c>
      <c r="F8028" s="24" t="s">
        <v>8675</v>
      </c>
    </row>
    <row r="8029" spans="4:6">
      <c r="D8029">
        <v>9</v>
      </c>
      <c r="E8029" s="24">
        <v>1010179255</v>
      </c>
      <c r="F8029" s="24" t="s">
        <v>8676</v>
      </c>
    </row>
    <row r="8030" spans="4:6">
      <c r="D8030">
        <v>9</v>
      </c>
      <c r="E8030" s="24">
        <v>1010179712</v>
      </c>
      <c r="F8030" s="24" t="s">
        <v>8677</v>
      </c>
    </row>
    <row r="8031" spans="4:6">
      <c r="D8031">
        <v>9</v>
      </c>
      <c r="E8031" s="24">
        <v>1010179853</v>
      </c>
      <c r="F8031" s="24" t="s">
        <v>8678</v>
      </c>
    </row>
    <row r="8032" spans="4:6">
      <c r="D8032">
        <v>9</v>
      </c>
      <c r="E8032" s="24">
        <v>1010180982</v>
      </c>
      <c r="F8032" s="24" t="s">
        <v>8679</v>
      </c>
    </row>
    <row r="8033" spans="4:6">
      <c r="D8033">
        <v>9</v>
      </c>
      <c r="E8033" s="24">
        <v>1010181693</v>
      </c>
      <c r="F8033" s="24" t="s">
        <v>8680</v>
      </c>
    </row>
    <row r="8034" spans="4:6">
      <c r="D8034">
        <v>9</v>
      </c>
      <c r="E8034" s="24">
        <v>1010181740</v>
      </c>
      <c r="F8034" s="24" t="s">
        <v>8681</v>
      </c>
    </row>
    <row r="8035" spans="4:6">
      <c r="D8035">
        <v>9</v>
      </c>
      <c r="E8035" s="24">
        <v>1010181876</v>
      </c>
      <c r="F8035" s="24" t="s">
        <v>8682</v>
      </c>
    </row>
    <row r="8036" spans="4:6">
      <c r="D8036">
        <v>9</v>
      </c>
      <c r="E8036" s="24">
        <v>1010181994</v>
      </c>
      <c r="F8036" s="24" t="s">
        <v>8683</v>
      </c>
    </row>
    <row r="8037" spans="4:6">
      <c r="D8037">
        <v>9</v>
      </c>
      <c r="E8037" s="24">
        <v>1010182226</v>
      </c>
      <c r="F8037" s="24" t="s">
        <v>8684</v>
      </c>
    </row>
    <row r="8038" spans="4:6">
      <c r="D8038">
        <v>9</v>
      </c>
      <c r="E8038" s="24">
        <v>1010182229</v>
      </c>
      <c r="F8038" s="24" t="s">
        <v>8685</v>
      </c>
    </row>
    <row r="8039" spans="4:6">
      <c r="D8039">
        <v>9</v>
      </c>
      <c r="E8039" s="24">
        <v>1010182337</v>
      </c>
      <c r="F8039" s="24" t="s">
        <v>8686</v>
      </c>
    </row>
    <row r="8040" spans="4:6">
      <c r="D8040">
        <v>9</v>
      </c>
      <c r="E8040" s="24">
        <v>1010182495</v>
      </c>
      <c r="F8040" s="24" t="s">
        <v>8687</v>
      </c>
    </row>
    <row r="8041" spans="4:6">
      <c r="D8041">
        <v>9</v>
      </c>
      <c r="E8041" s="24">
        <v>1010182645</v>
      </c>
      <c r="F8041" s="24" t="s">
        <v>8688</v>
      </c>
    </row>
    <row r="8042" spans="4:6">
      <c r="D8042">
        <v>9</v>
      </c>
      <c r="E8042" s="24">
        <v>1010182874</v>
      </c>
      <c r="F8042" s="24" t="s">
        <v>8689</v>
      </c>
    </row>
    <row r="8043" spans="4:6">
      <c r="D8043">
        <v>9</v>
      </c>
      <c r="E8043" s="24">
        <v>1010183055</v>
      </c>
      <c r="F8043" s="24" t="s">
        <v>8690</v>
      </c>
    </row>
    <row r="8044" spans="4:6">
      <c r="D8044">
        <v>9</v>
      </c>
      <c r="E8044">
        <v>1010183800</v>
      </c>
      <c r="F8044" t="s">
        <v>8691</v>
      </c>
    </row>
    <row r="8045" spans="4:6">
      <c r="D8045">
        <v>9</v>
      </c>
      <c r="E8045" s="24">
        <v>1010184749</v>
      </c>
      <c r="F8045" s="24" t="s">
        <v>8692</v>
      </c>
    </row>
    <row r="8046" spans="4:6">
      <c r="D8046">
        <v>9</v>
      </c>
      <c r="E8046" s="24">
        <v>1010185467</v>
      </c>
      <c r="F8046" s="24" t="s">
        <v>8693</v>
      </c>
    </row>
    <row r="8047" spans="4:6">
      <c r="D8047">
        <v>9</v>
      </c>
      <c r="E8047" s="24">
        <v>1010185548</v>
      </c>
      <c r="F8047" s="24" t="s">
        <v>8694</v>
      </c>
    </row>
    <row r="8048" spans="4:6">
      <c r="D8048">
        <v>9</v>
      </c>
      <c r="E8048" s="24">
        <v>1010185729</v>
      </c>
      <c r="F8048" s="24" t="s">
        <v>8695</v>
      </c>
    </row>
    <row r="8049" spans="4:6">
      <c r="D8049">
        <v>9</v>
      </c>
      <c r="E8049">
        <v>1010185813</v>
      </c>
      <c r="F8049" t="s">
        <v>8696</v>
      </c>
    </row>
    <row r="8050" spans="4:6">
      <c r="D8050">
        <v>9</v>
      </c>
      <c r="E8050">
        <v>1010186544</v>
      </c>
      <c r="F8050" t="s">
        <v>8697</v>
      </c>
    </row>
    <row r="8051" spans="4:6">
      <c r="D8051">
        <v>9</v>
      </c>
      <c r="E8051" s="24">
        <v>1010186649</v>
      </c>
      <c r="F8051" s="24" t="s">
        <v>8698</v>
      </c>
    </row>
    <row r="8052" spans="4:6">
      <c r="D8052">
        <v>9</v>
      </c>
      <c r="E8052" s="24">
        <v>1010186653</v>
      </c>
      <c r="F8052" s="24" t="s">
        <v>8699</v>
      </c>
    </row>
    <row r="8053" spans="4:6">
      <c r="D8053">
        <v>9</v>
      </c>
      <c r="E8053" s="24">
        <v>1010186990</v>
      </c>
      <c r="F8053" s="24" t="s">
        <v>8700</v>
      </c>
    </row>
    <row r="8054" spans="4:6">
      <c r="D8054">
        <v>9</v>
      </c>
      <c r="E8054" s="24">
        <v>1010187248</v>
      </c>
      <c r="F8054" s="24" t="s">
        <v>8701</v>
      </c>
    </row>
    <row r="8055" spans="4:6">
      <c r="D8055">
        <v>9</v>
      </c>
      <c r="E8055" s="24">
        <v>1010187402</v>
      </c>
      <c r="F8055" s="24" t="s">
        <v>8702</v>
      </c>
    </row>
    <row r="8056" spans="4:6">
      <c r="D8056">
        <v>9</v>
      </c>
      <c r="E8056" s="24">
        <v>1010188052</v>
      </c>
      <c r="F8056" s="24" t="s">
        <v>8703</v>
      </c>
    </row>
    <row r="8057" spans="4:6">
      <c r="D8057">
        <v>9</v>
      </c>
      <c r="E8057">
        <v>1010188132</v>
      </c>
      <c r="F8057" t="s">
        <v>8704</v>
      </c>
    </row>
    <row r="8058" spans="4:6">
      <c r="D8058">
        <v>9</v>
      </c>
      <c r="E8058">
        <v>1010188240</v>
      </c>
      <c r="F8058" t="s">
        <v>8705</v>
      </c>
    </row>
    <row r="8059" spans="4:6">
      <c r="D8059">
        <v>9</v>
      </c>
      <c r="E8059" s="24">
        <v>1010188451</v>
      </c>
      <c r="F8059" s="24" t="s">
        <v>8706</v>
      </c>
    </row>
    <row r="8060" spans="4:6">
      <c r="D8060">
        <v>9</v>
      </c>
      <c r="E8060">
        <v>1010188621</v>
      </c>
      <c r="F8060" t="s">
        <v>8707</v>
      </c>
    </row>
    <row r="8061" spans="4:6">
      <c r="D8061">
        <v>9</v>
      </c>
      <c r="E8061" s="24">
        <v>1010188634</v>
      </c>
      <c r="F8061" s="24" t="s">
        <v>8708</v>
      </c>
    </row>
    <row r="8062" spans="4:6">
      <c r="D8062">
        <v>9</v>
      </c>
      <c r="E8062">
        <v>1010188901</v>
      </c>
      <c r="F8062" t="s">
        <v>8709</v>
      </c>
    </row>
    <row r="8063" spans="4:6">
      <c r="D8063">
        <v>9</v>
      </c>
      <c r="E8063" s="24">
        <v>1010189906</v>
      </c>
      <c r="F8063" s="24" t="s">
        <v>8710</v>
      </c>
    </row>
    <row r="8064" spans="4:6">
      <c r="D8064">
        <v>9</v>
      </c>
      <c r="E8064" s="24">
        <v>1010189959</v>
      </c>
      <c r="F8064" s="24" t="s">
        <v>8711</v>
      </c>
    </row>
    <row r="8065" spans="4:6">
      <c r="D8065">
        <v>9</v>
      </c>
      <c r="E8065" s="24">
        <v>1010190208</v>
      </c>
      <c r="F8065" s="24" t="s">
        <v>8712</v>
      </c>
    </row>
    <row r="8066" spans="4:6">
      <c r="D8066">
        <v>9</v>
      </c>
      <c r="E8066" s="24">
        <v>1010190221</v>
      </c>
      <c r="F8066" s="24" t="s">
        <v>8713</v>
      </c>
    </row>
    <row r="8067" spans="4:6">
      <c r="D8067">
        <v>9</v>
      </c>
      <c r="E8067" s="24">
        <v>1010190226</v>
      </c>
      <c r="F8067" s="24" t="s">
        <v>8714</v>
      </c>
    </row>
    <row r="8068" spans="4:6">
      <c r="D8068">
        <v>9</v>
      </c>
      <c r="E8068" s="24">
        <v>1010190328</v>
      </c>
      <c r="F8068" s="24" t="s">
        <v>8715</v>
      </c>
    </row>
    <row r="8069" spans="4:6">
      <c r="D8069">
        <v>9</v>
      </c>
      <c r="E8069" s="24">
        <v>1010190370</v>
      </c>
      <c r="F8069" s="24" t="s">
        <v>8716</v>
      </c>
    </row>
    <row r="8070" spans="4:6">
      <c r="D8070">
        <v>9</v>
      </c>
      <c r="E8070" s="24">
        <v>1010190450</v>
      </c>
      <c r="F8070" s="24" t="s">
        <v>8717</v>
      </c>
    </row>
    <row r="8071" spans="4:6">
      <c r="D8071">
        <v>9</v>
      </c>
      <c r="E8071" s="24">
        <v>1010190690</v>
      </c>
      <c r="F8071" s="24" t="s">
        <v>8718</v>
      </c>
    </row>
    <row r="8072" spans="4:6">
      <c r="D8072">
        <v>9</v>
      </c>
      <c r="E8072" s="24">
        <v>1010191581</v>
      </c>
      <c r="F8072" s="24" t="s">
        <v>8719</v>
      </c>
    </row>
    <row r="8073" spans="4:6">
      <c r="D8073">
        <v>9</v>
      </c>
      <c r="E8073" s="24">
        <v>1010191672</v>
      </c>
      <c r="F8073" s="24" t="s">
        <v>8720</v>
      </c>
    </row>
    <row r="8074" spans="4:6">
      <c r="D8074">
        <v>9</v>
      </c>
      <c r="E8074" s="24">
        <v>1010191796</v>
      </c>
      <c r="F8074" s="24" t="s">
        <v>8721</v>
      </c>
    </row>
    <row r="8075" spans="4:6">
      <c r="D8075">
        <v>9</v>
      </c>
      <c r="E8075" s="24">
        <v>1010191946</v>
      </c>
      <c r="F8075" s="24" t="s">
        <v>8722</v>
      </c>
    </row>
    <row r="8076" spans="4:6">
      <c r="D8076">
        <v>9</v>
      </c>
      <c r="E8076" s="24">
        <v>1010192082</v>
      </c>
      <c r="F8076" s="24" t="s">
        <v>8723</v>
      </c>
    </row>
    <row r="8077" spans="4:6">
      <c r="D8077">
        <v>9</v>
      </c>
      <c r="E8077" s="24">
        <v>1010192128</v>
      </c>
      <c r="F8077" s="24" t="s">
        <v>8724</v>
      </c>
    </row>
    <row r="8078" spans="4:6">
      <c r="D8078">
        <v>9</v>
      </c>
      <c r="E8078" s="24">
        <v>1010192130</v>
      </c>
      <c r="F8078" s="24" t="s">
        <v>8725</v>
      </c>
    </row>
    <row r="8079" spans="4:6">
      <c r="D8079">
        <v>9</v>
      </c>
      <c r="E8079" s="24">
        <v>1010192441</v>
      </c>
      <c r="F8079" s="24" t="s">
        <v>8726</v>
      </c>
    </row>
    <row r="8080" spans="4:6">
      <c r="D8080">
        <v>9</v>
      </c>
      <c r="E8080" s="24">
        <v>1010193069</v>
      </c>
      <c r="F8080" s="24" t="s">
        <v>8727</v>
      </c>
    </row>
    <row r="8081" spans="4:6">
      <c r="D8081">
        <v>9</v>
      </c>
      <c r="E8081" s="24">
        <v>1010193154</v>
      </c>
      <c r="F8081" s="24" t="s">
        <v>8728</v>
      </c>
    </row>
    <row r="8082" spans="4:6">
      <c r="D8082">
        <v>9</v>
      </c>
      <c r="E8082" s="24">
        <v>1010193327</v>
      </c>
      <c r="F8082" s="24" t="s">
        <v>8729</v>
      </c>
    </row>
    <row r="8083" spans="4:6">
      <c r="D8083">
        <v>9</v>
      </c>
      <c r="E8083" s="24">
        <v>1010193626</v>
      </c>
      <c r="F8083" s="24" t="s">
        <v>8730</v>
      </c>
    </row>
    <row r="8084" spans="4:6">
      <c r="D8084">
        <v>9</v>
      </c>
      <c r="E8084" s="24">
        <v>1010193831</v>
      </c>
      <c r="F8084" s="24" t="s">
        <v>8731</v>
      </c>
    </row>
    <row r="8085" spans="4:6">
      <c r="D8085">
        <v>9</v>
      </c>
      <c r="E8085" s="24">
        <v>1010193889</v>
      </c>
      <c r="F8085" s="24" t="s">
        <v>8732</v>
      </c>
    </row>
    <row r="8086" spans="4:6">
      <c r="D8086">
        <v>9</v>
      </c>
      <c r="E8086" s="24">
        <v>1010194031</v>
      </c>
      <c r="F8086" s="24" t="s">
        <v>8733</v>
      </c>
    </row>
    <row r="8087" spans="4:6">
      <c r="D8087">
        <v>9</v>
      </c>
      <c r="E8087" s="24">
        <v>1010194133</v>
      </c>
      <c r="F8087" s="24" t="s">
        <v>8734</v>
      </c>
    </row>
    <row r="8088" spans="4:6">
      <c r="D8088">
        <v>9</v>
      </c>
      <c r="E8088">
        <v>1010195092</v>
      </c>
      <c r="F8088" t="s">
        <v>8735</v>
      </c>
    </row>
    <row r="8089" spans="4:6">
      <c r="D8089">
        <v>9</v>
      </c>
      <c r="E8089" s="24">
        <v>1010195489</v>
      </c>
      <c r="F8089" s="24" t="s">
        <v>8736</v>
      </c>
    </row>
    <row r="8090" spans="4:6">
      <c r="D8090">
        <v>9</v>
      </c>
      <c r="E8090" s="24">
        <v>1010196548</v>
      </c>
      <c r="F8090" s="24" t="s">
        <v>8737</v>
      </c>
    </row>
    <row r="8091" spans="4:6">
      <c r="D8091">
        <v>9</v>
      </c>
      <c r="E8091">
        <v>1010196659</v>
      </c>
      <c r="F8091" t="s">
        <v>8738</v>
      </c>
    </row>
    <row r="8092" spans="4:6">
      <c r="D8092">
        <v>9</v>
      </c>
      <c r="E8092">
        <v>1010196689</v>
      </c>
      <c r="F8092" t="s">
        <v>8739</v>
      </c>
    </row>
    <row r="8093" spans="4:6">
      <c r="D8093">
        <v>9</v>
      </c>
      <c r="E8093" s="24">
        <v>1010197065</v>
      </c>
      <c r="F8093" s="24" t="s">
        <v>8740</v>
      </c>
    </row>
    <row r="8094" spans="4:6">
      <c r="D8094">
        <v>9</v>
      </c>
      <c r="E8094" s="24">
        <v>1010197465</v>
      </c>
      <c r="F8094" s="24" t="s">
        <v>8741</v>
      </c>
    </row>
    <row r="8095" spans="4:6">
      <c r="D8095">
        <v>9</v>
      </c>
      <c r="E8095" s="24">
        <v>1010197564</v>
      </c>
      <c r="F8095" s="24" t="s">
        <v>8742</v>
      </c>
    </row>
    <row r="8096" spans="4:6">
      <c r="D8096">
        <v>9</v>
      </c>
      <c r="E8096" s="24">
        <v>1010198750</v>
      </c>
      <c r="F8096" s="24" t="s">
        <v>8743</v>
      </c>
    </row>
    <row r="8097" spans="4:6">
      <c r="D8097">
        <v>9</v>
      </c>
      <c r="E8097" s="24">
        <v>1010198763</v>
      </c>
      <c r="F8097" s="24" t="s">
        <v>8744</v>
      </c>
    </row>
    <row r="8098" spans="4:6">
      <c r="D8098">
        <v>9</v>
      </c>
      <c r="E8098" s="24">
        <v>1010199748</v>
      </c>
      <c r="F8098" s="24" t="s">
        <v>8745</v>
      </c>
    </row>
    <row r="8099" spans="4:6">
      <c r="D8099">
        <v>9</v>
      </c>
      <c r="E8099" s="24">
        <v>1010199905</v>
      </c>
      <c r="F8099" s="24" t="s">
        <v>8746</v>
      </c>
    </row>
    <row r="8100" spans="4:6">
      <c r="D8100">
        <v>9</v>
      </c>
      <c r="E8100" s="24">
        <v>1010199921</v>
      </c>
      <c r="F8100" s="24" t="s">
        <v>8747</v>
      </c>
    </row>
    <row r="8101" spans="4:6">
      <c r="D8101">
        <v>9</v>
      </c>
      <c r="E8101" s="24">
        <v>1010199957</v>
      </c>
      <c r="F8101" s="24" t="s">
        <v>8748</v>
      </c>
    </row>
    <row r="8102" spans="4:6">
      <c r="D8102">
        <v>9</v>
      </c>
      <c r="E8102" s="24">
        <v>1010199979</v>
      </c>
      <c r="F8102" s="24" t="s">
        <v>8749</v>
      </c>
    </row>
    <row r="8103" spans="4:6">
      <c r="D8103">
        <v>9</v>
      </c>
      <c r="E8103" s="24">
        <v>1010200074</v>
      </c>
      <c r="F8103" s="24" t="s">
        <v>8750</v>
      </c>
    </row>
    <row r="8104" spans="4:6">
      <c r="D8104">
        <v>9</v>
      </c>
      <c r="E8104" s="24">
        <v>1010200265</v>
      </c>
      <c r="F8104" s="24" t="s">
        <v>8751</v>
      </c>
    </row>
    <row r="8105" spans="4:6">
      <c r="D8105">
        <v>9</v>
      </c>
      <c r="E8105" s="24">
        <v>1010201105</v>
      </c>
      <c r="F8105" s="24" t="s">
        <v>8752</v>
      </c>
    </row>
    <row r="8106" spans="4:6">
      <c r="D8106">
        <v>9</v>
      </c>
      <c r="E8106" s="24">
        <v>1010201281</v>
      </c>
      <c r="F8106" s="24" t="s">
        <v>8753</v>
      </c>
    </row>
    <row r="8107" spans="4:6">
      <c r="D8107">
        <v>9</v>
      </c>
      <c r="E8107" s="24">
        <v>1010201357</v>
      </c>
      <c r="F8107" s="24" t="s">
        <v>8754</v>
      </c>
    </row>
    <row r="8108" spans="4:6">
      <c r="D8108">
        <v>9</v>
      </c>
      <c r="E8108" s="24">
        <v>1010201467</v>
      </c>
      <c r="F8108" s="24" t="s">
        <v>8755</v>
      </c>
    </row>
    <row r="8109" spans="4:6">
      <c r="D8109">
        <v>9</v>
      </c>
      <c r="E8109" s="24">
        <v>1010201479</v>
      </c>
      <c r="F8109" s="24" t="s">
        <v>8756</v>
      </c>
    </row>
    <row r="8110" spans="4:6">
      <c r="D8110">
        <v>9</v>
      </c>
      <c r="E8110" s="24">
        <v>1010201534</v>
      </c>
      <c r="F8110" s="24" t="s">
        <v>8757</v>
      </c>
    </row>
    <row r="8111" spans="4:6">
      <c r="D8111">
        <v>9</v>
      </c>
      <c r="E8111" s="24">
        <v>1010202084</v>
      </c>
      <c r="F8111" s="24" t="s">
        <v>8758</v>
      </c>
    </row>
    <row r="8112" spans="4:6">
      <c r="D8112">
        <v>9</v>
      </c>
      <c r="E8112">
        <v>1010202126</v>
      </c>
      <c r="F8112" t="s">
        <v>8759</v>
      </c>
    </row>
    <row r="8113" spans="4:6">
      <c r="D8113">
        <v>9</v>
      </c>
      <c r="E8113">
        <v>1010202710</v>
      </c>
      <c r="F8113" t="s">
        <v>8760</v>
      </c>
    </row>
    <row r="8114" spans="4:6">
      <c r="D8114">
        <v>9</v>
      </c>
      <c r="E8114" s="24">
        <v>1010202859</v>
      </c>
      <c r="F8114" s="24" t="s">
        <v>8761</v>
      </c>
    </row>
    <row r="8115" spans="4:6">
      <c r="D8115">
        <v>9</v>
      </c>
      <c r="E8115" s="24">
        <v>1010203444</v>
      </c>
      <c r="F8115" s="24" t="s">
        <v>8762</v>
      </c>
    </row>
    <row r="8116" spans="4:6">
      <c r="D8116">
        <v>9</v>
      </c>
      <c r="E8116" s="24">
        <v>1010203673</v>
      </c>
      <c r="F8116" s="24" t="s">
        <v>8763</v>
      </c>
    </row>
    <row r="8117" spans="4:6">
      <c r="D8117">
        <v>9</v>
      </c>
      <c r="E8117" s="24">
        <v>1010203707</v>
      </c>
      <c r="F8117" s="24" t="s">
        <v>8764</v>
      </c>
    </row>
    <row r="8118" spans="4:6">
      <c r="D8118">
        <v>9</v>
      </c>
      <c r="E8118">
        <v>1010203835</v>
      </c>
      <c r="F8118" t="s">
        <v>8765</v>
      </c>
    </row>
    <row r="8119" spans="4:6">
      <c r="D8119">
        <v>9</v>
      </c>
      <c r="E8119" s="24">
        <v>1010204660</v>
      </c>
      <c r="F8119" s="24" t="s">
        <v>8766</v>
      </c>
    </row>
    <row r="8120" spans="4:6">
      <c r="D8120">
        <v>9</v>
      </c>
      <c r="E8120" s="24">
        <v>1010204687</v>
      </c>
      <c r="F8120" s="24" t="s">
        <v>8767</v>
      </c>
    </row>
    <row r="8121" spans="4:6">
      <c r="D8121">
        <v>9</v>
      </c>
      <c r="E8121">
        <v>1010204924</v>
      </c>
      <c r="F8121" t="s">
        <v>8768</v>
      </c>
    </row>
    <row r="8122" spans="4:6">
      <c r="D8122">
        <v>9</v>
      </c>
      <c r="E8122" s="24">
        <v>1010204948</v>
      </c>
      <c r="F8122" s="24" t="s">
        <v>8769</v>
      </c>
    </row>
    <row r="8123" spans="4:6">
      <c r="D8123">
        <v>9</v>
      </c>
      <c r="E8123" s="24">
        <v>1010205046</v>
      </c>
      <c r="F8123" s="24" t="s">
        <v>8770</v>
      </c>
    </row>
    <row r="8124" spans="4:6">
      <c r="D8124">
        <v>9</v>
      </c>
      <c r="E8124" s="24">
        <v>1010205313</v>
      </c>
      <c r="F8124" s="24" t="s">
        <v>8771</v>
      </c>
    </row>
    <row r="8125" spans="4:6">
      <c r="D8125">
        <v>9</v>
      </c>
      <c r="E8125" s="24">
        <v>1010206761</v>
      </c>
      <c r="F8125" s="24" t="s">
        <v>8772</v>
      </c>
    </row>
    <row r="8126" spans="4:6">
      <c r="D8126">
        <v>9</v>
      </c>
      <c r="E8126" s="24">
        <v>1010207254</v>
      </c>
      <c r="F8126" s="24" t="s">
        <v>8773</v>
      </c>
    </row>
    <row r="8127" spans="4:6">
      <c r="D8127">
        <v>9</v>
      </c>
      <c r="E8127" s="24">
        <v>1010207593</v>
      </c>
      <c r="F8127" s="24" t="s">
        <v>8774</v>
      </c>
    </row>
    <row r="8128" spans="4:6">
      <c r="D8128">
        <v>9</v>
      </c>
      <c r="E8128" s="24">
        <v>1010207804</v>
      </c>
      <c r="F8128" s="24" t="s">
        <v>8775</v>
      </c>
    </row>
    <row r="8129" spans="4:6">
      <c r="D8129">
        <v>9</v>
      </c>
      <c r="E8129" s="24">
        <v>1010208060</v>
      </c>
      <c r="F8129" s="24" t="s">
        <v>8776</v>
      </c>
    </row>
    <row r="8130" spans="4:6">
      <c r="D8130">
        <v>9</v>
      </c>
      <c r="E8130">
        <v>1010209084</v>
      </c>
      <c r="F8130" t="s">
        <v>8777</v>
      </c>
    </row>
    <row r="8131" spans="4:6">
      <c r="D8131">
        <v>9</v>
      </c>
      <c r="E8131" s="24">
        <v>1010209458</v>
      </c>
      <c r="F8131" s="24" t="s">
        <v>8778</v>
      </c>
    </row>
    <row r="8132" spans="4:6">
      <c r="D8132">
        <v>9</v>
      </c>
      <c r="E8132" s="24">
        <v>1010209613</v>
      </c>
      <c r="F8132" s="24" t="s">
        <v>8779</v>
      </c>
    </row>
    <row r="8133" spans="4:6">
      <c r="D8133">
        <v>9</v>
      </c>
      <c r="E8133" s="24">
        <v>1010209957</v>
      </c>
      <c r="F8133" s="24" t="s">
        <v>8780</v>
      </c>
    </row>
    <row r="8134" spans="4:6">
      <c r="D8134">
        <v>9</v>
      </c>
      <c r="E8134" s="24">
        <v>1010210396</v>
      </c>
      <c r="F8134" s="24" t="s">
        <v>8781</v>
      </c>
    </row>
    <row r="8135" spans="4:6">
      <c r="D8135">
        <v>9</v>
      </c>
      <c r="E8135" s="24">
        <v>1010211236</v>
      </c>
      <c r="F8135" s="24" t="s">
        <v>8782</v>
      </c>
    </row>
    <row r="8136" spans="4:6">
      <c r="D8136">
        <v>9</v>
      </c>
      <c r="E8136" s="24">
        <v>1010211403</v>
      </c>
      <c r="F8136" s="24" t="s">
        <v>8783</v>
      </c>
    </row>
    <row r="8137" spans="4:6">
      <c r="D8137">
        <v>9</v>
      </c>
      <c r="E8137" s="24">
        <v>1010211974</v>
      </c>
      <c r="F8137" s="24" t="s">
        <v>8784</v>
      </c>
    </row>
    <row r="8138" spans="4:6">
      <c r="D8138">
        <v>9</v>
      </c>
      <c r="E8138" s="24">
        <v>1010212070</v>
      </c>
      <c r="F8138" s="24" t="s">
        <v>8785</v>
      </c>
    </row>
    <row r="8139" spans="4:6">
      <c r="D8139">
        <v>9</v>
      </c>
      <c r="E8139" s="24">
        <v>1010213409</v>
      </c>
      <c r="F8139" s="24" t="s">
        <v>8786</v>
      </c>
    </row>
    <row r="8140" spans="4:6">
      <c r="D8140">
        <v>9</v>
      </c>
      <c r="E8140" s="24">
        <v>1010213468</v>
      </c>
      <c r="F8140" s="24" t="s">
        <v>8787</v>
      </c>
    </row>
    <row r="8141" spans="4:6">
      <c r="D8141">
        <v>9</v>
      </c>
      <c r="E8141" s="24">
        <v>1010213497</v>
      </c>
      <c r="F8141" s="24" t="s">
        <v>8788</v>
      </c>
    </row>
    <row r="8142" spans="4:6">
      <c r="D8142">
        <v>9</v>
      </c>
      <c r="E8142" s="24">
        <v>1010213776</v>
      </c>
      <c r="F8142" s="24" t="s">
        <v>8789</v>
      </c>
    </row>
    <row r="8143" spans="4:6">
      <c r="D8143">
        <v>9</v>
      </c>
      <c r="E8143" s="24">
        <v>1010214026</v>
      </c>
      <c r="F8143" s="24" t="s">
        <v>8790</v>
      </c>
    </row>
    <row r="8144" spans="4:6">
      <c r="D8144">
        <v>9</v>
      </c>
      <c r="E8144">
        <v>1010214387</v>
      </c>
      <c r="F8144" t="s">
        <v>8791</v>
      </c>
    </row>
    <row r="8145" spans="4:6">
      <c r="D8145">
        <v>9</v>
      </c>
      <c r="E8145" s="24">
        <v>1010215026</v>
      </c>
      <c r="F8145" s="24" t="s">
        <v>8792</v>
      </c>
    </row>
    <row r="8146" spans="4:6">
      <c r="D8146">
        <v>9</v>
      </c>
      <c r="E8146">
        <v>1010215053</v>
      </c>
      <c r="F8146" t="s">
        <v>8793</v>
      </c>
    </row>
    <row r="8147" spans="4:6">
      <c r="D8147">
        <v>9</v>
      </c>
      <c r="E8147" s="24">
        <v>1010215633</v>
      </c>
      <c r="F8147" s="24" t="s">
        <v>8794</v>
      </c>
    </row>
    <row r="8148" spans="4:6">
      <c r="D8148">
        <v>9</v>
      </c>
      <c r="E8148" s="24">
        <v>1010215699</v>
      </c>
      <c r="F8148" s="24" t="s">
        <v>8795</v>
      </c>
    </row>
    <row r="8149" spans="4:6">
      <c r="D8149">
        <v>9</v>
      </c>
      <c r="E8149" s="24">
        <v>1010216084</v>
      </c>
      <c r="F8149" s="24" t="s">
        <v>8796</v>
      </c>
    </row>
    <row r="8150" spans="4:6">
      <c r="D8150">
        <v>9</v>
      </c>
      <c r="E8150" s="24">
        <v>1010216114</v>
      </c>
      <c r="F8150" s="24" t="s">
        <v>8797</v>
      </c>
    </row>
    <row r="8151" spans="4:6">
      <c r="D8151">
        <v>9</v>
      </c>
      <c r="E8151" s="24">
        <v>1010216127</v>
      </c>
      <c r="F8151" s="24" t="s">
        <v>8798</v>
      </c>
    </row>
    <row r="8152" spans="4:6">
      <c r="D8152">
        <v>9</v>
      </c>
      <c r="E8152" s="24">
        <v>1010217177</v>
      </c>
      <c r="F8152" s="24" t="s">
        <v>8799</v>
      </c>
    </row>
    <row r="8153" spans="4:6">
      <c r="D8153">
        <v>9</v>
      </c>
      <c r="E8153">
        <v>1010217460</v>
      </c>
      <c r="F8153" t="s">
        <v>8800</v>
      </c>
    </row>
    <row r="8154" spans="4:6">
      <c r="D8154">
        <v>9</v>
      </c>
      <c r="E8154">
        <v>1010218514</v>
      </c>
      <c r="F8154" t="s">
        <v>8801</v>
      </c>
    </row>
    <row r="8155" spans="4:6">
      <c r="D8155">
        <v>9</v>
      </c>
      <c r="E8155" s="24">
        <v>1010218544</v>
      </c>
      <c r="F8155" s="24" t="s">
        <v>8802</v>
      </c>
    </row>
    <row r="8156" spans="4:6">
      <c r="D8156">
        <v>9</v>
      </c>
      <c r="E8156" s="24">
        <v>1010218593</v>
      </c>
      <c r="F8156" s="24" t="s">
        <v>8803</v>
      </c>
    </row>
    <row r="8157" spans="4:6">
      <c r="D8157">
        <v>9</v>
      </c>
      <c r="E8157" s="24">
        <v>1010218838</v>
      </c>
      <c r="F8157" s="24" t="s">
        <v>8804</v>
      </c>
    </row>
    <row r="8158" spans="4:6">
      <c r="D8158">
        <v>9</v>
      </c>
      <c r="E8158" s="24">
        <v>1010218952</v>
      </c>
      <c r="F8158" s="24" t="s">
        <v>8805</v>
      </c>
    </row>
    <row r="8159" spans="4:6">
      <c r="D8159">
        <v>9</v>
      </c>
      <c r="E8159" s="24">
        <v>1010219266</v>
      </c>
      <c r="F8159" s="24" t="s">
        <v>8806</v>
      </c>
    </row>
    <row r="8160" spans="4:6">
      <c r="D8160">
        <v>9</v>
      </c>
      <c r="E8160" s="24">
        <v>1010219432</v>
      </c>
      <c r="F8160" s="24" t="s">
        <v>8807</v>
      </c>
    </row>
    <row r="8161" spans="4:6">
      <c r="D8161">
        <v>9</v>
      </c>
      <c r="E8161" s="24">
        <v>1010219944</v>
      </c>
      <c r="F8161" s="24" t="s">
        <v>8808</v>
      </c>
    </row>
    <row r="8162" spans="4:6">
      <c r="D8162">
        <v>9</v>
      </c>
      <c r="E8162" s="24">
        <v>1010220159</v>
      </c>
      <c r="F8162" s="24" t="s">
        <v>8809</v>
      </c>
    </row>
    <row r="8163" spans="4:6">
      <c r="D8163">
        <v>9</v>
      </c>
      <c r="E8163" s="24">
        <v>1010220400</v>
      </c>
      <c r="F8163" s="24" t="s">
        <v>8810</v>
      </c>
    </row>
    <row r="8164" spans="4:6">
      <c r="D8164">
        <v>9</v>
      </c>
      <c r="E8164">
        <v>1010220995</v>
      </c>
      <c r="F8164" t="s">
        <v>8811</v>
      </c>
    </row>
    <row r="8165" spans="4:6">
      <c r="D8165">
        <v>9</v>
      </c>
      <c r="E8165" s="24">
        <v>1010221072</v>
      </c>
      <c r="F8165" s="24" t="s">
        <v>8812</v>
      </c>
    </row>
    <row r="8166" spans="4:6">
      <c r="D8166">
        <v>9</v>
      </c>
      <c r="E8166" s="24">
        <v>1010221253</v>
      </c>
      <c r="F8166" s="24" t="s">
        <v>8813</v>
      </c>
    </row>
    <row r="8167" spans="4:6">
      <c r="D8167">
        <v>9</v>
      </c>
      <c r="E8167" s="24">
        <v>1010221521</v>
      </c>
      <c r="F8167" s="24" t="s">
        <v>8814</v>
      </c>
    </row>
    <row r="8168" spans="4:6">
      <c r="D8168">
        <v>9</v>
      </c>
      <c r="E8168" s="24">
        <v>1010221878</v>
      </c>
      <c r="F8168" s="24" t="s">
        <v>8815</v>
      </c>
    </row>
    <row r="8169" spans="4:6">
      <c r="D8169">
        <v>9</v>
      </c>
      <c r="E8169" s="24">
        <v>1010222069</v>
      </c>
      <c r="F8169" s="24" t="s">
        <v>8816</v>
      </c>
    </row>
    <row r="8170" spans="4:6">
      <c r="D8170">
        <v>9</v>
      </c>
      <c r="E8170" s="24">
        <v>1010222109</v>
      </c>
      <c r="F8170" s="24" t="s">
        <v>8817</v>
      </c>
    </row>
    <row r="8171" spans="4:6">
      <c r="D8171">
        <v>9</v>
      </c>
      <c r="E8171" s="24">
        <v>1010222202</v>
      </c>
      <c r="F8171" s="24" t="s">
        <v>8818</v>
      </c>
    </row>
    <row r="8172" spans="4:6">
      <c r="D8172">
        <v>9</v>
      </c>
      <c r="E8172" s="24">
        <v>1010222335</v>
      </c>
      <c r="F8172" s="24" t="s">
        <v>8819</v>
      </c>
    </row>
    <row r="8173" spans="4:6">
      <c r="D8173">
        <v>9</v>
      </c>
      <c r="E8173" s="24">
        <v>1010222455</v>
      </c>
      <c r="F8173" s="24" t="s">
        <v>8820</v>
      </c>
    </row>
    <row r="8174" spans="4:6">
      <c r="D8174">
        <v>9</v>
      </c>
      <c r="E8174" s="24">
        <v>1010222522</v>
      </c>
      <c r="F8174" s="24" t="s">
        <v>8821</v>
      </c>
    </row>
    <row r="8175" spans="4:6">
      <c r="D8175">
        <v>9</v>
      </c>
      <c r="E8175" s="24">
        <v>1010222904</v>
      </c>
      <c r="F8175" s="24" t="s">
        <v>8822</v>
      </c>
    </row>
    <row r="8176" spans="4:6">
      <c r="D8176">
        <v>9</v>
      </c>
      <c r="E8176" s="24">
        <v>1010223353</v>
      </c>
      <c r="F8176" s="24" t="s">
        <v>8823</v>
      </c>
    </row>
    <row r="8177" spans="4:6">
      <c r="D8177">
        <v>9</v>
      </c>
      <c r="E8177" s="24">
        <v>1010223608</v>
      </c>
      <c r="F8177" s="24" t="s">
        <v>8824</v>
      </c>
    </row>
    <row r="8178" spans="4:6">
      <c r="D8178">
        <v>9</v>
      </c>
      <c r="E8178" s="24">
        <v>1010224065</v>
      </c>
      <c r="F8178" s="24" t="s">
        <v>8825</v>
      </c>
    </row>
    <row r="8179" spans="4:6">
      <c r="D8179">
        <v>9</v>
      </c>
      <c r="E8179" s="24">
        <v>1010224306</v>
      </c>
      <c r="F8179" s="24" t="s">
        <v>8826</v>
      </c>
    </row>
    <row r="8180" spans="4:6">
      <c r="D8180">
        <v>9</v>
      </c>
      <c r="E8180" s="24">
        <v>1010224393</v>
      </c>
      <c r="F8180" s="24" t="s">
        <v>8827</v>
      </c>
    </row>
    <row r="8181" spans="4:6">
      <c r="D8181">
        <v>9</v>
      </c>
      <c r="E8181" s="24">
        <v>1010224451</v>
      </c>
      <c r="F8181" s="24" t="s">
        <v>8828</v>
      </c>
    </row>
    <row r="8182" spans="4:6">
      <c r="D8182">
        <v>9</v>
      </c>
      <c r="E8182" s="24">
        <v>1010224473</v>
      </c>
      <c r="F8182" s="24" t="s">
        <v>8829</v>
      </c>
    </row>
    <row r="8183" spans="4:6">
      <c r="D8183">
        <v>9</v>
      </c>
      <c r="E8183">
        <v>1010224520</v>
      </c>
      <c r="F8183" t="s">
        <v>8830</v>
      </c>
    </row>
    <row r="8184" spans="4:6">
      <c r="D8184">
        <v>9</v>
      </c>
      <c r="E8184" s="24">
        <v>1010225725</v>
      </c>
      <c r="F8184" s="24" t="s">
        <v>8831</v>
      </c>
    </row>
    <row r="8185" spans="4:6">
      <c r="D8185">
        <v>9</v>
      </c>
      <c r="E8185" s="24">
        <v>1010226478</v>
      </c>
      <c r="F8185" s="24" t="s">
        <v>8832</v>
      </c>
    </row>
    <row r="8186" spans="4:6">
      <c r="D8186">
        <v>9</v>
      </c>
      <c r="E8186" s="24">
        <v>1010227910</v>
      </c>
      <c r="F8186" s="24" t="s">
        <v>8833</v>
      </c>
    </row>
    <row r="8187" spans="4:6">
      <c r="D8187">
        <v>9</v>
      </c>
      <c r="E8187" s="24">
        <v>1010227991</v>
      </c>
      <c r="F8187" s="24" t="s">
        <v>8834</v>
      </c>
    </row>
    <row r="8188" spans="4:6">
      <c r="D8188">
        <v>9</v>
      </c>
      <c r="E8188" s="24">
        <v>1010228049</v>
      </c>
      <c r="F8188" s="24" t="s">
        <v>8835</v>
      </c>
    </row>
    <row r="8189" spans="4:6">
      <c r="D8189">
        <v>9</v>
      </c>
      <c r="E8189" s="24">
        <v>1010228506</v>
      </c>
      <c r="F8189" s="24" t="s">
        <v>8836</v>
      </c>
    </row>
    <row r="8190" spans="4:6">
      <c r="D8190">
        <v>9</v>
      </c>
      <c r="E8190" s="24">
        <v>1010228763</v>
      </c>
      <c r="F8190" s="24" t="s">
        <v>8837</v>
      </c>
    </row>
    <row r="8191" spans="4:6">
      <c r="D8191">
        <v>9</v>
      </c>
      <c r="E8191" s="24">
        <v>1010228793</v>
      </c>
      <c r="F8191" s="24" t="s">
        <v>8838</v>
      </c>
    </row>
    <row r="8192" spans="4:6">
      <c r="D8192">
        <v>9</v>
      </c>
      <c r="E8192" s="24">
        <v>1010229140</v>
      </c>
      <c r="F8192" s="24" t="s">
        <v>8839</v>
      </c>
    </row>
    <row r="8193" spans="4:6">
      <c r="D8193">
        <v>9</v>
      </c>
      <c r="E8193">
        <v>1010229436</v>
      </c>
      <c r="F8193" t="s">
        <v>8840</v>
      </c>
    </row>
    <row r="8194" spans="4:6">
      <c r="D8194">
        <v>9</v>
      </c>
      <c r="E8194" s="24">
        <v>1010230309</v>
      </c>
      <c r="F8194" s="24" t="s">
        <v>8841</v>
      </c>
    </row>
    <row r="8195" spans="4:6">
      <c r="D8195">
        <v>9</v>
      </c>
      <c r="E8195">
        <v>1010230391</v>
      </c>
      <c r="F8195" t="s">
        <v>8842</v>
      </c>
    </row>
    <row r="8196" spans="4:6">
      <c r="D8196">
        <v>9</v>
      </c>
      <c r="E8196" s="24">
        <v>1010230917</v>
      </c>
      <c r="F8196" s="24" t="s">
        <v>8843</v>
      </c>
    </row>
    <row r="8197" spans="4:6">
      <c r="D8197">
        <v>9</v>
      </c>
      <c r="E8197" s="24">
        <v>1010230934</v>
      </c>
      <c r="F8197" s="24" t="s">
        <v>8844</v>
      </c>
    </row>
    <row r="8198" spans="4:6">
      <c r="D8198">
        <v>9</v>
      </c>
      <c r="E8198" s="24">
        <v>1010231979</v>
      </c>
      <c r="F8198" s="24" t="s">
        <v>8845</v>
      </c>
    </row>
    <row r="8199" spans="4:6">
      <c r="D8199">
        <v>9</v>
      </c>
      <c r="E8199" s="24">
        <v>1010232137</v>
      </c>
      <c r="F8199" s="24" t="s">
        <v>8846</v>
      </c>
    </row>
    <row r="8200" spans="4:6">
      <c r="D8200">
        <v>9</v>
      </c>
      <c r="E8200" s="24">
        <v>1010232359</v>
      </c>
      <c r="F8200" s="24" t="s">
        <v>8847</v>
      </c>
    </row>
    <row r="8201" spans="4:6">
      <c r="D8201">
        <v>9</v>
      </c>
      <c r="E8201" s="24">
        <v>1010232516</v>
      </c>
      <c r="F8201" s="24" t="s">
        <v>8848</v>
      </c>
    </row>
    <row r="8202" spans="4:6">
      <c r="D8202">
        <v>9</v>
      </c>
      <c r="E8202" s="24">
        <v>1010232623</v>
      </c>
      <c r="F8202" s="24" t="s">
        <v>8849</v>
      </c>
    </row>
    <row r="8203" spans="4:6">
      <c r="D8203">
        <v>9</v>
      </c>
      <c r="E8203" s="24">
        <v>1010232717</v>
      </c>
      <c r="F8203" s="24" t="s">
        <v>8850</v>
      </c>
    </row>
    <row r="8204" spans="4:6">
      <c r="D8204">
        <v>9</v>
      </c>
      <c r="E8204" s="24">
        <v>1010232737</v>
      </c>
      <c r="F8204" s="24" t="s">
        <v>8851</v>
      </c>
    </row>
    <row r="8205" spans="4:6">
      <c r="D8205">
        <v>9</v>
      </c>
      <c r="E8205">
        <v>1010233012</v>
      </c>
      <c r="F8205" t="s">
        <v>8852</v>
      </c>
    </row>
    <row r="8206" spans="4:6">
      <c r="D8206">
        <v>9</v>
      </c>
      <c r="E8206" s="24">
        <v>1010233378</v>
      </c>
      <c r="F8206" s="24" t="s">
        <v>8853</v>
      </c>
    </row>
    <row r="8207" spans="4:6">
      <c r="D8207">
        <v>9</v>
      </c>
      <c r="E8207" s="24">
        <v>1010233475</v>
      </c>
      <c r="F8207" s="24" t="s">
        <v>8854</v>
      </c>
    </row>
    <row r="8208" spans="4:6">
      <c r="D8208">
        <v>9</v>
      </c>
      <c r="E8208" s="24">
        <v>1010234133</v>
      </c>
      <c r="F8208" s="24" t="s">
        <v>8855</v>
      </c>
    </row>
    <row r="8209" spans="4:6">
      <c r="D8209">
        <v>9</v>
      </c>
      <c r="E8209" s="24">
        <v>1010234536</v>
      </c>
      <c r="F8209" s="24" t="s">
        <v>8856</v>
      </c>
    </row>
    <row r="8210" spans="4:6">
      <c r="D8210">
        <v>9</v>
      </c>
      <c r="E8210" s="24">
        <v>1010234862</v>
      </c>
      <c r="F8210" s="24" t="s">
        <v>8857</v>
      </c>
    </row>
    <row r="8211" spans="4:6">
      <c r="D8211">
        <v>9</v>
      </c>
      <c r="E8211" s="24">
        <v>1010235642</v>
      </c>
      <c r="F8211" s="24" t="s">
        <v>8858</v>
      </c>
    </row>
    <row r="8212" spans="4:6">
      <c r="D8212">
        <v>9</v>
      </c>
      <c r="E8212" s="24">
        <v>1010235916</v>
      </c>
      <c r="F8212" s="24" t="s">
        <v>8859</v>
      </c>
    </row>
    <row r="8213" spans="4:6">
      <c r="D8213">
        <v>9</v>
      </c>
      <c r="E8213" s="24">
        <v>1010235944</v>
      </c>
      <c r="F8213" s="24" t="s">
        <v>8860</v>
      </c>
    </row>
    <row r="8214" spans="4:6">
      <c r="D8214">
        <v>9</v>
      </c>
      <c r="E8214" s="24">
        <v>1010235979</v>
      </c>
      <c r="F8214" s="24" t="s">
        <v>8861</v>
      </c>
    </row>
    <row r="8215" spans="4:6">
      <c r="D8215">
        <v>9</v>
      </c>
      <c r="E8215" s="24">
        <v>1010236097</v>
      </c>
      <c r="F8215" s="24" t="s">
        <v>8862</v>
      </c>
    </row>
    <row r="8216" spans="4:6">
      <c r="D8216">
        <v>9</v>
      </c>
      <c r="E8216" s="24">
        <v>1010236147</v>
      </c>
      <c r="F8216" s="24" t="s">
        <v>8863</v>
      </c>
    </row>
    <row r="8217" spans="4:6">
      <c r="D8217">
        <v>9</v>
      </c>
      <c r="E8217" s="24">
        <v>1010236448</v>
      </c>
      <c r="F8217" s="24" t="s">
        <v>8864</v>
      </c>
    </row>
    <row r="8218" spans="4:6">
      <c r="D8218">
        <v>9</v>
      </c>
      <c r="E8218" s="24">
        <v>1010236469</v>
      </c>
      <c r="F8218" s="24" t="s">
        <v>8865</v>
      </c>
    </row>
    <row r="8219" spans="4:6">
      <c r="D8219">
        <v>9</v>
      </c>
      <c r="E8219" s="24">
        <v>1010236542</v>
      </c>
      <c r="F8219" s="24" t="s">
        <v>8866</v>
      </c>
    </row>
    <row r="8220" spans="4:6">
      <c r="D8220">
        <v>9</v>
      </c>
      <c r="E8220" s="24">
        <v>1010236602</v>
      </c>
      <c r="F8220" s="24" t="s">
        <v>8867</v>
      </c>
    </row>
    <row r="8221" spans="4:6">
      <c r="D8221">
        <v>9</v>
      </c>
      <c r="E8221" s="24">
        <v>1010236658</v>
      </c>
      <c r="F8221" s="24" t="s">
        <v>8868</v>
      </c>
    </row>
    <row r="8222" spans="4:6">
      <c r="D8222">
        <v>9</v>
      </c>
      <c r="E8222" s="24">
        <v>1010236964</v>
      </c>
      <c r="F8222" s="24" t="s">
        <v>8869</v>
      </c>
    </row>
    <row r="8223" spans="4:6">
      <c r="D8223">
        <v>9</v>
      </c>
      <c r="E8223" s="24">
        <v>1010237047</v>
      </c>
      <c r="F8223" s="24" t="s">
        <v>8870</v>
      </c>
    </row>
    <row r="8224" spans="4:6">
      <c r="D8224">
        <v>9</v>
      </c>
      <c r="E8224">
        <v>1010237654</v>
      </c>
      <c r="F8224" t="s">
        <v>8871</v>
      </c>
    </row>
    <row r="8225" spans="4:6">
      <c r="D8225">
        <v>9</v>
      </c>
      <c r="E8225" s="24">
        <v>1010238035</v>
      </c>
      <c r="F8225" s="24" t="s">
        <v>8872</v>
      </c>
    </row>
    <row r="8226" spans="4:6">
      <c r="D8226">
        <v>9</v>
      </c>
      <c r="E8226" s="24">
        <v>1010238165</v>
      </c>
      <c r="F8226" s="24" t="s">
        <v>8873</v>
      </c>
    </row>
    <row r="8227" spans="4:6">
      <c r="D8227">
        <v>9</v>
      </c>
      <c r="E8227" s="24">
        <v>1010238403</v>
      </c>
      <c r="F8227" s="24" t="s">
        <v>8874</v>
      </c>
    </row>
    <row r="8228" spans="4:6">
      <c r="D8228">
        <v>9</v>
      </c>
      <c r="E8228" s="24">
        <v>1010239208</v>
      </c>
      <c r="F8228" s="24" t="s">
        <v>8875</v>
      </c>
    </row>
    <row r="8229" spans="4:6">
      <c r="D8229">
        <v>9</v>
      </c>
      <c r="E8229" s="24">
        <v>1010239503</v>
      </c>
      <c r="F8229" s="24" t="s">
        <v>8876</v>
      </c>
    </row>
    <row r="8230" spans="4:6">
      <c r="D8230">
        <v>9</v>
      </c>
      <c r="E8230" s="24">
        <v>1010239885</v>
      </c>
      <c r="F8230" s="24" t="s">
        <v>8877</v>
      </c>
    </row>
    <row r="8231" spans="4:6">
      <c r="D8231">
        <v>9</v>
      </c>
      <c r="E8231" s="24">
        <v>1010239931</v>
      </c>
      <c r="F8231" s="24" t="s">
        <v>8878</v>
      </c>
    </row>
    <row r="8232" spans="4:6">
      <c r="D8232">
        <v>9</v>
      </c>
      <c r="E8232" s="24">
        <v>1010240063</v>
      </c>
      <c r="F8232" s="24" t="s">
        <v>8879</v>
      </c>
    </row>
    <row r="8233" spans="4:6">
      <c r="D8233">
        <v>9</v>
      </c>
      <c r="E8233" s="24">
        <v>1010240385</v>
      </c>
      <c r="F8233" s="24" t="s">
        <v>8880</v>
      </c>
    </row>
    <row r="8234" spans="4:6">
      <c r="D8234">
        <v>9</v>
      </c>
      <c r="E8234" s="24">
        <v>1010240632</v>
      </c>
      <c r="F8234" s="24" t="s">
        <v>8881</v>
      </c>
    </row>
    <row r="8235" spans="4:6">
      <c r="D8235">
        <v>9</v>
      </c>
      <c r="E8235" s="24">
        <v>1010240916</v>
      </c>
      <c r="F8235" s="24" t="s">
        <v>8882</v>
      </c>
    </row>
    <row r="8236" spans="4:6">
      <c r="D8236">
        <v>9</v>
      </c>
      <c r="E8236">
        <v>1010241772</v>
      </c>
      <c r="F8236" t="s">
        <v>8883</v>
      </c>
    </row>
    <row r="8237" spans="4:6">
      <c r="D8237">
        <v>9</v>
      </c>
      <c r="E8237" s="24">
        <v>1010241839</v>
      </c>
      <c r="F8237" s="24" t="s">
        <v>8884</v>
      </c>
    </row>
    <row r="8238" spans="4:6">
      <c r="D8238">
        <v>9</v>
      </c>
      <c r="E8238" s="24">
        <v>1010242178</v>
      </c>
      <c r="F8238" s="24" t="s">
        <v>8885</v>
      </c>
    </row>
    <row r="8239" spans="4:6">
      <c r="D8239">
        <v>9</v>
      </c>
      <c r="E8239" s="24">
        <v>1010242663</v>
      </c>
      <c r="F8239" s="24" t="s">
        <v>8886</v>
      </c>
    </row>
    <row r="8240" spans="4:6">
      <c r="D8240">
        <v>9</v>
      </c>
      <c r="E8240" s="24">
        <v>1010243288</v>
      </c>
      <c r="F8240" s="24" t="s">
        <v>8887</v>
      </c>
    </row>
    <row r="8241" spans="4:6">
      <c r="D8241">
        <v>9</v>
      </c>
      <c r="E8241">
        <v>1010243920</v>
      </c>
      <c r="F8241" t="s">
        <v>8888</v>
      </c>
    </row>
    <row r="8242" spans="4:6">
      <c r="D8242">
        <v>9</v>
      </c>
      <c r="E8242" s="24">
        <v>1010244609</v>
      </c>
      <c r="F8242" s="24" t="s">
        <v>8889</v>
      </c>
    </row>
    <row r="8243" spans="4:6">
      <c r="D8243">
        <v>9</v>
      </c>
      <c r="E8243" s="24">
        <v>1010244911</v>
      </c>
      <c r="F8243" s="24" t="s">
        <v>8890</v>
      </c>
    </row>
    <row r="8244" spans="4:6">
      <c r="D8244">
        <v>9</v>
      </c>
      <c r="E8244" s="24">
        <v>1010245905</v>
      </c>
      <c r="F8244" s="24" t="s">
        <v>8891</v>
      </c>
    </row>
    <row r="8245" spans="4:6">
      <c r="D8245">
        <v>9</v>
      </c>
      <c r="E8245">
        <v>1010246196</v>
      </c>
      <c r="F8245" t="s">
        <v>8892</v>
      </c>
    </row>
    <row r="8246" spans="4:6">
      <c r="D8246">
        <v>9</v>
      </c>
      <c r="E8246" s="24">
        <v>1010248908</v>
      </c>
      <c r="F8246" s="24" t="s">
        <v>8893</v>
      </c>
    </row>
    <row r="8247" spans="4:6">
      <c r="D8247">
        <v>9</v>
      </c>
      <c r="E8247" s="24">
        <v>1010248995</v>
      </c>
      <c r="F8247" s="24" t="s">
        <v>8894</v>
      </c>
    </row>
    <row r="8248" spans="4:6">
      <c r="D8248">
        <v>9</v>
      </c>
      <c r="E8248" s="24">
        <v>1011080494</v>
      </c>
      <c r="F8248" s="24" t="s">
        <v>8895</v>
      </c>
    </row>
    <row r="8249" spans="4:6">
      <c r="D8249">
        <v>9</v>
      </c>
      <c r="E8249" s="24">
        <v>1012318076</v>
      </c>
      <c r="F8249" s="24" t="s">
        <v>8896</v>
      </c>
    </row>
    <row r="8250" spans="4:6">
      <c r="D8250">
        <v>9</v>
      </c>
      <c r="E8250" s="24">
        <v>1012319007</v>
      </c>
      <c r="F8250" s="24" t="s">
        <v>8897</v>
      </c>
    </row>
    <row r="8251" spans="4:6">
      <c r="D8251">
        <v>9</v>
      </c>
      <c r="E8251" s="24">
        <v>1012319915</v>
      </c>
      <c r="F8251" s="24" t="s">
        <v>8898</v>
      </c>
    </row>
    <row r="8252" spans="4:6">
      <c r="D8252">
        <v>9</v>
      </c>
      <c r="E8252" s="24">
        <v>1012320918</v>
      </c>
      <c r="F8252" s="24" t="s">
        <v>8899</v>
      </c>
    </row>
    <row r="8253" spans="4:6">
      <c r="D8253">
        <v>9</v>
      </c>
      <c r="E8253" s="24">
        <v>1012323221</v>
      </c>
      <c r="F8253" s="24" t="s">
        <v>8900</v>
      </c>
    </row>
    <row r="8254" spans="4:6">
      <c r="D8254">
        <v>9</v>
      </c>
      <c r="E8254" s="24">
        <v>1012323316</v>
      </c>
      <c r="F8254" s="24" t="s">
        <v>8901</v>
      </c>
    </row>
    <row r="8255" spans="4:6">
      <c r="D8255">
        <v>9</v>
      </c>
      <c r="E8255" s="24">
        <v>1012324496</v>
      </c>
      <c r="F8255" s="24" t="s">
        <v>8902</v>
      </c>
    </row>
    <row r="8256" spans="4:6">
      <c r="D8256">
        <v>9</v>
      </c>
      <c r="E8256">
        <v>1012324541</v>
      </c>
      <c r="F8256" t="s">
        <v>8903</v>
      </c>
    </row>
    <row r="8257" spans="4:6">
      <c r="D8257">
        <v>9</v>
      </c>
      <c r="E8257" s="24">
        <v>1012324962</v>
      </c>
      <c r="F8257" s="24" t="s">
        <v>8904</v>
      </c>
    </row>
    <row r="8258" spans="4:6">
      <c r="D8258">
        <v>9</v>
      </c>
      <c r="E8258" s="24">
        <v>1012325471</v>
      </c>
      <c r="F8258" s="24" t="s">
        <v>8905</v>
      </c>
    </row>
    <row r="8259" spans="4:6">
      <c r="D8259">
        <v>9</v>
      </c>
      <c r="E8259" s="24">
        <v>1012325528</v>
      </c>
      <c r="F8259" s="24" t="s">
        <v>8906</v>
      </c>
    </row>
    <row r="8260" spans="4:6">
      <c r="D8260">
        <v>9</v>
      </c>
      <c r="E8260" s="24">
        <v>1012327165</v>
      </c>
      <c r="F8260" s="24" t="s">
        <v>8907</v>
      </c>
    </row>
    <row r="8261" spans="4:6">
      <c r="D8261">
        <v>9</v>
      </c>
      <c r="E8261" s="24">
        <v>1012329338</v>
      </c>
      <c r="F8261" s="24" t="s">
        <v>8908</v>
      </c>
    </row>
    <row r="8262" spans="4:6">
      <c r="D8262">
        <v>9</v>
      </c>
      <c r="E8262" s="24">
        <v>1012330845</v>
      </c>
      <c r="F8262" s="24" t="s">
        <v>8909</v>
      </c>
    </row>
    <row r="8263" spans="4:6">
      <c r="D8263">
        <v>9</v>
      </c>
      <c r="E8263" s="24">
        <v>1012331787</v>
      </c>
      <c r="F8263" s="24" t="s">
        <v>8910</v>
      </c>
    </row>
    <row r="8264" spans="4:6">
      <c r="D8264">
        <v>9</v>
      </c>
      <c r="E8264" s="24">
        <v>1012332109</v>
      </c>
      <c r="F8264" s="24" t="s">
        <v>8911</v>
      </c>
    </row>
    <row r="8265" spans="4:6">
      <c r="D8265">
        <v>9</v>
      </c>
      <c r="E8265">
        <v>1012332596</v>
      </c>
      <c r="F8265" t="s">
        <v>8912</v>
      </c>
    </row>
    <row r="8266" spans="4:6">
      <c r="D8266">
        <v>9</v>
      </c>
      <c r="E8266" s="24">
        <v>1012336345</v>
      </c>
      <c r="F8266" s="24" t="s">
        <v>8913</v>
      </c>
    </row>
    <row r="8267" spans="4:6">
      <c r="D8267">
        <v>9</v>
      </c>
      <c r="E8267" s="24">
        <v>1012338105</v>
      </c>
      <c r="F8267" s="24" t="s">
        <v>8914</v>
      </c>
    </row>
    <row r="8268" spans="4:6">
      <c r="D8268">
        <v>9</v>
      </c>
      <c r="E8268" s="24">
        <v>1012338137</v>
      </c>
      <c r="F8268" s="24" t="s">
        <v>8915</v>
      </c>
    </row>
    <row r="8269" spans="4:6">
      <c r="D8269">
        <v>9</v>
      </c>
      <c r="E8269" s="24">
        <v>1012339492</v>
      </c>
      <c r="F8269" s="24" t="s">
        <v>8916</v>
      </c>
    </row>
    <row r="8270" spans="4:6">
      <c r="D8270">
        <v>9</v>
      </c>
      <c r="E8270" s="24">
        <v>1012339603</v>
      </c>
      <c r="F8270" s="24" t="s">
        <v>8917</v>
      </c>
    </row>
    <row r="8271" spans="4:6">
      <c r="D8271">
        <v>9</v>
      </c>
      <c r="E8271" s="24">
        <v>1012340045</v>
      </c>
      <c r="F8271" s="24" t="s">
        <v>8918</v>
      </c>
    </row>
    <row r="8272" spans="4:6">
      <c r="D8272">
        <v>9</v>
      </c>
      <c r="E8272">
        <v>1012340392</v>
      </c>
      <c r="F8272" t="s">
        <v>8919</v>
      </c>
    </row>
    <row r="8273" spans="4:6">
      <c r="D8273">
        <v>9</v>
      </c>
      <c r="E8273" s="24">
        <v>1012340469</v>
      </c>
      <c r="F8273" s="24" t="s">
        <v>8920</v>
      </c>
    </row>
    <row r="8274" spans="4:6">
      <c r="D8274">
        <v>9</v>
      </c>
      <c r="E8274" s="24">
        <v>1012342164</v>
      </c>
      <c r="F8274" s="24" t="s">
        <v>8921</v>
      </c>
    </row>
    <row r="8275" spans="4:6">
      <c r="D8275">
        <v>9</v>
      </c>
      <c r="E8275" s="24">
        <v>1012342747</v>
      </c>
      <c r="F8275" s="24" t="s">
        <v>8922</v>
      </c>
    </row>
    <row r="8276" spans="4:6">
      <c r="D8276">
        <v>9</v>
      </c>
      <c r="E8276" s="24">
        <v>1012343491</v>
      </c>
      <c r="F8276" s="24" t="s">
        <v>8923</v>
      </c>
    </row>
    <row r="8277" spans="4:6">
      <c r="D8277">
        <v>9</v>
      </c>
      <c r="E8277" s="24">
        <v>1012343497</v>
      </c>
      <c r="F8277" s="24" t="s">
        <v>8924</v>
      </c>
    </row>
    <row r="8278" spans="4:6">
      <c r="D8278">
        <v>9</v>
      </c>
      <c r="E8278" s="24">
        <v>1012343824</v>
      </c>
      <c r="F8278" s="24" t="s">
        <v>8925</v>
      </c>
    </row>
    <row r="8279" spans="4:6">
      <c r="D8279">
        <v>9</v>
      </c>
      <c r="E8279" s="24">
        <v>1012346908</v>
      </c>
      <c r="F8279" s="24" t="s">
        <v>8926</v>
      </c>
    </row>
    <row r="8280" spans="4:6">
      <c r="D8280">
        <v>9</v>
      </c>
      <c r="E8280" s="24">
        <v>1012347020</v>
      </c>
      <c r="F8280" s="24" t="s">
        <v>8927</v>
      </c>
    </row>
    <row r="8281" spans="4:6">
      <c r="D8281">
        <v>9</v>
      </c>
      <c r="E8281" s="24">
        <v>1012347024</v>
      </c>
      <c r="F8281" s="24" t="s">
        <v>8928</v>
      </c>
    </row>
    <row r="8282" spans="4:6">
      <c r="D8282">
        <v>9</v>
      </c>
      <c r="E8282" s="24">
        <v>1012347174</v>
      </c>
      <c r="F8282" s="24" t="s">
        <v>8929</v>
      </c>
    </row>
    <row r="8283" spans="4:6">
      <c r="D8283">
        <v>9</v>
      </c>
      <c r="E8283" s="24">
        <v>1012347519</v>
      </c>
      <c r="F8283" s="24" t="s">
        <v>8930</v>
      </c>
    </row>
    <row r="8284" spans="4:6">
      <c r="D8284">
        <v>9</v>
      </c>
      <c r="E8284" s="24">
        <v>1012347759</v>
      </c>
      <c r="F8284" s="24" t="s">
        <v>8931</v>
      </c>
    </row>
    <row r="8285" spans="4:6">
      <c r="D8285">
        <v>9</v>
      </c>
      <c r="E8285" s="24">
        <v>1012348926</v>
      </c>
      <c r="F8285" s="24" t="s">
        <v>8932</v>
      </c>
    </row>
    <row r="8286" spans="4:6">
      <c r="D8286">
        <v>9</v>
      </c>
      <c r="E8286">
        <v>1012350015</v>
      </c>
      <c r="F8286" t="s">
        <v>8933</v>
      </c>
    </row>
    <row r="8287" spans="4:6">
      <c r="D8287">
        <v>9</v>
      </c>
      <c r="E8287" s="24">
        <v>1012350246</v>
      </c>
      <c r="F8287" s="24" t="s">
        <v>8934</v>
      </c>
    </row>
    <row r="8288" spans="4:6">
      <c r="D8288">
        <v>9</v>
      </c>
      <c r="E8288" s="24">
        <v>1012351498</v>
      </c>
      <c r="F8288" s="24" t="s">
        <v>8935</v>
      </c>
    </row>
    <row r="8289" spans="4:6">
      <c r="D8289">
        <v>9</v>
      </c>
      <c r="E8289" s="24">
        <v>1012352054</v>
      </c>
      <c r="F8289" s="24" t="s">
        <v>8936</v>
      </c>
    </row>
    <row r="8290" spans="4:6">
      <c r="D8290">
        <v>9</v>
      </c>
      <c r="E8290" s="24">
        <v>1012352698</v>
      </c>
      <c r="F8290" s="24" t="s">
        <v>8937</v>
      </c>
    </row>
    <row r="8291" spans="4:6">
      <c r="D8291">
        <v>9</v>
      </c>
      <c r="E8291" s="24">
        <v>1012353296</v>
      </c>
      <c r="F8291" s="24" t="s">
        <v>8938</v>
      </c>
    </row>
    <row r="8292" spans="4:6">
      <c r="D8292">
        <v>9</v>
      </c>
      <c r="E8292" s="24">
        <v>1012353867</v>
      </c>
      <c r="F8292" s="24" t="s">
        <v>8939</v>
      </c>
    </row>
    <row r="8293" spans="4:6">
      <c r="D8293">
        <v>9</v>
      </c>
      <c r="E8293" s="24">
        <v>1012354319</v>
      </c>
      <c r="F8293" s="24" t="s">
        <v>8940</v>
      </c>
    </row>
    <row r="8294" spans="4:6">
      <c r="D8294">
        <v>9</v>
      </c>
      <c r="E8294" s="24">
        <v>1012355440</v>
      </c>
      <c r="F8294" s="24" t="s">
        <v>8941</v>
      </c>
    </row>
    <row r="8295" spans="4:6">
      <c r="D8295">
        <v>9</v>
      </c>
      <c r="E8295">
        <v>1012358272</v>
      </c>
      <c r="F8295" t="s">
        <v>8942</v>
      </c>
    </row>
    <row r="8296" spans="4:6">
      <c r="D8296">
        <v>9</v>
      </c>
      <c r="E8296" s="24">
        <v>1012358645</v>
      </c>
      <c r="F8296" s="24" t="s">
        <v>8943</v>
      </c>
    </row>
    <row r="8297" spans="4:6">
      <c r="D8297">
        <v>9</v>
      </c>
      <c r="E8297" s="24">
        <v>1012359549</v>
      </c>
      <c r="F8297" s="24" t="s">
        <v>8944</v>
      </c>
    </row>
    <row r="8298" spans="4:6">
      <c r="D8298">
        <v>9</v>
      </c>
      <c r="E8298" s="24">
        <v>1012359881</v>
      </c>
      <c r="F8298" s="24" t="s">
        <v>8945</v>
      </c>
    </row>
    <row r="8299" spans="4:6">
      <c r="D8299">
        <v>9</v>
      </c>
      <c r="E8299">
        <v>1012360177</v>
      </c>
      <c r="F8299" t="s">
        <v>8946</v>
      </c>
    </row>
    <row r="8300" spans="4:6">
      <c r="D8300">
        <v>9</v>
      </c>
      <c r="E8300">
        <v>1012362027</v>
      </c>
      <c r="F8300" t="s">
        <v>8947</v>
      </c>
    </row>
    <row r="8301" spans="4:6">
      <c r="D8301">
        <v>9</v>
      </c>
      <c r="E8301" s="24">
        <v>1012362458</v>
      </c>
      <c r="F8301" s="24" t="s">
        <v>8948</v>
      </c>
    </row>
    <row r="8302" spans="4:6">
      <c r="D8302">
        <v>9</v>
      </c>
      <c r="E8302" s="24">
        <v>1012364932</v>
      </c>
      <c r="F8302" s="24" t="s">
        <v>8949</v>
      </c>
    </row>
    <row r="8303" spans="4:6">
      <c r="D8303">
        <v>9</v>
      </c>
      <c r="E8303" s="24">
        <v>1012365577</v>
      </c>
      <c r="F8303" s="24" t="s">
        <v>8950</v>
      </c>
    </row>
    <row r="8304" spans="4:6">
      <c r="D8304">
        <v>9</v>
      </c>
      <c r="E8304" s="24">
        <v>1012366894</v>
      </c>
      <c r="F8304" s="24" t="s">
        <v>8951</v>
      </c>
    </row>
    <row r="8305" spans="4:6">
      <c r="D8305">
        <v>9</v>
      </c>
      <c r="E8305" s="24">
        <v>1012367698</v>
      </c>
      <c r="F8305" s="24" t="s">
        <v>8952</v>
      </c>
    </row>
    <row r="8306" spans="4:6">
      <c r="D8306">
        <v>9</v>
      </c>
      <c r="E8306" s="24">
        <v>1012367847</v>
      </c>
      <c r="F8306" s="24" t="s">
        <v>8953</v>
      </c>
    </row>
    <row r="8307" spans="4:6">
      <c r="D8307">
        <v>9</v>
      </c>
      <c r="E8307" s="24">
        <v>1012367914</v>
      </c>
      <c r="F8307" s="24" t="s">
        <v>8954</v>
      </c>
    </row>
    <row r="8308" spans="4:6">
      <c r="D8308">
        <v>9</v>
      </c>
      <c r="E8308" s="24">
        <v>1012368647</v>
      </c>
      <c r="F8308" s="24" t="s">
        <v>8955</v>
      </c>
    </row>
    <row r="8309" spans="4:6">
      <c r="D8309">
        <v>9</v>
      </c>
      <c r="E8309" s="24">
        <v>1012368691</v>
      </c>
      <c r="F8309" s="24" t="s">
        <v>8956</v>
      </c>
    </row>
    <row r="8310" spans="4:6">
      <c r="D8310">
        <v>9</v>
      </c>
      <c r="E8310" s="24">
        <v>1012369383</v>
      </c>
      <c r="F8310" s="24" t="s">
        <v>8957</v>
      </c>
    </row>
    <row r="8311" spans="4:6">
      <c r="D8311">
        <v>9</v>
      </c>
      <c r="E8311" s="24">
        <v>1012370835</v>
      </c>
      <c r="F8311" s="24" t="s">
        <v>8958</v>
      </c>
    </row>
    <row r="8312" spans="4:6">
      <c r="D8312">
        <v>9</v>
      </c>
      <c r="E8312" s="24">
        <v>1012374953</v>
      </c>
      <c r="F8312" s="24" t="s">
        <v>8959</v>
      </c>
    </row>
    <row r="8313" spans="4:6">
      <c r="D8313">
        <v>9</v>
      </c>
      <c r="E8313" s="24">
        <v>1012376481</v>
      </c>
      <c r="F8313" s="24" t="s">
        <v>8960</v>
      </c>
    </row>
    <row r="8314" spans="4:6">
      <c r="D8314">
        <v>9</v>
      </c>
      <c r="E8314" s="24">
        <v>1012376558</v>
      </c>
      <c r="F8314" s="24" t="s">
        <v>8961</v>
      </c>
    </row>
    <row r="8315" spans="4:6">
      <c r="D8315">
        <v>9</v>
      </c>
      <c r="E8315" s="24">
        <v>1012377174</v>
      </c>
      <c r="F8315" s="24" t="s">
        <v>8962</v>
      </c>
    </row>
    <row r="8316" spans="4:6">
      <c r="D8316">
        <v>9</v>
      </c>
      <c r="E8316" s="24">
        <v>1012378140</v>
      </c>
      <c r="F8316" s="24" t="s">
        <v>8963</v>
      </c>
    </row>
    <row r="8317" spans="4:6">
      <c r="D8317">
        <v>9</v>
      </c>
      <c r="E8317" s="24">
        <v>1012379356</v>
      </c>
      <c r="F8317" s="24" t="s">
        <v>8964</v>
      </c>
    </row>
    <row r="8318" spans="4:6">
      <c r="D8318">
        <v>9</v>
      </c>
      <c r="E8318" s="24">
        <v>1012379515</v>
      </c>
      <c r="F8318" s="24" t="s">
        <v>8965</v>
      </c>
    </row>
    <row r="8319" spans="4:6">
      <c r="D8319">
        <v>9</v>
      </c>
      <c r="E8319">
        <v>1012379666</v>
      </c>
      <c r="F8319" t="s">
        <v>8966</v>
      </c>
    </row>
    <row r="8320" spans="4:6">
      <c r="D8320">
        <v>9</v>
      </c>
      <c r="E8320">
        <v>1012380802</v>
      </c>
      <c r="F8320" t="s">
        <v>8967</v>
      </c>
    </row>
    <row r="8321" spans="4:6">
      <c r="D8321">
        <v>9</v>
      </c>
      <c r="E8321">
        <v>1012382226</v>
      </c>
      <c r="F8321" t="s">
        <v>8968</v>
      </c>
    </row>
    <row r="8322" spans="4:6">
      <c r="D8322">
        <v>9</v>
      </c>
      <c r="E8322" s="24">
        <v>1012384749</v>
      </c>
      <c r="F8322" s="24" t="s">
        <v>8969</v>
      </c>
    </row>
    <row r="8323" spans="4:6">
      <c r="D8323">
        <v>9</v>
      </c>
      <c r="E8323">
        <v>1012385856</v>
      </c>
      <c r="F8323" t="s">
        <v>8970</v>
      </c>
    </row>
    <row r="8324" spans="4:6">
      <c r="D8324">
        <v>9</v>
      </c>
      <c r="E8324" s="24">
        <v>1012388620</v>
      </c>
      <c r="F8324" s="24" t="s">
        <v>8971</v>
      </c>
    </row>
    <row r="8325" spans="4:6">
      <c r="D8325">
        <v>9</v>
      </c>
      <c r="E8325" s="24">
        <v>1012390102</v>
      </c>
      <c r="F8325" s="24" t="s">
        <v>8972</v>
      </c>
    </row>
    <row r="8326" spans="4:6">
      <c r="D8326">
        <v>9</v>
      </c>
      <c r="E8326" s="24">
        <v>1012390860</v>
      </c>
      <c r="F8326" s="24" t="s">
        <v>8973</v>
      </c>
    </row>
    <row r="8327" spans="4:6">
      <c r="D8327">
        <v>9</v>
      </c>
      <c r="E8327">
        <v>1012391802</v>
      </c>
      <c r="F8327" t="s">
        <v>8974</v>
      </c>
    </row>
    <row r="8328" spans="4:6">
      <c r="D8328">
        <v>9</v>
      </c>
      <c r="E8328">
        <v>1012392216</v>
      </c>
      <c r="F8328" t="s">
        <v>8975</v>
      </c>
    </row>
    <row r="8329" spans="4:6">
      <c r="D8329">
        <v>9</v>
      </c>
      <c r="E8329" s="24">
        <v>1012394592</v>
      </c>
      <c r="F8329" s="24" t="s">
        <v>8976</v>
      </c>
    </row>
    <row r="8330" spans="4:6">
      <c r="D8330">
        <v>9</v>
      </c>
      <c r="E8330" s="24">
        <v>1012397312</v>
      </c>
      <c r="F8330" s="24" t="s">
        <v>8977</v>
      </c>
    </row>
    <row r="8331" spans="4:6">
      <c r="D8331">
        <v>9</v>
      </c>
      <c r="E8331">
        <v>1012397757</v>
      </c>
      <c r="F8331" t="s">
        <v>8978</v>
      </c>
    </row>
    <row r="8332" spans="4:6">
      <c r="D8332">
        <v>9</v>
      </c>
      <c r="E8332" s="24">
        <v>1012398889</v>
      </c>
      <c r="F8332" s="24" t="s">
        <v>8979</v>
      </c>
    </row>
    <row r="8333" spans="4:6">
      <c r="D8333">
        <v>9</v>
      </c>
      <c r="E8333" s="24">
        <v>1012399523</v>
      </c>
      <c r="F8333" s="24" t="s">
        <v>8980</v>
      </c>
    </row>
    <row r="8334" spans="4:6">
      <c r="D8334">
        <v>9</v>
      </c>
      <c r="E8334" s="24">
        <v>1012399674</v>
      </c>
      <c r="F8334" s="24" t="s">
        <v>8981</v>
      </c>
    </row>
    <row r="8335" spans="4:6">
      <c r="D8335">
        <v>9</v>
      </c>
      <c r="E8335" s="24">
        <v>1012400410</v>
      </c>
      <c r="F8335" s="24" t="s">
        <v>8982</v>
      </c>
    </row>
    <row r="8336" spans="4:6">
      <c r="D8336">
        <v>9</v>
      </c>
      <c r="E8336" s="24">
        <v>1012400605</v>
      </c>
      <c r="F8336" s="24" t="s">
        <v>8983</v>
      </c>
    </row>
    <row r="8337" spans="4:6">
      <c r="D8337">
        <v>9</v>
      </c>
      <c r="E8337" s="24">
        <v>1012401260</v>
      </c>
      <c r="F8337" s="24" t="s">
        <v>8984</v>
      </c>
    </row>
    <row r="8338" spans="4:6">
      <c r="D8338">
        <v>9</v>
      </c>
      <c r="E8338" s="24">
        <v>1012401436</v>
      </c>
      <c r="F8338" s="24" t="s">
        <v>8985</v>
      </c>
    </row>
    <row r="8339" spans="4:6">
      <c r="D8339">
        <v>9</v>
      </c>
      <c r="E8339" s="24">
        <v>1012402193</v>
      </c>
      <c r="F8339" s="24" t="s">
        <v>8986</v>
      </c>
    </row>
    <row r="8340" spans="4:6">
      <c r="D8340">
        <v>9</v>
      </c>
      <c r="E8340" s="24">
        <v>1012402720</v>
      </c>
      <c r="F8340" s="24" t="s">
        <v>8987</v>
      </c>
    </row>
    <row r="8341" spans="4:6">
      <c r="D8341">
        <v>9</v>
      </c>
      <c r="E8341" s="24">
        <v>1012403058</v>
      </c>
      <c r="F8341" s="24" t="s">
        <v>8988</v>
      </c>
    </row>
    <row r="8342" spans="4:6">
      <c r="D8342">
        <v>9</v>
      </c>
      <c r="E8342" s="24">
        <v>1012404365</v>
      </c>
      <c r="F8342" s="24" t="s">
        <v>8989</v>
      </c>
    </row>
    <row r="8343" spans="4:6">
      <c r="D8343">
        <v>9</v>
      </c>
      <c r="E8343" s="24">
        <v>1012404526</v>
      </c>
      <c r="F8343" s="24" t="s">
        <v>8990</v>
      </c>
    </row>
    <row r="8344" spans="4:6">
      <c r="D8344">
        <v>9</v>
      </c>
      <c r="E8344" s="24">
        <v>1012404619</v>
      </c>
      <c r="F8344" s="24" t="s">
        <v>8991</v>
      </c>
    </row>
    <row r="8345" spans="4:6">
      <c r="D8345">
        <v>9</v>
      </c>
      <c r="E8345" s="24">
        <v>1012404937</v>
      </c>
      <c r="F8345" s="24" t="s">
        <v>8992</v>
      </c>
    </row>
    <row r="8346" spans="4:6">
      <c r="D8346">
        <v>9</v>
      </c>
      <c r="E8346" s="24">
        <v>1012405413</v>
      </c>
      <c r="F8346" s="24" t="s">
        <v>8993</v>
      </c>
    </row>
    <row r="8347" spans="4:6">
      <c r="D8347">
        <v>9</v>
      </c>
      <c r="E8347" s="24">
        <v>1012405684</v>
      </c>
      <c r="F8347" s="24" t="s">
        <v>8994</v>
      </c>
    </row>
    <row r="8348" spans="4:6">
      <c r="D8348">
        <v>9</v>
      </c>
      <c r="E8348" s="24">
        <v>1012406051</v>
      </c>
      <c r="F8348" s="24" t="s">
        <v>8995</v>
      </c>
    </row>
    <row r="8349" spans="4:6">
      <c r="D8349">
        <v>9</v>
      </c>
      <c r="E8349" s="24">
        <v>1012406403</v>
      </c>
      <c r="F8349" s="24" t="s">
        <v>8996</v>
      </c>
    </row>
    <row r="8350" spans="4:6">
      <c r="D8350">
        <v>9</v>
      </c>
      <c r="E8350">
        <v>1012406838</v>
      </c>
      <c r="F8350" t="s">
        <v>8997</v>
      </c>
    </row>
    <row r="8351" spans="4:6">
      <c r="D8351">
        <v>9</v>
      </c>
      <c r="E8351" s="24">
        <v>1012410729</v>
      </c>
      <c r="F8351" s="24" t="s">
        <v>8998</v>
      </c>
    </row>
    <row r="8352" spans="4:6">
      <c r="D8352">
        <v>9</v>
      </c>
      <c r="E8352">
        <v>1012411013</v>
      </c>
      <c r="F8352" t="s">
        <v>8999</v>
      </c>
    </row>
    <row r="8353" spans="4:6">
      <c r="D8353">
        <v>9</v>
      </c>
      <c r="E8353">
        <v>1012411473</v>
      </c>
      <c r="F8353" t="s">
        <v>9000</v>
      </c>
    </row>
    <row r="8354" spans="4:6">
      <c r="D8354">
        <v>9</v>
      </c>
      <c r="E8354" s="24">
        <v>1012411514</v>
      </c>
      <c r="F8354" s="24" t="s">
        <v>9001</v>
      </c>
    </row>
    <row r="8355" spans="4:6">
      <c r="D8355">
        <v>9</v>
      </c>
      <c r="E8355" s="24">
        <v>1012411854</v>
      </c>
      <c r="F8355" s="24" t="s">
        <v>9002</v>
      </c>
    </row>
    <row r="8356" spans="4:6">
      <c r="D8356">
        <v>9</v>
      </c>
      <c r="E8356">
        <v>1012413035</v>
      </c>
      <c r="F8356" t="s">
        <v>9003</v>
      </c>
    </row>
    <row r="8357" spans="4:6">
      <c r="D8357">
        <v>9</v>
      </c>
      <c r="E8357" s="24">
        <v>1012413892</v>
      </c>
      <c r="F8357" s="24" t="s">
        <v>9004</v>
      </c>
    </row>
    <row r="8358" spans="4:6">
      <c r="D8358">
        <v>9</v>
      </c>
      <c r="E8358" s="24">
        <v>1012413960</v>
      </c>
      <c r="F8358" s="24" t="s">
        <v>9005</v>
      </c>
    </row>
    <row r="8359" spans="4:6">
      <c r="D8359">
        <v>9</v>
      </c>
      <c r="E8359" s="24">
        <v>1012414480</v>
      </c>
      <c r="F8359" s="24" t="s">
        <v>9006</v>
      </c>
    </row>
    <row r="8360" spans="4:6">
      <c r="D8360">
        <v>9</v>
      </c>
      <c r="E8360" s="24">
        <v>1012415714</v>
      </c>
      <c r="F8360" s="24" t="s">
        <v>9007</v>
      </c>
    </row>
    <row r="8361" spans="4:6">
      <c r="D8361">
        <v>9</v>
      </c>
      <c r="E8361" s="24">
        <v>1012416196</v>
      </c>
      <c r="F8361" s="24" t="s">
        <v>9008</v>
      </c>
    </row>
    <row r="8362" spans="4:6">
      <c r="D8362">
        <v>9</v>
      </c>
      <c r="E8362" s="24">
        <v>1012419230</v>
      </c>
      <c r="F8362" s="24" t="s">
        <v>9009</v>
      </c>
    </row>
    <row r="8363" spans="4:6">
      <c r="D8363">
        <v>9</v>
      </c>
      <c r="E8363" s="24">
        <v>1012419881</v>
      </c>
      <c r="F8363" s="24" t="s">
        <v>9010</v>
      </c>
    </row>
    <row r="8364" spans="4:6">
      <c r="D8364">
        <v>9</v>
      </c>
      <c r="E8364" s="24">
        <v>1012420016</v>
      </c>
      <c r="F8364" s="24" t="s">
        <v>9011</v>
      </c>
    </row>
    <row r="8365" spans="4:6">
      <c r="D8365">
        <v>9</v>
      </c>
      <c r="E8365" s="24">
        <v>1012420278</v>
      </c>
      <c r="F8365" s="24" t="s">
        <v>9012</v>
      </c>
    </row>
    <row r="8366" spans="4:6">
      <c r="D8366">
        <v>9</v>
      </c>
      <c r="E8366" s="24">
        <v>1012420660</v>
      </c>
      <c r="F8366" s="24" t="s">
        <v>9013</v>
      </c>
    </row>
    <row r="8367" spans="4:6">
      <c r="D8367">
        <v>9</v>
      </c>
      <c r="E8367" s="24">
        <v>1012420698</v>
      </c>
      <c r="F8367" s="24" t="s">
        <v>9014</v>
      </c>
    </row>
    <row r="8368" spans="4:6">
      <c r="D8368">
        <v>9</v>
      </c>
      <c r="E8368" s="24">
        <v>1012420853</v>
      </c>
      <c r="F8368" s="24" t="s">
        <v>9015</v>
      </c>
    </row>
    <row r="8369" spans="4:6">
      <c r="D8369">
        <v>9</v>
      </c>
      <c r="E8369" s="24">
        <v>1012421000</v>
      </c>
      <c r="F8369" s="24" t="s">
        <v>9016</v>
      </c>
    </row>
    <row r="8370" spans="4:6">
      <c r="D8370">
        <v>9</v>
      </c>
      <c r="E8370" s="24">
        <v>1012423389</v>
      </c>
      <c r="F8370" s="24" t="s">
        <v>9017</v>
      </c>
    </row>
    <row r="8371" spans="4:6">
      <c r="D8371">
        <v>9</v>
      </c>
      <c r="E8371" s="24">
        <v>1012424346</v>
      </c>
      <c r="F8371" s="24" t="s">
        <v>9018</v>
      </c>
    </row>
    <row r="8372" spans="4:6">
      <c r="D8372">
        <v>9</v>
      </c>
      <c r="E8372" s="24">
        <v>1012427871</v>
      </c>
      <c r="F8372" s="24" t="s">
        <v>9019</v>
      </c>
    </row>
    <row r="8373" spans="4:6">
      <c r="D8373">
        <v>9</v>
      </c>
      <c r="E8373" s="24">
        <v>1012429031</v>
      </c>
      <c r="F8373" s="24" t="s">
        <v>9020</v>
      </c>
    </row>
    <row r="8374" spans="4:6">
      <c r="D8374">
        <v>9</v>
      </c>
      <c r="E8374" s="24">
        <v>1012430007</v>
      </c>
      <c r="F8374" s="24" t="s">
        <v>9021</v>
      </c>
    </row>
    <row r="8375" spans="4:6">
      <c r="D8375">
        <v>9</v>
      </c>
      <c r="E8375" s="24">
        <v>1012432154</v>
      </c>
      <c r="F8375" s="24" t="s">
        <v>9022</v>
      </c>
    </row>
    <row r="8376" spans="4:6">
      <c r="D8376">
        <v>9</v>
      </c>
      <c r="E8376" s="24">
        <v>1012432935</v>
      </c>
      <c r="F8376" s="24" t="s">
        <v>9023</v>
      </c>
    </row>
    <row r="8377" spans="4:6">
      <c r="D8377">
        <v>9</v>
      </c>
      <c r="E8377" s="24">
        <v>1012433345</v>
      </c>
      <c r="F8377" s="24" t="s">
        <v>9024</v>
      </c>
    </row>
    <row r="8378" spans="4:6">
      <c r="D8378">
        <v>9</v>
      </c>
      <c r="E8378" s="24">
        <v>1012435649</v>
      </c>
      <c r="F8378" s="24" t="s">
        <v>9025</v>
      </c>
    </row>
    <row r="8379" spans="4:6">
      <c r="D8379">
        <v>9</v>
      </c>
      <c r="E8379" s="24">
        <v>1012436195</v>
      </c>
      <c r="F8379" s="24" t="s">
        <v>9026</v>
      </c>
    </row>
    <row r="8380" spans="4:6">
      <c r="D8380">
        <v>9</v>
      </c>
      <c r="E8380" s="24">
        <v>1012436965</v>
      </c>
      <c r="F8380" s="24" t="s">
        <v>9027</v>
      </c>
    </row>
    <row r="8381" spans="4:6">
      <c r="D8381">
        <v>9</v>
      </c>
      <c r="E8381" s="24">
        <v>1012437297</v>
      </c>
      <c r="F8381" s="24" t="s">
        <v>9028</v>
      </c>
    </row>
    <row r="8382" spans="4:6">
      <c r="D8382">
        <v>9</v>
      </c>
      <c r="E8382" s="24">
        <v>1012437324</v>
      </c>
      <c r="F8382" s="24" t="s">
        <v>9029</v>
      </c>
    </row>
    <row r="8383" spans="4:6">
      <c r="D8383">
        <v>9</v>
      </c>
      <c r="E8383">
        <v>1012437589</v>
      </c>
      <c r="F8383" t="s">
        <v>9030</v>
      </c>
    </row>
    <row r="8384" spans="4:6">
      <c r="D8384">
        <v>9</v>
      </c>
      <c r="E8384" s="24">
        <v>1012437770</v>
      </c>
      <c r="F8384" s="24" t="s">
        <v>9031</v>
      </c>
    </row>
    <row r="8385" spans="4:6">
      <c r="D8385">
        <v>9</v>
      </c>
      <c r="E8385">
        <v>1012439847</v>
      </c>
      <c r="F8385" t="s">
        <v>9032</v>
      </c>
    </row>
    <row r="8386" spans="4:6">
      <c r="D8386">
        <v>9</v>
      </c>
      <c r="E8386">
        <v>1012440437</v>
      </c>
      <c r="F8386" t="s">
        <v>9033</v>
      </c>
    </row>
    <row r="8387" spans="4:6">
      <c r="D8387">
        <v>9</v>
      </c>
      <c r="E8387" s="24">
        <v>1012440944</v>
      </c>
      <c r="F8387" s="24" t="s">
        <v>9034</v>
      </c>
    </row>
    <row r="8388" spans="4:6">
      <c r="D8388">
        <v>9</v>
      </c>
      <c r="E8388">
        <v>1012441340</v>
      </c>
      <c r="F8388" t="s">
        <v>9035</v>
      </c>
    </row>
    <row r="8389" spans="4:6">
      <c r="D8389">
        <v>9</v>
      </c>
      <c r="E8389" s="24">
        <v>1012442012</v>
      </c>
      <c r="F8389" s="24" t="s">
        <v>9036</v>
      </c>
    </row>
    <row r="8390" spans="4:6">
      <c r="D8390">
        <v>9</v>
      </c>
      <c r="E8390" s="24">
        <v>1012442014</v>
      </c>
      <c r="F8390" s="24" t="s">
        <v>9037</v>
      </c>
    </row>
    <row r="8391" spans="4:6">
      <c r="D8391">
        <v>9</v>
      </c>
      <c r="E8391" s="24">
        <v>1012444924</v>
      </c>
      <c r="F8391" s="24" t="s">
        <v>9038</v>
      </c>
    </row>
    <row r="8392" spans="4:6">
      <c r="D8392">
        <v>9</v>
      </c>
      <c r="E8392" s="24">
        <v>1012446351</v>
      </c>
      <c r="F8392" s="24" t="s">
        <v>9039</v>
      </c>
    </row>
    <row r="8393" spans="4:6">
      <c r="D8393">
        <v>9</v>
      </c>
      <c r="E8393" s="24">
        <v>1012446356</v>
      </c>
      <c r="F8393" s="24" t="s">
        <v>9040</v>
      </c>
    </row>
    <row r="8394" spans="4:6">
      <c r="D8394">
        <v>9</v>
      </c>
      <c r="E8394" s="24">
        <v>1012446655</v>
      </c>
      <c r="F8394" s="24" t="s">
        <v>9041</v>
      </c>
    </row>
    <row r="8395" spans="4:6">
      <c r="D8395">
        <v>9</v>
      </c>
      <c r="E8395" s="24">
        <v>1012446892</v>
      </c>
      <c r="F8395" s="24" t="s">
        <v>9042</v>
      </c>
    </row>
    <row r="8396" spans="4:6">
      <c r="D8396">
        <v>9</v>
      </c>
      <c r="E8396" s="24">
        <v>1012447721</v>
      </c>
      <c r="F8396" s="24" t="s">
        <v>9043</v>
      </c>
    </row>
    <row r="8397" spans="4:6">
      <c r="D8397">
        <v>9</v>
      </c>
      <c r="E8397" s="24">
        <v>1012448646</v>
      </c>
      <c r="F8397" s="24" t="s">
        <v>9044</v>
      </c>
    </row>
    <row r="8398" spans="4:6">
      <c r="D8398">
        <v>9</v>
      </c>
      <c r="E8398" s="24">
        <v>1012451140</v>
      </c>
      <c r="F8398" s="24" t="s">
        <v>9045</v>
      </c>
    </row>
    <row r="8399" spans="4:6">
      <c r="D8399">
        <v>9</v>
      </c>
      <c r="E8399" s="24">
        <v>1012451672</v>
      </c>
      <c r="F8399" s="24" t="s">
        <v>9046</v>
      </c>
    </row>
    <row r="8400" spans="4:6">
      <c r="D8400">
        <v>9</v>
      </c>
      <c r="E8400" s="24">
        <v>1012452195</v>
      </c>
      <c r="F8400" s="24" t="s">
        <v>9047</v>
      </c>
    </row>
    <row r="8401" spans="4:6">
      <c r="D8401">
        <v>9</v>
      </c>
      <c r="E8401" s="24">
        <v>1012452989</v>
      </c>
      <c r="F8401" s="24" t="s">
        <v>9048</v>
      </c>
    </row>
    <row r="8402" spans="4:6">
      <c r="D8402">
        <v>9</v>
      </c>
      <c r="E8402" s="24">
        <v>1012453540</v>
      </c>
      <c r="F8402" s="24" t="s">
        <v>9049</v>
      </c>
    </row>
    <row r="8403" spans="4:6">
      <c r="D8403">
        <v>9</v>
      </c>
      <c r="E8403" s="24">
        <v>1012455592</v>
      </c>
      <c r="F8403" s="24" t="s">
        <v>9050</v>
      </c>
    </row>
    <row r="8404" spans="4:6">
      <c r="D8404">
        <v>9</v>
      </c>
      <c r="E8404" s="24">
        <v>1012455807</v>
      </c>
      <c r="F8404" s="24" t="s">
        <v>9051</v>
      </c>
    </row>
    <row r="8405" spans="4:6">
      <c r="D8405">
        <v>9</v>
      </c>
      <c r="E8405" s="24">
        <v>1012458418</v>
      </c>
      <c r="F8405" s="24" t="s">
        <v>9052</v>
      </c>
    </row>
    <row r="8406" spans="4:6">
      <c r="D8406">
        <v>9</v>
      </c>
      <c r="E8406" s="24">
        <v>1012459208</v>
      </c>
      <c r="F8406" s="24" t="s">
        <v>9053</v>
      </c>
    </row>
    <row r="8407" spans="4:6">
      <c r="D8407">
        <v>9</v>
      </c>
      <c r="E8407" s="24">
        <v>1012460778</v>
      </c>
      <c r="F8407" s="24" t="s">
        <v>9054</v>
      </c>
    </row>
    <row r="8408" spans="4:6">
      <c r="D8408">
        <v>9</v>
      </c>
      <c r="E8408" s="24">
        <v>1012463511</v>
      </c>
      <c r="F8408" s="24" t="s">
        <v>9055</v>
      </c>
    </row>
    <row r="8409" spans="4:6">
      <c r="D8409">
        <v>9</v>
      </c>
      <c r="E8409" s="24">
        <v>1012465866</v>
      </c>
      <c r="F8409" s="24" t="s">
        <v>9056</v>
      </c>
    </row>
    <row r="8410" spans="4:6">
      <c r="D8410">
        <v>9</v>
      </c>
      <c r="E8410" s="24">
        <v>1013096371</v>
      </c>
      <c r="F8410" s="24" t="s">
        <v>9057</v>
      </c>
    </row>
    <row r="8411" spans="4:6">
      <c r="D8411">
        <v>9</v>
      </c>
      <c r="E8411" s="24">
        <v>1013259231</v>
      </c>
      <c r="F8411" s="24" t="s">
        <v>9058</v>
      </c>
    </row>
    <row r="8412" spans="4:6">
      <c r="D8412">
        <v>9</v>
      </c>
      <c r="E8412" s="24">
        <v>1013576624</v>
      </c>
      <c r="F8412" s="24" t="s">
        <v>9059</v>
      </c>
    </row>
    <row r="8413" spans="4:6">
      <c r="D8413">
        <v>9</v>
      </c>
      <c r="E8413" s="24">
        <v>1013578333</v>
      </c>
      <c r="F8413" s="24" t="s">
        <v>9060</v>
      </c>
    </row>
    <row r="8414" spans="4:6">
      <c r="D8414">
        <v>9</v>
      </c>
      <c r="E8414" s="24">
        <v>1013578678</v>
      </c>
      <c r="F8414" s="24" t="s">
        <v>9061</v>
      </c>
    </row>
    <row r="8415" spans="4:6">
      <c r="D8415">
        <v>9</v>
      </c>
      <c r="E8415" s="24">
        <v>1013578724</v>
      </c>
      <c r="F8415" s="24" t="s">
        <v>9062</v>
      </c>
    </row>
    <row r="8416" spans="4:6">
      <c r="D8416">
        <v>9</v>
      </c>
      <c r="E8416" s="24">
        <v>1013579372</v>
      </c>
      <c r="F8416" s="24" t="s">
        <v>9063</v>
      </c>
    </row>
    <row r="8417" spans="4:6">
      <c r="D8417">
        <v>9</v>
      </c>
      <c r="E8417" s="24">
        <v>1013579516</v>
      </c>
      <c r="F8417" s="24" t="s">
        <v>9064</v>
      </c>
    </row>
    <row r="8418" spans="4:6">
      <c r="D8418">
        <v>9</v>
      </c>
      <c r="E8418" s="24">
        <v>1013579869</v>
      </c>
      <c r="F8418" s="24" t="s">
        <v>9065</v>
      </c>
    </row>
    <row r="8419" spans="4:6">
      <c r="D8419">
        <v>9</v>
      </c>
      <c r="E8419" s="24">
        <v>1013580622</v>
      </c>
      <c r="F8419" s="24" t="s">
        <v>9066</v>
      </c>
    </row>
    <row r="8420" spans="4:6">
      <c r="D8420">
        <v>9</v>
      </c>
      <c r="E8420" s="24">
        <v>1013581512</v>
      </c>
      <c r="F8420" s="24" t="s">
        <v>9067</v>
      </c>
    </row>
    <row r="8421" spans="4:6">
      <c r="D8421">
        <v>9</v>
      </c>
      <c r="E8421" s="24">
        <v>1013581668</v>
      </c>
      <c r="F8421" s="24" t="s">
        <v>9068</v>
      </c>
    </row>
    <row r="8422" spans="4:6">
      <c r="D8422">
        <v>9</v>
      </c>
      <c r="E8422" s="24">
        <v>1013582187</v>
      </c>
      <c r="F8422" s="24" t="s">
        <v>9069</v>
      </c>
    </row>
    <row r="8423" spans="4:6">
      <c r="D8423">
        <v>9</v>
      </c>
      <c r="E8423" s="24">
        <v>1013583528</v>
      </c>
      <c r="F8423" s="24" t="s">
        <v>9070</v>
      </c>
    </row>
    <row r="8424" spans="4:6">
      <c r="D8424">
        <v>9</v>
      </c>
      <c r="E8424" s="24">
        <v>1013583600</v>
      </c>
      <c r="F8424" s="24" t="s">
        <v>9071</v>
      </c>
    </row>
    <row r="8425" spans="4:6">
      <c r="D8425">
        <v>9</v>
      </c>
      <c r="E8425" s="24">
        <v>1013583848</v>
      </c>
      <c r="F8425" s="24" t="s">
        <v>9072</v>
      </c>
    </row>
    <row r="8426" spans="4:6">
      <c r="D8426">
        <v>9</v>
      </c>
      <c r="E8426" s="24">
        <v>1013583992</v>
      </c>
      <c r="F8426" s="24" t="s">
        <v>9073</v>
      </c>
    </row>
    <row r="8427" spans="4:6">
      <c r="D8427">
        <v>9</v>
      </c>
      <c r="E8427" s="24">
        <v>1013584969</v>
      </c>
      <c r="F8427" s="24" t="s">
        <v>9074</v>
      </c>
    </row>
    <row r="8428" spans="4:6">
      <c r="D8428">
        <v>9</v>
      </c>
      <c r="E8428" s="24">
        <v>1013585276</v>
      </c>
      <c r="F8428" s="24" t="s">
        <v>9075</v>
      </c>
    </row>
    <row r="8429" spans="4:6">
      <c r="D8429">
        <v>9</v>
      </c>
      <c r="E8429" s="24">
        <v>1013585301</v>
      </c>
      <c r="F8429" s="24" t="s">
        <v>9076</v>
      </c>
    </row>
    <row r="8430" spans="4:6">
      <c r="D8430">
        <v>9</v>
      </c>
      <c r="E8430" s="24">
        <v>1013586251</v>
      </c>
      <c r="F8430" s="24" t="s">
        <v>9077</v>
      </c>
    </row>
    <row r="8431" spans="4:6">
      <c r="D8431">
        <v>9</v>
      </c>
      <c r="E8431" s="24">
        <v>1013586475</v>
      </c>
      <c r="F8431" s="24" t="s">
        <v>9078</v>
      </c>
    </row>
    <row r="8432" spans="4:6">
      <c r="D8432">
        <v>9</v>
      </c>
      <c r="E8432" s="24">
        <v>1013587823</v>
      </c>
      <c r="F8432" s="24" t="s">
        <v>9079</v>
      </c>
    </row>
    <row r="8433" spans="4:6">
      <c r="D8433">
        <v>9</v>
      </c>
      <c r="E8433" s="24">
        <v>1013588860</v>
      </c>
      <c r="F8433" s="24" t="s">
        <v>9080</v>
      </c>
    </row>
    <row r="8434" spans="4:6">
      <c r="D8434">
        <v>9</v>
      </c>
      <c r="E8434">
        <v>1013588889</v>
      </c>
      <c r="F8434" t="s">
        <v>9081</v>
      </c>
    </row>
    <row r="8435" spans="4:6">
      <c r="D8435">
        <v>9</v>
      </c>
      <c r="E8435" s="24">
        <v>1013589067</v>
      </c>
      <c r="F8435" s="24" t="s">
        <v>9082</v>
      </c>
    </row>
    <row r="8436" spans="4:6">
      <c r="D8436">
        <v>9</v>
      </c>
      <c r="E8436" s="24">
        <v>1013589087</v>
      </c>
      <c r="F8436" s="24" t="s">
        <v>9083</v>
      </c>
    </row>
    <row r="8437" spans="4:6">
      <c r="D8437">
        <v>9</v>
      </c>
      <c r="E8437" s="24">
        <v>1013589145</v>
      </c>
      <c r="F8437" s="24" t="s">
        <v>9084</v>
      </c>
    </row>
    <row r="8438" spans="4:6">
      <c r="D8438">
        <v>9</v>
      </c>
      <c r="E8438" s="24">
        <v>1013589893</v>
      </c>
      <c r="F8438" s="24" t="s">
        <v>9085</v>
      </c>
    </row>
    <row r="8439" spans="4:6">
      <c r="D8439">
        <v>9</v>
      </c>
      <c r="E8439" s="24">
        <v>1013590697</v>
      </c>
      <c r="F8439" s="24" t="s">
        <v>9086</v>
      </c>
    </row>
    <row r="8440" spans="4:6">
      <c r="D8440">
        <v>9</v>
      </c>
      <c r="E8440" s="24">
        <v>1013590912</v>
      </c>
      <c r="F8440" s="24" t="s">
        <v>9087</v>
      </c>
    </row>
    <row r="8441" spans="4:6">
      <c r="D8441">
        <v>9</v>
      </c>
      <c r="E8441">
        <v>1013591014</v>
      </c>
      <c r="F8441" t="s">
        <v>9088</v>
      </c>
    </row>
    <row r="8442" spans="4:6">
      <c r="D8442">
        <v>9</v>
      </c>
      <c r="E8442" s="24">
        <v>1013591202</v>
      </c>
      <c r="F8442" s="24" t="s">
        <v>9089</v>
      </c>
    </row>
    <row r="8443" spans="4:6">
      <c r="D8443">
        <v>9</v>
      </c>
      <c r="E8443" s="24">
        <v>1013591225</v>
      </c>
      <c r="F8443" s="24" t="s">
        <v>9090</v>
      </c>
    </row>
    <row r="8444" spans="4:6">
      <c r="D8444">
        <v>9</v>
      </c>
      <c r="E8444" s="24">
        <v>1013591512</v>
      </c>
      <c r="F8444" s="24" t="s">
        <v>9091</v>
      </c>
    </row>
    <row r="8445" spans="4:6">
      <c r="D8445">
        <v>9</v>
      </c>
      <c r="E8445" s="24">
        <v>1013591863</v>
      </c>
      <c r="F8445" s="24" t="s">
        <v>9092</v>
      </c>
    </row>
    <row r="8446" spans="4:6">
      <c r="D8446">
        <v>9</v>
      </c>
      <c r="E8446" s="24">
        <v>1013592120</v>
      </c>
      <c r="F8446" s="24" t="s">
        <v>9093</v>
      </c>
    </row>
    <row r="8447" spans="4:6">
      <c r="D8447">
        <v>9</v>
      </c>
      <c r="E8447" s="24">
        <v>1013592720</v>
      </c>
      <c r="F8447" s="24" t="s">
        <v>9094</v>
      </c>
    </row>
    <row r="8448" spans="4:6">
      <c r="D8448">
        <v>9</v>
      </c>
      <c r="E8448">
        <v>1013592948</v>
      </c>
      <c r="F8448" t="s">
        <v>9095</v>
      </c>
    </row>
    <row r="8449" spans="4:6">
      <c r="D8449">
        <v>9</v>
      </c>
      <c r="E8449" s="24">
        <v>1013593388</v>
      </c>
      <c r="F8449" s="24" t="s">
        <v>9096</v>
      </c>
    </row>
    <row r="8450" spans="4:6">
      <c r="D8450">
        <v>9</v>
      </c>
      <c r="E8450" s="24">
        <v>1013593457</v>
      </c>
      <c r="F8450" s="24" t="s">
        <v>9097</v>
      </c>
    </row>
    <row r="8451" spans="4:6">
      <c r="D8451">
        <v>9</v>
      </c>
      <c r="E8451" s="24">
        <v>1013593466</v>
      </c>
      <c r="F8451" s="24" t="s">
        <v>9098</v>
      </c>
    </row>
    <row r="8452" spans="4:6">
      <c r="D8452">
        <v>9</v>
      </c>
      <c r="E8452" s="24">
        <v>1013593717</v>
      </c>
      <c r="F8452" s="24" t="s">
        <v>9099</v>
      </c>
    </row>
    <row r="8453" spans="4:6">
      <c r="D8453">
        <v>9</v>
      </c>
      <c r="E8453" s="24">
        <v>1013593733</v>
      </c>
      <c r="F8453" s="24" t="s">
        <v>9100</v>
      </c>
    </row>
    <row r="8454" spans="4:6">
      <c r="D8454">
        <v>9</v>
      </c>
      <c r="E8454" s="24">
        <v>1013594305</v>
      </c>
      <c r="F8454" s="24" t="s">
        <v>9101</v>
      </c>
    </row>
    <row r="8455" spans="4:6">
      <c r="D8455">
        <v>9</v>
      </c>
      <c r="E8455">
        <v>1013594413</v>
      </c>
      <c r="F8455" t="s">
        <v>9102</v>
      </c>
    </row>
    <row r="8456" spans="4:6">
      <c r="D8456">
        <v>9</v>
      </c>
      <c r="E8456" s="24">
        <v>1013594455</v>
      </c>
      <c r="F8456" s="24" t="s">
        <v>9103</v>
      </c>
    </row>
    <row r="8457" spans="4:6">
      <c r="D8457">
        <v>9</v>
      </c>
      <c r="E8457" s="24">
        <v>1013595087</v>
      </c>
      <c r="F8457" s="24" t="s">
        <v>9104</v>
      </c>
    </row>
    <row r="8458" spans="4:6">
      <c r="D8458">
        <v>9</v>
      </c>
      <c r="E8458" s="24">
        <v>1013595161</v>
      </c>
      <c r="F8458" s="24" t="s">
        <v>9105</v>
      </c>
    </row>
    <row r="8459" spans="4:6">
      <c r="D8459">
        <v>9</v>
      </c>
      <c r="E8459" s="24">
        <v>1013595194</v>
      </c>
      <c r="F8459" s="24" t="s">
        <v>9106</v>
      </c>
    </row>
    <row r="8460" spans="4:6">
      <c r="D8460">
        <v>9</v>
      </c>
      <c r="E8460" s="24">
        <v>1013595477</v>
      </c>
      <c r="F8460" s="24" t="s">
        <v>9107</v>
      </c>
    </row>
    <row r="8461" spans="4:6">
      <c r="D8461">
        <v>9</v>
      </c>
      <c r="E8461" s="24">
        <v>1013595533</v>
      </c>
      <c r="F8461" s="24" t="s">
        <v>9108</v>
      </c>
    </row>
    <row r="8462" spans="4:6">
      <c r="D8462">
        <v>9</v>
      </c>
      <c r="E8462" s="24">
        <v>1013595848</v>
      </c>
      <c r="F8462" s="24" t="s">
        <v>9109</v>
      </c>
    </row>
    <row r="8463" spans="4:6">
      <c r="D8463">
        <v>9</v>
      </c>
      <c r="E8463" s="24">
        <v>1013596006</v>
      </c>
      <c r="F8463" s="24" t="s">
        <v>9110</v>
      </c>
    </row>
    <row r="8464" spans="4:6">
      <c r="D8464">
        <v>9</v>
      </c>
      <c r="E8464" s="24">
        <v>1013596018</v>
      </c>
      <c r="F8464" s="24" t="s">
        <v>9111</v>
      </c>
    </row>
    <row r="8465" spans="4:6">
      <c r="D8465">
        <v>9</v>
      </c>
      <c r="E8465" s="24">
        <v>1013597108</v>
      </c>
      <c r="F8465" s="24" t="s">
        <v>9112</v>
      </c>
    </row>
    <row r="8466" spans="4:6">
      <c r="D8466">
        <v>9</v>
      </c>
      <c r="E8466" s="24">
        <v>1013597356</v>
      </c>
      <c r="F8466" s="24" t="s">
        <v>9113</v>
      </c>
    </row>
    <row r="8467" spans="4:6">
      <c r="D8467">
        <v>9</v>
      </c>
      <c r="E8467" s="24">
        <v>1013597841</v>
      </c>
      <c r="F8467" s="24" t="s">
        <v>9114</v>
      </c>
    </row>
    <row r="8468" spans="4:6">
      <c r="D8468">
        <v>9</v>
      </c>
      <c r="E8468">
        <v>1013598280</v>
      </c>
      <c r="F8468" t="s">
        <v>9115</v>
      </c>
    </row>
    <row r="8469" spans="4:6">
      <c r="D8469">
        <v>9</v>
      </c>
      <c r="E8469" s="24">
        <v>1013598298</v>
      </c>
      <c r="F8469" s="24" t="s">
        <v>9116</v>
      </c>
    </row>
    <row r="8470" spans="4:6">
      <c r="D8470">
        <v>9</v>
      </c>
      <c r="E8470" s="24">
        <v>1013598479</v>
      </c>
      <c r="F8470" s="24" t="s">
        <v>9117</v>
      </c>
    </row>
    <row r="8471" spans="4:6">
      <c r="D8471">
        <v>9</v>
      </c>
      <c r="E8471" s="24">
        <v>1013599048</v>
      </c>
      <c r="F8471" s="24" t="s">
        <v>9118</v>
      </c>
    </row>
    <row r="8472" spans="4:6">
      <c r="D8472">
        <v>9</v>
      </c>
      <c r="E8472" s="24">
        <v>1013599315</v>
      </c>
      <c r="F8472" s="24" t="s">
        <v>9119</v>
      </c>
    </row>
    <row r="8473" spans="4:6">
      <c r="D8473">
        <v>9</v>
      </c>
      <c r="E8473" s="24">
        <v>1013599692</v>
      </c>
      <c r="F8473" s="24" t="s">
        <v>9120</v>
      </c>
    </row>
    <row r="8474" spans="4:6">
      <c r="D8474">
        <v>9</v>
      </c>
      <c r="E8474" s="24">
        <v>1013600323</v>
      </c>
      <c r="F8474" s="24" t="s">
        <v>9121</v>
      </c>
    </row>
    <row r="8475" spans="4:6">
      <c r="D8475">
        <v>9</v>
      </c>
      <c r="E8475" s="24">
        <v>1013600365</v>
      </c>
      <c r="F8475" s="24" t="s">
        <v>9122</v>
      </c>
    </row>
    <row r="8476" spans="4:6">
      <c r="D8476">
        <v>9</v>
      </c>
      <c r="E8476" s="24">
        <v>1013600388</v>
      </c>
      <c r="F8476" s="24" t="s">
        <v>9123</v>
      </c>
    </row>
    <row r="8477" spans="4:6">
      <c r="D8477">
        <v>9</v>
      </c>
      <c r="E8477" s="24">
        <v>1013601002</v>
      </c>
      <c r="F8477" s="24" t="s">
        <v>9124</v>
      </c>
    </row>
    <row r="8478" spans="4:6">
      <c r="D8478">
        <v>9</v>
      </c>
      <c r="E8478">
        <v>1013601563</v>
      </c>
      <c r="F8478" t="s">
        <v>9125</v>
      </c>
    </row>
    <row r="8479" spans="4:6">
      <c r="D8479">
        <v>9</v>
      </c>
      <c r="E8479" s="24">
        <v>1013601800</v>
      </c>
      <c r="F8479" s="24" t="s">
        <v>9126</v>
      </c>
    </row>
    <row r="8480" spans="4:6">
      <c r="D8480">
        <v>9</v>
      </c>
      <c r="E8480" s="24">
        <v>1013601850</v>
      </c>
      <c r="F8480" s="24" t="s">
        <v>9127</v>
      </c>
    </row>
    <row r="8481" spans="4:6">
      <c r="D8481">
        <v>9</v>
      </c>
      <c r="E8481">
        <v>1013602193</v>
      </c>
      <c r="F8481" t="s">
        <v>9128</v>
      </c>
    </row>
    <row r="8482" spans="4:6">
      <c r="D8482">
        <v>9</v>
      </c>
      <c r="E8482" s="24">
        <v>1013602250</v>
      </c>
      <c r="F8482" s="24" t="s">
        <v>9129</v>
      </c>
    </row>
    <row r="8483" spans="4:6">
      <c r="D8483">
        <v>9</v>
      </c>
      <c r="E8483" s="24">
        <v>1013602393</v>
      </c>
      <c r="F8483" s="24" t="s">
        <v>9130</v>
      </c>
    </row>
    <row r="8484" spans="4:6">
      <c r="D8484">
        <v>9</v>
      </c>
      <c r="E8484" s="24">
        <v>1013603026</v>
      </c>
      <c r="F8484" s="24" t="s">
        <v>9131</v>
      </c>
    </row>
    <row r="8485" spans="4:6">
      <c r="D8485">
        <v>9</v>
      </c>
      <c r="E8485" s="24">
        <v>1013603721</v>
      </c>
      <c r="F8485" s="24" t="s">
        <v>9132</v>
      </c>
    </row>
    <row r="8486" spans="4:6">
      <c r="D8486">
        <v>9</v>
      </c>
      <c r="E8486" s="24">
        <v>1013603935</v>
      </c>
      <c r="F8486" s="24" t="s">
        <v>9133</v>
      </c>
    </row>
    <row r="8487" spans="4:6">
      <c r="D8487">
        <v>9</v>
      </c>
      <c r="E8487" s="24">
        <v>1013603953</v>
      </c>
      <c r="F8487" s="24" t="s">
        <v>9134</v>
      </c>
    </row>
    <row r="8488" spans="4:6">
      <c r="D8488">
        <v>9</v>
      </c>
      <c r="E8488" s="24">
        <v>1013604420</v>
      </c>
      <c r="F8488" s="24" t="s">
        <v>9135</v>
      </c>
    </row>
    <row r="8489" spans="4:6">
      <c r="D8489">
        <v>9</v>
      </c>
      <c r="E8489" s="24">
        <v>1013604545</v>
      </c>
      <c r="F8489" s="24" t="s">
        <v>9136</v>
      </c>
    </row>
    <row r="8490" spans="4:6">
      <c r="D8490">
        <v>9</v>
      </c>
      <c r="E8490">
        <v>1013604823</v>
      </c>
      <c r="F8490" t="s">
        <v>9137</v>
      </c>
    </row>
    <row r="8491" spans="4:6">
      <c r="D8491">
        <v>9</v>
      </c>
      <c r="E8491" s="24">
        <v>1013605906</v>
      </c>
      <c r="F8491" s="24" t="s">
        <v>9138</v>
      </c>
    </row>
    <row r="8492" spans="4:6">
      <c r="D8492">
        <v>9</v>
      </c>
      <c r="E8492" s="24">
        <v>1013606812</v>
      </c>
      <c r="F8492" s="24" t="s">
        <v>9139</v>
      </c>
    </row>
    <row r="8493" spans="4:6">
      <c r="D8493">
        <v>9</v>
      </c>
      <c r="E8493" s="24">
        <v>1013607417</v>
      </c>
      <c r="F8493" s="24" t="s">
        <v>9140</v>
      </c>
    </row>
    <row r="8494" spans="4:6">
      <c r="D8494">
        <v>9</v>
      </c>
      <c r="E8494" s="24">
        <v>1013607868</v>
      </c>
      <c r="F8494" s="24" t="s">
        <v>9141</v>
      </c>
    </row>
    <row r="8495" spans="4:6">
      <c r="D8495">
        <v>9</v>
      </c>
      <c r="E8495">
        <v>1013608357</v>
      </c>
      <c r="F8495" t="s">
        <v>9142</v>
      </c>
    </row>
    <row r="8496" spans="4:6">
      <c r="D8496">
        <v>9</v>
      </c>
      <c r="E8496" s="24">
        <v>1013608971</v>
      </c>
      <c r="F8496" s="24" t="s">
        <v>9143</v>
      </c>
    </row>
    <row r="8497" spans="4:6">
      <c r="D8497">
        <v>9</v>
      </c>
      <c r="E8497">
        <v>1013609653</v>
      </c>
      <c r="F8497" t="s">
        <v>9144</v>
      </c>
    </row>
    <row r="8498" spans="4:6">
      <c r="D8498">
        <v>9</v>
      </c>
      <c r="E8498" s="24">
        <v>1013610220</v>
      </c>
      <c r="F8498" s="24" t="s">
        <v>9145</v>
      </c>
    </row>
    <row r="8499" spans="4:6">
      <c r="D8499">
        <v>9</v>
      </c>
      <c r="E8499">
        <v>1013610476</v>
      </c>
      <c r="F8499" t="s">
        <v>9146</v>
      </c>
    </row>
    <row r="8500" spans="4:6">
      <c r="D8500">
        <v>9</v>
      </c>
      <c r="E8500" s="24">
        <v>1013610594</v>
      </c>
      <c r="F8500" s="24" t="s">
        <v>9147</v>
      </c>
    </row>
    <row r="8501" spans="4:6">
      <c r="D8501">
        <v>9</v>
      </c>
      <c r="E8501" s="24">
        <v>1013610988</v>
      </c>
      <c r="F8501" s="24" t="s">
        <v>9148</v>
      </c>
    </row>
    <row r="8502" spans="4:6">
      <c r="D8502">
        <v>9</v>
      </c>
      <c r="E8502" s="24">
        <v>1013611272</v>
      </c>
      <c r="F8502" s="24" t="s">
        <v>9149</v>
      </c>
    </row>
    <row r="8503" spans="4:6">
      <c r="D8503">
        <v>9</v>
      </c>
      <c r="E8503" s="24">
        <v>1013611363</v>
      </c>
      <c r="F8503" s="24" t="s">
        <v>9150</v>
      </c>
    </row>
    <row r="8504" spans="4:6">
      <c r="D8504">
        <v>9</v>
      </c>
      <c r="E8504">
        <v>1013611830</v>
      </c>
      <c r="F8504" t="s">
        <v>9151</v>
      </c>
    </row>
    <row r="8505" spans="4:6">
      <c r="D8505">
        <v>9</v>
      </c>
      <c r="E8505" s="24">
        <v>1013612223</v>
      </c>
      <c r="F8505" s="24" t="s">
        <v>9152</v>
      </c>
    </row>
    <row r="8506" spans="4:6">
      <c r="D8506">
        <v>9</v>
      </c>
      <c r="E8506" s="24">
        <v>1013612487</v>
      </c>
      <c r="F8506" s="24" t="s">
        <v>9153</v>
      </c>
    </row>
    <row r="8507" spans="4:6">
      <c r="D8507">
        <v>9</v>
      </c>
      <c r="E8507" s="24">
        <v>1013613113</v>
      </c>
      <c r="F8507" s="24" t="s">
        <v>9154</v>
      </c>
    </row>
    <row r="8508" spans="4:6">
      <c r="D8508">
        <v>9</v>
      </c>
      <c r="E8508" s="24">
        <v>1013614168</v>
      </c>
      <c r="F8508" s="24" t="s">
        <v>9155</v>
      </c>
    </row>
    <row r="8509" spans="4:6">
      <c r="D8509">
        <v>9</v>
      </c>
      <c r="E8509">
        <v>1013614468</v>
      </c>
      <c r="F8509" t="s">
        <v>9156</v>
      </c>
    </row>
    <row r="8510" spans="4:6">
      <c r="D8510">
        <v>9</v>
      </c>
      <c r="E8510" s="24">
        <v>1013614532</v>
      </c>
      <c r="F8510" s="24" t="s">
        <v>9157</v>
      </c>
    </row>
    <row r="8511" spans="4:6">
      <c r="D8511">
        <v>9</v>
      </c>
      <c r="E8511" s="24">
        <v>1013615605</v>
      </c>
      <c r="F8511" s="24" t="s">
        <v>9158</v>
      </c>
    </row>
    <row r="8512" spans="4:6">
      <c r="D8512">
        <v>9</v>
      </c>
      <c r="E8512" s="24">
        <v>1013615672</v>
      </c>
      <c r="F8512" s="24" t="s">
        <v>9159</v>
      </c>
    </row>
    <row r="8513" spans="4:6">
      <c r="D8513">
        <v>9</v>
      </c>
      <c r="E8513" s="24">
        <v>1013616654</v>
      </c>
      <c r="F8513" s="24" t="s">
        <v>9160</v>
      </c>
    </row>
    <row r="8514" spans="4:6">
      <c r="D8514">
        <v>9</v>
      </c>
      <c r="E8514" s="24">
        <v>1013616944</v>
      </c>
      <c r="F8514" s="24" t="s">
        <v>9161</v>
      </c>
    </row>
    <row r="8515" spans="4:6">
      <c r="D8515">
        <v>9</v>
      </c>
      <c r="E8515">
        <v>1013617018</v>
      </c>
      <c r="F8515" t="s">
        <v>9162</v>
      </c>
    </row>
    <row r="8516" spans="4:6">
      <c r="D8516">
        <v>9</v>
      </c>
      <c r="E8516" s="24">
        <v>1013617045</v>
      </c>
      <c r="F8516" s="24" t="s">
        <v>9163</v>
      </c>
    </row>
    <row r="8517" spans="4:6">
      <c r="D8517">
        <v>9</v>
      </c>
      <c r="E8517">
        <v>1013617405</v>
      </c>
      <c r="F8517" t="s">
        <v>9164</v>
      </c>
    </row>
    <row r="8518" spans="4:6">
      <c r="D8518">
        <v>9</v>
      </c>
      <c r="E8518" s="24">
        <v>1013617607</v>
      </c>
      <c r="F8518" s="24" t="s">
        <v>9165</v>
      </c>
    </row>
    <row r="8519" spans="4:6">
      <c r="D8519">
        <v>9</v>
      </c>
      <c r="E8519" s="24">
        <v>1013617877</v>
      </c>
      <c r="F8519" s="24" t="s">
        <v>9166</v>
      </c>
    </row>
    <row r="8520" spans="4:6">
      <c r="D8520">
        <v>9</v>
      </c>
      <c r="E8520">
        <v>1013618140</v>
      </c>
      <c r="F8520" t="s">
        <v>9167</v>
      </c>
    </row>
    <row r="8521" spans="4:6">
      <c r="D8521">
        <v>9</v>
      </c>
      <c r="E8521">
        <v>1013618655</v>
      </c>
      <c r="F8521" t="s">
        <v>9168</v>
      </c>
    </row>
    <row r="8522" spans="4:6">
      <c r="D8522">
        <v>9</v>
      </c>
      <c r="E8522" s="24">
        <v>1013620667</v>
      </c>
      <c r="F8522" s="24" t="s">
        <v>9169</v>
      </c>
    </row>
    <row r="8523" spans="4:6">
      <c r="D8523">
        <v>9</v>
      </c>
      <c r="E8523">
        <v>1013620793</v>
      </c>
      <c r="F8523" t="s">
        <v>9170</v>
      </c>
    </row>
    <row r="8524" spans="4:6">
      <c r="D8524">
        <v>9</v>
      </c>
      <c r="E8524" s="24">
        <v>1013620925</v>
      </c>
      <c r="F8524" s="24" t="s">
        <v>9171</v>
      </c>
    </row>
    <row r="8525" spans="4:6">
      <c r="D8525">
        <v>9</v>
      </c>
      <c r="E8525">
        <v>1013621385</v>
      </c>
      <c r="F8525" t="s">
        <v>9172</v>
      </c>
    </row>
    <row r="8526" spans="4:6">
      <c r="D8526">
        <v>9</v>
      </c>
      <c r="E8526" s="24">
        <v>1013622253</v>
      </c>
      <c r="F8526" s="24" t="s">
        <v>9173</v>
      </c>
    </row>
    <row r="8527" spans="4:6">
      <c r="D8527">
        <v>9</v>
      </c>
      <c r="E8527" s="24">
        <v>1013622597</v>
      </c>
      <c r="F8527" s="24" t="s">
        <v>9174</v>
      </c>
    </row>
    <row r="8528" spans="4:6">
      <c r="D8528">
        <v>9</v>
      </c>
      <c r="E8528" s="24">
        <v>1013622812</v>
      </c>
      <c r="F8528" s="24" t="s">
        <v>9175</v>
      </c>
    </row>
    <row r="8529" spans="4:6">
      <c r="D8529">
        <v>9</v>
      </c>
      <c r="E8529" s="24">
        <v>1013623002</v>
      </c>
      <c r="F8529" s="24" t="s">
        <v>9176</v>
      </c>
    </row>
    <row r="8530" spans="4:6">
      <c r="D8530">
        <v>9</v>
      </c>
      <c r="E8530" s="24">
        <v>1013623416</v>
      </c>
      <c r="F8530" s="24" t="s">
        <v>9177</v>
      </c>
    </row>
    <row r="8531" spans="4:6">
      <c r="D8531">
        <v>9</v>
      </c>
      <c r="E8531" s="24">
        <v>1013623737</v>
      </c>
      <c r="F8531" s="24" t="s">
        <v>9178</v>
      </c>
    </row>
    <row r="8532" spans="4:6">
      <c r="D8532">
        <v>9</v>
      </c>
      <c r="E8532" s="24">
        <v>1013624512</v>
      </c>
      <c r="F8532" s="24" t="s">
        <v>9179</v>
      </c>
    </row>
    <row r="8533" spans="4:6">
      <c r="D8533">
        <v>9</v>
      </c>
      <c r="E8533" s="24">
        <v>1013625365</v>
      </c>
      <c r="F8533" s="24" t="s">
        <v>9180</v>
      </c>
    </row>
    <row r="8534" spans="4:6">
      <c r="D8534">
        <v>9</v>
      </c>
      <c r="E8534" s="24">
        <v>1013625644</v>
      </c>
      <c r="F8534" s="24" t="s">
        <v>9181</v>
      </c>
    </row>
    <row r="8535" spans="4:6">
      <c r="D8535">
        <v>9</v>
      </c>
      <c r="E8535" s="24">
        <v>1013625723</v>
      </c>
      <c r="F8535" s="24" t="s">
        <v>9182</v>
      </c>
    </row>
    <row r="8536" spans="4:6">
      <c r="D8536">
        <v>9</v>
      </c>
      <c r="E8536">
        <v>1013626255</v>
      </c>
      <c r="F8536" t="s">
        <v>9183</v>
      </c>
    </row>
    <row r="8537" spans="4:6">
      <c r="D8537">
        <v>9</v>
      </c>
      <c r="E8537" s="24">
        <v>1013626581</v>
      </c>
      <c r="F8537" s="24" t="s">
        <v>9184</v>
      </c>
    </row>
    <row r="8538" spans="4:6">
      <c r="D8538">
        <v>9</v>
      </c>
      <c r="E8538">
        <v>1013626675</v>
      </c>
      <c r="F8538" t="s">
        <v>9185</v>
      </c>
    </row>
    <row r="8539" spans="4:6">
      <c r="D8539">
        <v>9</v>
      </c>
      <c r="E8539" s="24">
        <v>1013627733</v>
      </c>
      <c r="F8539" s="24" t="s">
        <v>9186</v>
      </c>
    </row>
    <row r="8540" spans="4:6">
      <c r="D8540">
        <v>9</v>
      </c>
      <c r="E8540" s="24">
        <v>1013628482</v>
      </c>
      <c r="F8540" s="24" t="s">
        <v>9187</v>
      </c>
    </row>
    <row r="8541" spans="4:6">
      <c r="D8541">
        <v>9</v>
      </c>
      <c r="E8541" s="24">
        <v>1013628818</v>
      </c>
      <c r="F8541" s="24" t="s">
        <v>9188</v>
      </c>
    </row>
    <row r="8542" spans="4:6">
      <c r="D8542">
        <v>9</v>
      </c>
      <c r="E8542" s="24">
        <v>1013628824</v>
      </c>
      <c r="F8542" s="24" t="s">
        <v>9189</v>
      </c>
    </row>
    <row r="8543" spans="4:6">
      <c r="D8543">
        <v>9</v>
      </c>
      <c r="E8543" s="24">
        <v>1013628927</v>
      </c>
      <c r="F8543" s="24" t="s">
        <v>9190</v>
      </c>
    </row>
    <row r="8544" spans="4:6">
      <c r="D8544">
        <v>9</v>
      </c>
      <c r="E8544" s="24">
        <v>1013628957</v>
      </c>
      <c r="F8544" s="24" t="s">
        <v>9191</v>
      </c>
    </row>
    <row r="8545" spans="4:6">
      <c r="D8545">
        <v>9</v>
      </c>
      <c r="E8545">
        <v>1013629335</v>
      </c>
      <c r="F8545" t="s">
        <v>9192</v>
      </c>
    </row>
    <row r="8546" spans="4:6">
      <c r="D8546">
        <v>9</v>
      </c>
      <c r="E8546" s="24">
        <v>1013629562</v>
      </c>
      <c r="F8546" s="24" t="s">
        <v>9193</v>
      </c>
    </row>
    <row r="8547" spans="4:6">
      <c r="D8547">
        <v>9</v>
      </c>
      <c r="E8547">
        <v>1013629725</v>
      </c>
      <c r="F8547" t="s">
        <v>9194</v>
      </c>
    </row>
    <row r="8548" spans="4:6">
      <c r="D8548">
        <v>9</v>
      </c>
      <c r="E8548" s="24">
        <v>1013631878</v>
      </c>
      <c r="F8548" s="24" t="s">
        <v>9195</v>
      </c>
    </row>
    <row r="8549" spans="4:6">
      <c r="D8549">
        <v>9</v>
      </c>
      <c r="E8549" s="24">
        <v>1013631891</v>
      </c>
      <c r="F8549" s="24" t="s">
        <v>9196</v>
      </c>
    </row>
    <row r="8550" spans="4:6">
      <c r="D8550">
        <v>9</v>
      </c>
      <c r="E8550" s="24">
        <v>1013632002</v>
      </c>
      <c r="F8550" s="24" t="s">
        <v>9197</v>
      </c>
    </row>
    <row r="8551" spans="4:6">
      <c r="D8551">
        <v>9</v>
      </c>
      <c r="E8551">
        <v>1013632075</v>
      </c>
      <c r="F8551" t="s">
        <v>9198</v>
      </c>
    </row>
    <row r="8552" spans="4:6">
      <c r="D8552">
        <v>9</v>
      </c>
      <c r="E8552" s="24">
        <v>1013632801</v>
      </c>
      <c r="F8552" s="24" t="s">
        <v>9199</v>
      </c>
    </row>
    <row r="8553" spans="4:6">
      <c r="D8553">
        <v>9</v>
      </c>
      <c r="E8553" s="24">
        <v>1013633122</v>
      </c>
      <c r="F8553" s="24" t="s">
        <v>9200</v>
      </c>
    </row>
    <row r="8554" spans="4:6">
      <c r="D8554">
        <v>9</v>
      </c>
      <c r="E8554" s="24">
        <v>1013633315</v>
      </c>
      <c r="F8554" s="24" t="s">
        <v>9201</v>
      </c>
    </row>
    <row r="8555" spans="4:6">
      <c r="D8555">
        <v>9</v>
      </c>
      <c r="E8555" s="24">
        <v>1013633783</v>
      </c>
      <c r="F8555" s="24" t="s">
        <v>9202</v>
      </c>
    </row>
    <row r="8556" spans="4:6">
      <c r="D8556">
        <v>9</v>
      </c>
      <c r="E8556" s="24">
        <v>1013633805</v>
      </c>
      <c r="F8556" s="24" t="s">
        <v>9203</v>
      </c>
    </row>
    <row r="8557" spans="4:6">
      <c r="D8557">
        <v>9</v>
      </c>
      <c r="E8557" s="24">
        <v>1013633846</v>
      </c>
      <c r="F8557" s="24" t="s">
        <v>9204</v>
      </c>
    </row>
    <row r="8558" spans="4:6">
      <c r="D8558">
        <v>9</v>
      </c>
      <c r="E8558" s="24">
        <v>1013633911</v>
      </c>
      <c r="F8558" s="24" t="s">
        <v>9205</v>
      </c>
    </row>
    <row r="8559" spans="4:6">
      <c r="D8559">
        <v>9</v>
      </c>
      <c r="E8559" s="24">
        <v>1013634077</v>
      </c>
      <c r="F8559" s="24" t="s">
        <v>9206</v>
      </c>
    </row>
    <row r="8560" spans="4:6">
      <c r="D8560">
        <v>9</v>
      </c>
      <c r="E8560" s="24">
        <v>1013634215</v>
      </c>
      <c r="F8560" s="24" t="s">
        <v>9207</v>
      </c>
    </row>
    <row r="8561" spans="4:6">
      <c r="D8561">
        <v>9</v>
      </c>
      <c r="E8561" s="24">
        <v>1013634403</v>
      </c>
      <c r="F8561" s="24" t="s">
        <v>9208</v>
      </c>
    </row>
    <row r="8562" spans="4:6">
      <c r="D8562">
        <v>9</v>
      </c>
      <c r="E8562" s="24">
        <v>1013634735</v>
      </c>
      <c r="F8562" s="24" t="s">
        <v>9209</v>
      </c>
    </row>
    <row r="8563" spans="4:6">
      <c r="D8563">
        <v>9</v>
      </c>
      <c r="E8563" s="24">
        <v>1013634964</v>
      </c>
      <c r="F8563" s="24" t="s">
        <v>9210</v>
      </c>
    </row>
    <row r="8564" spans="4:6">
      <c r="D8564">
        <v>9</v>
      </c>
      <c r="E8564" s="24">
        <v>1013635587</v>
      </c>
      <c r="F8564" s="24" t="s">
        <v>9211</v>
      </c>
    </row>
    <row r="8565" spans="4:6">
      <c r="D8565">
        <v>9</v>
      </c>
      <c r="E8565">
        <v>1013635616</v>
      </c>
      <c r="F8565" t="s">
        <v>9212</v>
      </c>
    </row>
    <row r="8566" spans="4:6">
      <c r="D8566">
        <v>9</v>
      </c>
      <c r="E8566" s="24">
        <v>1013636243</v>
      </c>
      <c r="F8566" s="24" t="s">
        <v>9213</v>
      </c>
    </row>
    <row r="8567" spans="4:6">
      <c r="D8567">
        <v>9</v>
      </c>
      <c r="E8567" s="24">
        <v>1013636275</v>
      </c>
      <c r="F8567" s="24" t="s">
        <v>9214</v>
      </c>
    </row>
    <row r="8568" spans="4:6">
      <c r="D8568">
        <v>9</v>
      </c>
      <c r="E8568" s="24">
        <v>1013636599</v>
      </c>
      <c r="F8568" s="24" t="s">
        <v>9215</v>
      </c>
    </row>
    <row r="8569" spans="4:6">
      <c r="D8569">
        <v>9</v>
      </c>
      <c r="E8569" s="24">
        <v>1013636782</v>
      </c>
      <c r="F8569" s="24" t="s">
        <v>9216</v>
      </c>
    </row>
    <row r="8570" spans="4:6">
      <c r="D8570">
        <v>9</v>
      </c>
      <c r="E8570" s="24">
        <v>1013636916</v>
      </c>
      <c r="F8570" s="24" t="s">
        <v>9217</v>
      </c>
    </row>
    <row r="8571" spans="4:6">
      <c r="D8571">
        <v>9</v>
      </c>
      <c r="E8571">
        <v>1013637447</v>
      </c>
      <c r="F8571" t="s">
        <v>9218</v>
      </c>
    </row>
    <row r="8572" spans="4:6">
      <c r="D8572">
        <v>9</v>
      </c>
      <c r="E8572" s="24">
        <v>1013637604</v>
      </c>
      <c r="F8572" s="24" t="s">
        <v>9219</v>
      </c>
    </row>
    <row r="8573" spans="4:6">
      <c r="D8573">
        <v>9</v>
      </c>
      <c r="E8573" s="24">
        <v>1013637730</v>
      </c>
      <c r="F8573" s="24" t="s">
        <v>9220</v>
      </c>
    </row>
    <row r="8574" spans="4:6">
      <c r="D8574">
        <v>9</v>
      </c>
      <c r="E8574" s="24">
        <v>1013637741</v>
      </c>
      <c r="F8574" s="24" t="s">
        <v>9221</v>
      </c>
    </row>
    <row r="8575" spans="4:6">
      <c r="D8575">
        <v>9</v>
      </c>
      <c r="E8575" s="24">
        <v>1013637783</v>
      </c>
      <c r="F8575" s="24" t="s">
        <v>9222</v>
      </c>
    </row>
    <row r="8576" spans="4:6">
      <c r="D8576">
        <v>9</v>
      </c>
      <c r="E8576">
        <v>1013637847</v>
      </c>
      <c r="F8576" t="s">
        <v>9223</v>
      </c>
    </row>
    <row r="8577" spans="4:6">
      <c r="D8577">
        <v>9</v>
      </c>
      <c r="E8577" s="24">
        <v>1013638594</v>
      </c>
      <c r="F8577" s="24" t="s">
        <v>9224</v>
      </c>
    </row>
    <row r="8578" spans="4:6">
      <c r="D8578">
        <v>9</v>
      </c>
      <c r="E8578" s="24">
        <v>1013638738</v>
      </c>
      <c r="F8578" s="24" t="s">
        <v>9225</v>
      </c>
    </row>
    <row r="8579" spans="4:6">
      <c r="D8579">
        <v>9</v>
      </c>
      <c r="E8579" s="24">
        <v>1013638971</v>
      </c>
      <c r="F8579" s="24" t="s">
        <v>9226</v>
      </c>
    </row>
    <row r="8580" spans="4:6">
      <c r="D8580">
        <v>9</v>
      </c>
      <c r="E8580" s="24">
        <v>1013639077</v>
      </c>
      <c r="F8580" s="24" t="s">
        <v>9227</v>
      </c>
    </row>
    <row r="8581" spans="4:6">
      <c r="D8581">
        <v>9</v>
      </c>
      <c r="E8581" s="24">
        <v>1013639105</v>
      </c>
      <c r="F8581" s="24" t="s">
        <v>9228</v>
      </c>
    </row>
    <row r="8582" spans="4:6">
      <c r="D8582">
        <v>9</v>
      </c>
      <c r="E8582" s="24">
        <v>1013639394</v>
      </c>
      <c r="F8582" s="24" t="s">
        <v>9229</v>
      </c>
    </row>
    <row r="8583" spans="4:6">
      <c r="D8583">
        <v>9</v>
      </c>
      <c r="E8583" s="24">
        <v>1013639789</v>
      </c>
      <c r="F8583" s="24" t="s">
        <v>9230</v>
      </c>
    </row>
    <row r="8584" spans="4:6">
      <c r="D8584">
        <v>9</v>
      </c>
      <c r="E8584">
        <v>1013639819</v>
      </c>
      <c r="F8584" t="s">
        <v>9231</v>
      </c>
    </row>
    <row r="8585" spans="4:6">
      <c r="D8585">
        <v>9</v>
      </c>
      <c r="E8585" s="24">
        <v>1013639950</v>
      </c>
      <c r="F8585" s="24" t="s">
        <v>9232</v>
      </c>
    </row>
    <row r="8586" spans="4:6">
      <c r="D8586">
        <v>9</v>
      </c>
      <c r="E8586" s="24">
        <v>1013640141</v>
      </c>
      <c r="F8586" s="24" t="s">
        <v>9233</v>
      </c>
    </row>
    <row r="8587" spans="4:6">
      <c r="D8587">
        <v>9</v>
      </c>
      <c r="E8587">
        <v>1013640363</v>
      </c>
      <c r="F8587" t="s">
        <v>9234</v>
      </c>
    </row>
    <row r="8588" spans="4:6">
      <c r="D8588">
        <v>9</v>
      </c>
      <c r="E8588" s="24">
        <v>1013640518</v>
      </c>
      <c r="F8588" s="24" t="s">
        <v>9235</v>
      </c>
    </row>
    <row r="8589" spans="4:6">
      <c r="D8589">
        <v>9</v>
      </c>
      <c r="E8589" s="24">
        <v>1013640568</v>
      </c>
      <c r="F8589" s="24" t="s">
        <v>9236</v>
      </c>
    </row>
    <row r="8590" spans="4:6">
      <c r="D8590">
        <v>9</v>
      </c>
      <c r="E8590" s="24">
        <v>1013641388</v>
      </c>
      <c r="F8590" s="24" t="s">
        <v>9237</v>
      </c>
    </row>
    <row r="8591" spans="4:6">
      <c r="D8591">
        <v>9</v>
      </c>
      <c r="E8591">
        <v>1013642046</v>
      </c>
      <c r="F8591" t="s">
        <v>9238</v>
      </c>
    </row>
    <row r="8592" spans="4:6">
      <c r="D8592">
        <v>9</v>
      </c>
      <c r="E8592" s="24">
        <v>1013642097</v>
      </c>
      <c r="F8592" s="24" t="s">
        <v>9239</v>
      </c>
    </row>
    <row r="8593" spans="4:6">
      <c r="D8593">
        <v>9</v>
      </c>
      <c r="E8593" s="24">
        <v>1013642703</v>
      </c>
      <c r="F8593" s="24" t="s">
        <v>9240</v>
      </c>
    </row>
    <row r="8594" spans="4:6">
      <c r="D8594">
        <v>9</v>
      </c>
      <c r="E8594" s="24">
        <v>1013642971</v>
      </c>
      <c r="F8594" s="24" t="s">
        <v>9241</v>
      </c>
    </row>
    <row r="8595" spans="4:6">
      <c r="D8595">
        <v>9</v>
      </c>
      <c r="E8595" s="24">
        <v>1013643216</v>
      </c>
      <c r="F8595" s="24" t="s">
        <v>9242</v>
      </c>
    </row>
    <row r="8596" spans="4:6">
      <c r="D8596">
        <v>9</v>
      </c>
      <c r="E8596" s="24">
        <v>1013643257</v>
      </c>
      <c r="F8596" s="24" t="s">
        <v>9243</v>
      </c>
    </row>
    <row r="8597" spans="4:6">
      <c r="D8597">
        <v>9</v>
      </c>
      <c r="E8597" s="24">
        <v>1013643851</v>
      </c>
      <c r="F8597" s="24" t="s">
        <v>9244</v>
      </c>
    </row>
    <row r="8598" spans="4:6">
      <c r="D8598">
        <v>9</v>
      </c>
      <c r="E8598" s="24">
        <v>1013643995</v>
      </c>
      <c r="F8598" s="24" t="s">
        <v>9245</v>
      </c>
    </row>
    <row r="8599" spans="4:6">
      <c r="D8599">
        <v>9</v>
      </c>
      <c r="E8599" s="24">
        <v>1013644231</v>
      </c>
      <c r="F8599" s="24" t="s">
        <v>9246</v>
      </c>
    </row>
    <row r="8600" spans="4:6">
      <c r="D8600">
        <v>9</v>
      </c>
      <c r="E8600" s="24">
        <v>1013644299</v>
      </c>
      <c r="F8600" s="24" t="s">
        <v>9247</v>
      </c>
    </row>
    <row r="8601" spans="4:6">
      <c r="D8601">
        <v>9</v>
      </c>
      <c r="E8601" s="24">
        <v>1013645098</v>
      </c>
      <c r="F8601" s="24" t="s">
        <v>9248</v>
      </c>
    </row>
    <row r="8602" spans="4:6">
      <c r="D8602">
        <v>9</v>
      </c>
      <c r="E8602" s="24">
        <v>1013646024</v>
      </c>
      <c r="F8602" s="24" t="s">
        <v>9249</v>
      </c>
    </row>
    <row r="8603" spans="4:6">
      <c r="D8603">
        <v>9</v>
      </c>
      <c r="E8603" s="24">
        <v>1013646511</v>
      </c>
      <c r="F8603" s="24" t="s">
        <v>9250</v>
      </c>
    </row>
    <row r="8604" spans="4:6">
      <c r="D8604">
        <v>9</v>
      </c>
      <c r="E8604" s="24">
        <v>1013646610</v>
      </c>
      <c r="F8604" s="24" t="s">
        <v>9251</v>
      </c>
    </row>
    <row r="8605" spans="4:6">
      <c r="D8605">
        <v>9</v>
      </c>
      <c r="E8605" s="24">
        <v>1013647157</v>
      </c>
      <c r="F8605" s="24" t="s">
        <v>9252</v>
      </c>
    </row>
    <row r="8606" spans="4:6">
      <c r="D8606">
        <v>9</v>
      </c>
      <c r="E8606" s="24">
        <v>1013647484</v>
      </c>
      <c r="F8606" s="24" t="s">
        <v>9253</v>
      </c>
    </row>
    <row r="8607" spans="4:6">
      <c r="D8607">
        <v>9</v>
      </c>
      <c r="E8607" s="24">
        <v>1013648537</v>
      </c>
      <c r="F8607" s="24" t="s">
        <v>9254</v>
      </c>
    </row>
    <row r="8608" spans="4:6">
      <c r="D8608">
        <v>9</v>
      </c>
      <c r="E8608" s="24">
        <v>1013648729</v>
      </c>
      <c r="F8608" s="24" t="s">
        <v>9255</v>
      </c>
    </row>
    <row r="8609" spans="4:6">
      <c r="D8609">
        <v>9</v>
      </c>
      <c r="E8609" s="24">
        <v>1013649534</v>
      </c>
      <c r="F8609" s="24" t="s">
        <v>9256</v>
      </c>
    </row>
    <row r="8610" spans="4:6">
      <c r="D8610">
        <v>9</v>
      </c>
      <c r="E8610" s="24">
        <v>1013649960</v>
      </c>
      <c r="F8610" s="24" t="s">
        <v>9257</v>
      </c>
    </row>
    <row r="8611" spans="4:6">
      <c r="D8611">
        <v>9</v>
      </c>
      <c r="E8611" s="24">
        <v>1013649999</v>
      </c>
      <c r="F8611" s="24" t="s">
        <v>9258</v>
      </c>
    </row>
    <row r="8612" spans="4:6">
      <c r="D8612">
        <v>9</v>
      </c>
      <c r="E8612" s="24">
        <v>1013650312</v>
      </c>
      <c r="F8612" s="24" t="s">
        <v>9259</v>
      </c>
    </row>
    <row r="8613" spans="4:6">
      <c r="D8613">
        <v>9</v>
      </c>
      <c r="E8613" s="24">
        <v>1013650314</v>
      </c>
      <c r="F8613" s="24" t="s">
        <v>9260</v>
      </c>
    </row>
    <row r="8614" spans="4:6">
      <c r="D8614">
        <v>9</v>
      </c>
      <c r="E8614" s="24">
        <v>1013650339</v>
      </c>
      <c r="F8614" s="24" t="s">
        <v>9261</v>
      </c>
    </row>
    <row r="8615" spans="4:6">
      <c r="D8615">
        <v>9</v>
      </c>
      <c r="E8615" s="24">
        <v>1013650912</v>
      </c>
      <c r="F8615" s="24" t="s">
        <v>9262</v>
      </c>
    </row>
    <row r="8616" spans="4:6">
      <c r="D8616">
        <v>9</v>
      </c>
      <c r="E8616" s="24">
        <v>1013651418</v>
      </c>
      <c r="F8616" s="24" t="s">
        <v>9263</v>
      </c>
    </row>
    <row r="8617" spans="4:6">
      <c r="D8617">
        <v>9</v>
      </c>
      <c r="E8617">
        <v>1013652071</v>
      </c>
      <c r="F8617" t="s">
        <v>9264</v>
      </c>
    </row>
    <row r="8618" spans="4:6">
      <c r="D8618">
        <v>9</v>
      </c>
      <c r="E8618">
        <v>1013652680</v>
      </c>
      <c r="F8618" t="s">
        <v>9265</v>
      </c>
    </row>
    <row r="8619" spans="4:6">
      <c r="D8619">
        <v>9</v>
      </c>
      <c r="E8619" s="24">
        <v>1013653433</v>
      </c>
      <c r="F8619" s="24" t="s">
        <v>9266</v>
      </c>
    </row>
    <row r="8620" spans="4:6">
      <c r="D8620">
        <v>9</v>
      </c>
      <c r="E8620" s="24">
        <v>1013654377</v>
      </c>
      <c r="F8620" s="24" t="s">
        <v>9267</v>
      </c>
    </row>
    <row r="8621" spans="4:6">
      <c r="D8621">
        <v>9</v>
      </c>
      <c r="E8621" s="24">
        <v>1013655721</v>
      </c>
      <c r="F8621" s="24" t="s">
        <v>9268</v>
      </c>
    </row>
    <row r="8622" spans="4:6">
      <c r="D8622">
        <v>9</v>
      </c>
      <c r="E8622" s="24">
        <v>1013656295</v>
      </c>
      <c r="F8622" s="24" t="s">
        <v>9269</v>
      </c>
    </row>
    <row r="8623" spans="4:6">
      <c r="D8623">
        <v>9</v>
      </c>
      <c r="E8623">
        <v>1013656314</v>
      </c>
      <c r="F8623" t="s">
        <v>9270</v>
      </c>
    </row>
    <row r="8624" spans="4:6">
      <c r="D8624">
        <v>9</v>
      </c>
      <c r="E8624" s="24">
        <v>1013656467</v>
      </c>
      <c r="F8624" s="24" t="s">
        <v>9271</v>
      </c>
    </row>
    <row r="8625" spans="4:6">
      <c r="D8625">
        <v>9</v>
      </c>
      <c r="E8625" s="24">
        <v>1013656569</v>
      </c>
      <c r="F8625" s="24" t="s">
        <v>9272</v>
      </c>
    </row>
    <row r="8626" spans="4:6">
      <c r="D8626">
        <v>9</v>
      </c>
      <c r="E8626" s="24">
        <v>1013656823</v>
      </c>
      <c r="F8626" s="24" t="s">
        <v>9273</v>
      </c>
    </row>
    <row r="8627" spans="4:6">
      <c r="D8627">
        <v>9</v>
      </c>
      <c r="E8627" s="24">
        <v>1013656926</v>
      </c>
      <c r="F8627" s="24" t="s">
        <v>9274</v>
      </c>
    </row>
    <row r="8628" spans="4:6">
      <c r="D8628">
        <v>9</v>
      </c>
      <c r="E8628" s="24">
        <v>1013657171</v>
      </c>
      <c r="F8628" s="24" t="s">
        <v>9275</v>
      </c>
    </row>
    <row r="8629" spans="4:6">
      <c r="D8629">
        <v>9</v>
      </c>
      <c r="E8629" s="24">
        <v>1013657391</v>
      </c>
      <c r="F8629" s="24" t="s">
        <v>9276</v>
      </c>
    </row>
    <row r="8630" spans="4:6">
      <c r="D8630">
        <v>9</v>
      </c>
      <c r="E8630" s="24">
        <v>1013658252</v>
      </c>
      <c r="F8630" s="24" t="s">
        <v>9277</v>
      </c>
    </row>
    <row r="8631" spans="4:6">
      <c r="D8631">
        <v>9</v>
      </c>
      <c r="E8631">
        <v>1013658345</v>
      </c>
      <c r="F8631" t="s">
        <v>9278</v>
      </c>
    </row>
    <row r="8632" spans="4:6">
      <c r="D8632">
        <v>9</v>
      </c>
      <c r="E8632" s="24">
        <v>1013658577</v>
      </c>
      <c r="F8632" s="24" t="s">
        <v>9279</v>
      </c>
    </row>
    <row r="8633" spans="4:6">
      <c r="D8633">
        <v>9</v>
      </c>
      <c r="E8633" s="24">
        <v>1013659459</v>
      </c>
      <c r="F8633" s="24" t="s">
        <v>9280</v>
      </c>
    </row>
    <row r="8634" spans="4:6">
      <c r="D8634">
        <v>9</v>
      </c>
      <c r="E8634">
        <v>1013659598</v>
      </c>
      <c r="F8634" t="s">
        <v>9281</v>
      </c>
    </row>
    <row r="8635" spans="4:6">
      <c r="D8635">
        <v>9</v>
      </c>
      <c r="E8635" s="24">
        <v>1013659896</v>
      </c>
      <c r="F8635" s="24" t="s">
        <v>9282</v>
      </c>
    </row>
    <row r="8636" spans="4:6">
      <c r="D8636">
        <v>9</v>
      </c>
      <c r="E8636" s="24">
        <v>1013659973</v>
      </c>
      <c r="F8636" s="24" t="s">
        <v>9283</v>
      </c>
    </row>
    <row r="8637" spans="4:6">
      <c r="D8637">
        <v>9</v>
      </c>
      <c r="E8637" s="24">
        <v>1013660055</v>
      </c>
      <c r="F8637" s="24" t="s">
        <v>9284</v>
      </c>
    </row>
    <row r="8638" spans="4:6">
      <c r="D8638">
        <v>9</v>
      </c>
      <c r="E8638" s="24">
        <v>1013660504</v>
      </c>
      <c r="F8638" s="24" t="s">
        <v>9285</v>
      </c>
    </row>
    <row r="8639" spans="4:6">
      <c r="D8639">
        <v>9</v>
      </c>
      <c r="E8639" s="24">
        <v>1013661004</v>
      </c>
      <c r="F8639" s="24" t="s">
        <v>9286</v>
      </c>
    </row>
    <row r="8640" spans="4:6">
      <c r="D8640">
        <v>9</v>
      </c>
      <c r="E8640" s="24">
        <v>1013661083</v>
      </c>
      <c r="F8640" s="24" t="s">
        <v>9287</v>
      </c>
    </row>
    <row r="8641" spans="4:6">
      <c r="D8641">
        <v>9</v>
      </c>
      <c r="E8641" s="24">
        <v>1013661860</v>
      </c>
      <c r="F8641" s="24" t="s">
        <v>9288</v>
      </c>
    </row>
    <row r="8642" spans="4:6">
      <c r="D8642">
        <v>9</v>
      </c>
      <c r="E8642">
        <v>1013663108</v>
      </c>
      <c r="F8642" t="s">
        <v>9289</v>
      </c>
    </row>
    <row r="8643" spans="4:6">
      <c r="D8643">
        <v>9</v>
      </c>
      <c r="E8643" s="24">
        <v>1013663192</v>
      </c>
      <c r="F8643" s="24" t="s">
        <v>9290</v>
      </c>
    </row>
    <row r="8644" spans="4:6">
      <c r="D8644">
        <v>9</v>
      </c>
      <c r="E8644" s="24">
        <v>1013663332</v>
      </c>
      <c r="F8644" s="24" t="s">
        <v>9291</v>
      </c>
    </row>
    <row r="8645" spans="4:6">
      <c r="D8645">
        <v>9</v>
      </c>
      <c r="E8645" s="24">
        <v>1013663573</v>
      </c>
      <c r="F8645" s="24" t="s">
        <v>9292</v>
      </c>
    </row>
    <row r="8646" spans="4:6">
      <c r="D8646">
        <v>9</v>
      </c>
      <c r="E8646" s="24">
        <v>1013663863</v>
      </c>
      <c r="F8646" s="24" t="s">
        <v>9293</v>
      </c>
    </row>
    <row r="8647" spans="4:6">
      <c r="D8647">
        <v>9</v>
      </c>
      <c r="E8647" s="24">
        <v>1013663905</v>
      </c>
      <c r="F8647" s="24" t="s">
        <v>9294</v>
      </c>
    </row>
    <row r="8648" spans="4:6">
      <c r="D8648">
        <v>9</v>
      </c>
      <c r="E8648">
        <v>1013664030</v>
      </c>
      <c r="F8648" t="s">
        <v>9295</v>
      </c>
    </row>
    <row r="8649" spans="4:6">
      <c r="D8649">
        <v>9</v>
      </c>
      <c r="E8649">
        <v>1013664545</v>
      </c>
      <c r="F8649" t="s">
        <v>9296</v>
      </c>
    </row>
    <row r="8650" spans="4:6">
      <c r="D8650">
        <v>9</v>
      </c>
      <c r="E8650" s="24">
        <v>1013664831</v>
      </c>
      <c r="F8650" s="24" t="s">
        <v>9297</v>
      </c>
    </row>
    <row r="8651" spans="4:6">
      <c r="D8651">
        <v>9</v>
      </c>
      <c r="E8651" s="24">
        <v>1013665901</v>
      </c>
      <c r="F8651" s="24" t="s">
        <v>9298</v>
      </c>
    </row>
    <row r="8652" spans="4:6">
      <c r="D8652">
        <v>9</v>
      </c>
      <c r="E8652">
        <v>1013666496</v>
      </c>
      <c r="F8652" t="s">
        <v>9299</v>
      </c>
    </row>
    <row r="8653" spans="4:6">
      <c r="D8653">
        <v>9</v>
      </c>
      <c r="E8653" s="24">
        <v>1013666504</v>
      </c>
      <c r="F8653" s="24" t="s">
        <v>9300</v>
      </c>
    </row>
    <row r="8654" spans="4:6">
      <c r="D8654">
        <v>9</v>
      </c>
      <c r="E8654" s="24">
        <v>1013666521</v>
      </c>
      <c r="F8654" s="24" t="s">
        <v>9301</v>
      </c>
    </row>
    <row r="8655" spans="4:6">
      <c r="D8655">
        <v>9</v>
      </c>
      <c r="E8655" s="24">
        <v>1013668183</v>
      </c>
      <c r="F8655" s="24" t="s">
        <v>9302</v>
      </c>
    </row>
    <row r="8656" spans="4:6">
      <c r="D8656">
        <v>9</v>
      </c>
      <c r="E8656">
        <v>1013668763</v>
      </c>
      <c r="F8656" t="s">
        <v>9303</v>
      </c>
    </row>
    <row r="8657" spans="4:6">
      <c r="D8657">
        <v>9</v>
      </c>
      <c r="E8657" s="24">
        <v>1013668808</v>
      </c>
      <c r="F8657" s="24" t="s">
        <v>9304</v>
      </c>
    </row>
    <row r="8658" spans="4:6">
      <c r="D8658">
        <v>9</v>
      </c>
      <c r="E8658" s="24">
        <v>1013669561</v>
      </c>
      <c r="F8658" s="24" t="s">
        <v>9305</v>
      </c>
    </row>
    <row r="8659" spans="4:6">
      <c r="D8659">
        <v>9</v>
      </c>
      <c r="E8659" s="24">
        <v>1013669642</v>
      </c>
      <c r="F8659" s="24" t="s">
        <v>9306</v>
      </c>
    </row>
    <row r="8660" spans="4:6">
      <c r="D8660">
        <v>9</v>
      </c>
      <c r="E8660" s="24">
        <v>1013670549</v>
      </c>
      <c r="F8660" s="24" t="s">
        <v>9307</v>
      </c>
    </row>
    <row r="8661" spans="4:6">
      <c r="D8661">
        <v>9</v>
      </c>
      <c r="E8661" s="24">
        <v>1013670843</v>
      </c>
      <c r="F8661" s="24" t="s">
        <v>9308</v>
      </c>
    </row>
    <row r="8662" spans="4:6">
      <c r="D8662">
        <v>9</v>
      </c>
      <c r="E8662">
        <v>1013671508</v>
      </c>
      <c r="F8662" t="s">
        <v>9309</v>
      </c>
    </row>
    <row r="8663" spans="4:6">
      <c r="D8663">
        <v>9</v>
      </c>
      <c r="E8663" s="24">
        <v>1013673626</v>
      </c>
      <c r="F8663" s="24" t="s">
        <v>9310</v>
      </c>
    </row>
    <row r="8664" spans="4:6">
      <c r="D8664">
        <v>9</v>
      </c>
      <c r="E8664">
        <v>1013674276</v>
      </c>
      <c r="F8664" t="s">
        <v>9311</v>
      </c>
    </row>
    <row r="8665" spans="4:6">
      <c r="D8665">
        <v>9</v>
      </c>
      <c r="E8665" s="24">
        <v>1013674757</v>
      </c>
      <c r="F8665" s="24" t="s">
        <v>9312</v>
      </c>
    </row>
    <row r="8666" spans="4:6">
      <c r="D8666">
        <v>9</v>
      </c>
      <c r="E8666" s="24">
        <v>1013675101</v>
      </c>
      <c r="F8666" s="24" t="s">
        <v>9313</v>
      </c>
    </row>
    <row r="8667" spans="4:6">
      <c r="D8667">
        <v>9</v>
      </c>
      <c r="E8667" s="24">
        <v>1013675231</v>
      </c>
      <c r="F8667" s="24" t="s">
        <v>9314</v>
      </c>
    </row>
    <row r="8668" spans="4:6">
      <c r="D8668">
        <v>9</v>
      </c>
      <c r="E8668" s="24">
        <v>1013675334</v>
      </c>
      <c r="F8668" s="24" t="s">
        <v>9315</v>
      </c>
    </row>
    <row r="8669" spans="4:6">
      <c r="D8669">
        <v>9</v>
      </c>
      <c r="E8669" s="24">
        <v>1013675635</v>
      </c>
      <c r="F8669" s="24" t="s">
        <v>9316</v>
      </c>
    </row>
    <row r="8670" spans="4:6">
      <c r="D8670">
        <v>9</v>
      </c>
      <c r="E8670" s="24">
        <v>1013679031</v>
      </c>
      <c r="F8670" s="24" t="s">
        <v>9317</v>
      </c>
    </row>
    <row r="8671" spans="4:6">
      <c r="D8671">
        <v>9</v>
      </c>
      <c r="E8671" s="24">
        <v>1013679040</v>
      </c>
      <c r="F8671" s="24" t="s">
        <v>9318</v>
      </c>
    </row>
    <row r="8672" spans="4:6">
      <c r="D8672">
        <v>9</v>
      </c>
      <c r="E8672" s="24">
        <v>1013679352</v>
      </c>
      <c r="F8672" s="24" t="s">
        <v>9319</v>
      </c>
    </row>
    <row r="8673" spans="4:6">
      <c r="D8673">
        <v>9</v>
      </c>
      <c r="E8673" s="24">
        <v>1013680370</v>
      </c>
      <c r="F8673" s="24" t="s">
        <v>9320</v>
      </c>
    </row>
    <row r="8674" spans="4:6">
      <c r="D8674">
        <v>9</v>
      </c>
      <c r="E8674" s="24">
        <v>1013680382</v>
      </c>
      <c r="F8674" s="24" t="s">
        <v>9321</v>
      </c>
    </row>
    <row r="8675" spans="4:6">
      <c r="D8675">
        <v>9</v>
      </c>
      <c r="E8675" s="24">
        <v>1013680716</v>
      </c>
      <c r="F8675" s="24" t="s">
        <v>9322</v>
      </c>
    </row>
    <row r="8676" spans="4:6">
      <c r="D8676">
        <v>9</v>
      </c>
      <c r="E8676">
        <v>1013681008</v>
      </c>
      <c r="F8676" t="s">
        <v>9323</v>
      </c>
    </row>
    <row r="8677" spans="4:6">
      <c r="D8677">
        <v>9</v>
      </c>
      <c r="E8677" s="24">
        <v>1013681219</v>
      </c>
      <c r="F8677" s="24" t="s">
        <v>9324</v>
      </c>
    </row>
    <row r="8678" spans="4:6">
      <c r="D8678">
        <v>9</v>
      </c>
      <c r="E8678">
        <v>1013681550</v>
      </c>
      <c r="F8678" t="s">
        <v>9325</v>
      </c>
    </row>
    <row r="8679" spans="4:6">
      <c r="D8679">
        <v>9</v>
      </c>
      <c r="E8679" s="24">
        <v>1013681989</v>
      </c>
      <c r="F8679" s="24" t="s">
        <v>9326</v>
      </c>
    </row>
    <row r="8680" spans="4:6">
      <c r="D8680">
        <v>9</v>
      </c>
      <c r="E8680" s="24">
        <v>1013683712</v>
      </c>
      <c r="F8680" s="24" t="s">
        <v>9327</v>
      </c>
    </row>
    <row r="8681" spans="4:6">
      <c r="D8681">
        <v>9</v>
      </c>
      <c r="E8681" s="24">
        <v>1013683835</v>
      </c>
      <c r="F8681" s="24" t="s">
        <v>9328</v>
      </c>
    </row>
    <row r="8682" spans="4:6">
      <c r="D8682">
        <v>9</v>
      </c>
      <c r="E8682">
        <v>1013684062</v>
      </c>
      <c r="F8682" t="s">
        <v>9329</v>
      </c>
    </row>
    <row r="8683" spans="4:6">
      <c r="D8683">
        <v>9</v>
      </c>
      <c r="E8683" s="24">
        <v>1013684533</v>
      </c>
      <c r="F8683" s="24" t="s">
        <v>9330</v>
      </c>
    </row>
    <row r="8684" spans="4:6">
      <c r="D8684">
        <v>9</v>
      </c>
      <c r="E8684" s="24">
        <v>1013684632</v>
      </c>
      <c r="F8684" s="24" t="s">
        <v>9331</v>
      </c>
    </row>
    <row r="8685" spans="4:6">
      <c r="D8685">
        <v>9</v>
      </c>
      <c r="E8685">
        <v>1013684748</v>
      </c>
      <c r="F8685" t="s">
        <v>9332</v>
      </c>
    </row>
    <row r="8686" spans="4:6">
      <c r="D8686">
        <v>9</v>
      </c>
      <c r="E8686" s="24">
        <v>1013685284</v>
      </c>
      <c r="F8686" s="24" t="s">
        <v>9333</v>
      </c>
    </row>
    <row r="8687" spans="4:6">
      <c r="D8687">
        <v>9</v>
      </c>
      <c r="E8687" s="24">
        <v>1013685604</v>
      </c>
      <c r="F8687" s="24" t="s">
        <v>9334</v>
      </c>
    </row>
    <row r="8688" spans="4:6">
      <c r="D8688">
        <v>9</v>
      </c>
      <c r="E8688" s="24">
        <v>1013687528</v>
      </c>
      <c r="F8688" s="24" t="s">
        <v>9335</v>
      </c>
    </row>
    <row r="8689" spans="4:6">
      <c r="D8689">
        <v>9</v>
      </c>
      <c r="E8689" s="24">
        <v>1013688000</v>
      </c>
      <c r="F8689" s="24" t="s">
        <v>9336</v>
      </c>
    </row>
    <row r="8690" spans="4:6">
      <c r="D8690">
        <v>9</v>
      </c>
      <c r="E8690" s="24">
        <v>1013688637</v>
      </c>
      <c r="F8690" s="24" t="s">
        <v>9337</v>
      </c>
    </row>
    <row r="8691" spans="4:6">
      <c r="D8691">
        <v>9</v>
      </c>
      <c r="E8691" s="24">
        <v>1013688683</v>
      </c>
      <c r="F8691" s="24" t="s">
        <v>9338</v>
      </c>
    </row>
    <row r="8692" spans="4:6">
      <c r="D8692">
        <v>9</v>
      </c>
      <c r="E8692" s="24">
        <v>1013688711</v>
      </c>
      <c r="F8692" s="24" t="s">
        <v>9339</v>
      </c>
    </row>
    <row r="8693" spans="4:6">
      <c r="D8693">
        <v>9</v>
      </c>
      <c r="E8693" s="24">
        <v>1013689915</v>
      </c>
      <c r="F8693" s="24" t="s">
        <v>9340</v>
      </c>
    </row>
    <row r="8694" spans="4:6">
      <c r="D8694">
        <v>9</v>
      </c>
      <c r="E8694" s="24">
        <v>1013690740</v>
      </c>
      <c r="F8694" s="24" t="s">
        <v>9341</v>
      </c>
    </row>
    <row r="8695" spans="4:6">
      <c r="D8695">
        <v>9</v>
      </c>
      <c r="E8695" s="24">
        <v>1013690836</v>
      </c>
      <c r="F8695" s="24" t="s">
        <v>9342</v>
      </c>
    </row>
    <row r="8696" spans="4:6">
      <c r="D8696">
        <v>9</v>
      </c>
      <c r="E8696" s="24">
        <v>1013691314</v>
      </c>
      <c r="F8696" s="24" t="s">
        <v>9343</v>
      </c>
    </row>
    <row r="8697" spans="4:6">
      <c r="D8697">
        <v>9</v>
      </c>
      <c r="E8697" s="24">
        <v>1014177065</v>
      </c>
      <c r="F8697" s="24" t="s">
        <v>9344</v>
      </c>
    </row>
    <row r="8698" spans="4:6">
      <c r="D8698">
        <v>9</v>
      </c>
      <c r="E8698" s="24">
        <v>1014177647</v>
      </c>
      <c r="F8698" s="24" t="s">
        <v>9345</v>
      </c>
    </row>
    <row r="8699" spans="4:6">
      <c r="D8699">
        <v>9</v>
      </c>
      <c r="E8699" s="24">
        <v>1014177764</v>
      </c>
      <c r="F8699" s="24" t="s">
        <v>9346</v>
      </c>
    </row>
    <row r="8700" spans="4:6">
      <c r="D8700">
        <v>9</v>
      </c>
      <c r="E8700" s="24">
        <v>1014178675</v>
      </c>
      <c r="F8700" s="24" t="s">
        <v>9347</v>
      </c>
    </row>
    <row r="8701" spans="4:6">
      <c r="D8701">
        <v>9</v>
      </c>
      <c r="E8701" s="24">
        <v>1014179439</v>
      </c>
      <c r="F8701" s="24" t="s">
        <v>9348</v>
      </c>
    </row>
    <row r="8702" spans="4:6">
      <c r="D8702">
        <v>9</v>
      </c>
      <c r="E8702">
        <v>1014180251</v>
      </c>
      <c r="F8702" t="s">
        <v>9349</v>
      </c>
    </row>
    <row r="8703" spans="4:6">
      <c r="D8703">
        <v>9</v>
      </c>
      <c r="E8703">
        <v>1014180521</v>
      </c>
      <c r="F8703" t="s">
        <v>9350</v>
      </c>
    </row>
    <row r="8704" spans="4:6">
      <c r="D8704">
        <v>9</v>
      </c>
      <c r="E8704">
        <v>1014180570</v>
      </c>
      <c r="F8704" t="s">
        <v>9351</v>
      </c>
    </row>
    <row r="8705" spans="4:6">
      <c r="D8705">
        <v>9</v>
      </c>
      <c r="E8705" s="24">
        <v>1014180818</v>
      </c>
      <c r="F8705" s="24" t="s">
        <v>9352</v>
      </c>
    </row>
    <row r="8706" spans="4:6">
      <c r="D8706">
        <v>9</v>
      </c>
      <c r="E8706" s="24">
        <v>1014180831</v>
      </c>
      <c r="F8706" s="24" t="s">
        <v>9353</v>
      </c>
    </row>
    <row r="8707" spans="4:6">
      <c r="D8707">
        <v>9</v>
      </c>
      <c r="E8707">
        <v>1014182635</v>
      </c>
      <c r="F8707" t="s">
        <v>9354</v>
      </c>
    </row>
    <row r="8708" spans="4:6">
      <c r="D8708">
        <v>9</v>
      </c>
      <c r="E8708" s="24">
        <v>1014182950</v>
      </c>
      <c r="F8708" s="24" t="s">
        <v>9355</v>
      </c>
    </row>
    <row r="8709" spans="4:6">
      <c r="D8709">
        <v>9</v>
      </c>
      <c r="E8709" s="24">
        <v>1014184818</v>
      </c>
      <c r="F8709" s="24" t="s">
        <v>9356</v>
      </c>
    </row>
    <row r="8710" spans="4:6">
      <c r="D8710">
        <v>9</v>
      </c>
      <c r="E8710" s="24">
        <v>1014185339</v>
      </c>
      <c r="F8710" s="24" t="s">
        <v>9357</v>
      </c>
    </row>
    <row r="8711" spans="4:6">
      <c r="D8711">
        <v>9</v>
      </c>
      <c r="E8711" s="24">
        <v>1014185465</v>
      </c>
      <c r="F8711" s="24" t="s">
        <v>9358</v>
      </c>
    </row>
    <row r="8712" spans="4:6">
      <c r="D8712">
        <v>9</v>
      </c>
      <c r="E8712" s="24">
        <v>1014186074</v>
      </c>
      <c r="F8712" s="24" t="s">
        <v>9359</v>
      </c>
    </row>
    <row r="8713" spans="4:6">
      <c r="D8713">
        <v>9</v>
      </c>
      <c r="E8713" s="24">
        <v>1014186380</v>
      </c>
      <c r="F8713" s="24" t="s">
        <v>9360</v>
      </c>
    </row>
    <row r="8714" spans="4:6">
      <c r="D8714">
        <v>9</v>
      </c>
      <c r="E8714" s="24">
        <v>1014186649</v>
      </c>
      <c r="F8714" s="24" t="s">
        <v>9361</v>
      </c>
    </row>
    <row r="8715" spans="4:6">
      <c r="D8715">
        <v>9</v>
      </c>
      <c r="E8715" s="24">
        <v>1014186810</v>
      </c>
      <c r="F8715" s="24" t="s">
        <v>9362</v>
      </c>
    </row>
    <row r="8716" spans="4:6">
      <c r="D8716">
        <v>9</v>
      </c>
      <c r="E8716" s="24">
        <v>1014187285</v>
      </c>
      <c r="F8716" s="24" t="s">
        <v>9363</v>
      </c>
    </row>
    <row r="8717" spans="4:6">
      <c r="D8717">
        <v>9</v>
      </c>
      <c r="E8717">
        <v>1014187434</v>
      </c>
      <c r="F8717" t="s">
        <v>9364</v>
      </c>
    </row>
    <row r="8718" spans="4:6">
      <c r="D8718">
        <v>9</v>
      </c>
      <c r="E8718" s="24">
        <v>1014187715</v>
      </c>
      <c r="F8718" s="24" t="s">
        <v>9365</v>
      </c>
    </row>
    <row r="8719" spans="4:6">
      <c r="D8719">
        <v>9</v>
      </c>
      <c r="E8719" s="24">
        <v>1014187761</v>
      </c>
      <c r="F8719" s="24" t="s">
        <v>9366</v>
      </c>
    </row>
    <row r="8720" spans="4:6">
      <c r="D8720">
        <v>9</v>
      </c>
      <c r="E8720" s="24">
        <v>1014188055</v>
      </c>
      <c r="F8720" s="24" t="s">
        <v>9367</v>
      </c>
    </row>
    <row r="8721" spans="4:6">
      <c r="D8721">
        <v>9</v>
      </c>
      <c r="E8721" s="24">
        <v>1014188312</v>
      </c>
      <c r="F8721" s="24" t="s">
        <v>9368</v>
      </c>
    </row>
    <row r="8722" spans="4:6">
      <c r="D8722">
        <v>9</v>
      </c>
      <c r="E8722" s="24">
        <v>1014189529</v>
      </c>
      <c r="F8722" s="24" t="s">
        <v>9369</v>
      </c>
    </row>
    <row r="8723" spans="4:6">
      <c r="D8723">
        <v>9</v>
      </c>
      <c r="E8723" s="24">
        <v>1014189732</v>
      </c>
      <c r="F8723" s="24" t="s">
        <v>9370</v>
      </c>
    </row>
    <row r="8724" spans="4:6">
      <c r="D8724">
        <v>9</v>
      </c>
      <c r="E8724" s="24">
        <v>1014189824</v>
      </c>
      <c r="F8724" s="24" t="s">
        <v>9371</v>
      </c>
    </row>
    <row r="8725" spans="4:6">
      <c r="D8725">
        <v>9</v>
      </c>
      <c r="E8725" s="24">
        <v>1014189865</v>
      </c>
      <c r="F8725" s="24" t="s">
        <v>9372</v>
      </c>
    </row>
    <row r="8726" spans="4:6">
      <c r="D8726">
        <v>9</v>
      </c>
      <c r="E8726" s="24">
        <v>1014190478</v>
      </c>
      <c r="F8726" s="24" t="s">
        <v>9373</v>
      </c>
    </row>
    <row r="8727" spans="4:6">
      <c r="D8727">
        <v>9</v>
      </c>
      <c r="E8727" s="24">
        <v>1014190515</v>
      </c>
      <c r="F8727" s="24" t="s">
        <v>9374</v>
      </c>
    </row>
    <row r="8728" spans="4:6">
      <c r="D8728">
        <v>9</v>
      </c>
      <c r="E8728" s="24">
        <v>1014191294</v>
      </c>
      <c r="F8728" s="24" t="s">
        <v>9375</v>
      </c>
    </row>
    <row r="8729" spans="4:6">
      <c r="D8729">
        <v>9</v>
      </c>
      <c r="E8729" s="24">
        <v>1014191541</v>
      </c>
      <c r="F8729" s="24" t="s">
        <v>9376</v>
      </c>
    </row>
    <row r="8730" spans="4:6">
      <c r="D8730">
        <v>9</v>
      </c>
      <c r="E8730" s="24">
        <v>1014192475</v>
      </c>
      <c r="F8730" s="24" t="s">
        <v>9377</v>
      </c>
    </row>
    <row r="8731" spans="4:6">
      <c r="D8731">
        <v>9</v>
      </c>
      <c r="E8731" s="24">
        <v>1014193169</v>
      </c>
      <c r="F8731" s="24" t="s">
        <v>9378</v>
      </c>
    </row>
    <row r="8732" spans="4:6">
      <c r="D8732">
        <v>9</v>
      </c>
      <c r="E8732" s="24">
        <v>1014193885</v>
      </c>
      <c r="F8732" s="24" t="s">
        <v>9379</v>
      </c>
    </row>
    <row r="8733" spans="4:6">
      <c r="D8733">
        <v>9</v>
      </c>
      <c r="E8733" s="24">
        <v>1014194576</v>
      </c>
      <c r="F8733" s="24" t="s">
        <v>9380</v>
      </c>
    </row>
    <row r="8734" spans="4:6">
      <c r="D8734">
        <v>9</v>
      </c>
      <c r="E8734" s="24">
        <v>1014194889</v>
      </c>
      <c r="F8734" s="24" t="s">
        <v>9381</v>
      </c>
    </row>
    <row r="8735" spans="4:6">
      <c r="D8735">
        <v>9</v>
      </c>
      <c r="E8735" s="24">
        <v>1014195591</v>
      </c>
      <c r="F8735" s="24" t="s">
        <v>9382</v>
      </c>
    </row>
    <row r="8736" spans="4:6">
      <c r="D8736">
        <v>9</v>
      </c>
      <c r="E8736" s="24">
        <v>1014196681</v>
      </c>
      <c r="F8736" s="24" t="s">
        <v>9383</v>
      </c>
    </row>
    <row r="8737" spans="4:6">
      <c r="D8737">
        <v>9</v>
      </c>
      <c r="E8737" s="24">
        <v>1014196840</v>
      </c>
      <c r="F8737" s="24" t="s">
        <v>9384</v>
      </c>
    </row>
    <row r="8738" spans="4:6">
      <c r="D8738">
        <v>9</v>
      </c>
      <c r="E8738" s="24">
        <v>1014197218</v>
      </c>
      <c r="F8738" s="24" t="s">
        <v>9385</v>
      </c>
    </row>
    <row r="8739" spans="4:6">
      <c r="D8739">
        <v>9</v>
      </c>
      <c r="E8739" s="24">
        <v>1014197762</v>
      </c>
      <c r="F8739" s="24" t="s">
        <v>9386</v>
      </c>
    </row>
    <row r="8740" spans="4:6">
      <c r="D8740">
        <v>9</v>
      </c>
      <c r="E8740">
        <v>1014198118</v>
      </c>
      <c r="F8740" t="s">
        <v>9387</v>
      </c>
    </row>
    <row r="8741" spans="4:6">
      <c r="D8741">
        <v>9</v>
      </c>
      <c r="E8741" s="24">
        <v>1014198511</v>
      </c>
      <c r="F8741" s="24" t="s">
        <v>9388</v>
      </c>
    </row>
    <row r="8742" spans="4:6">
      <c r="D8742">
        <v>9</v>
      </c>
      <c r="E8742" s="24">
        <v>1014199142</v>
      </c>
      <c r="F8742" s="24" t="s">
        <v>9389</v>
      </c>
    </row>
    <row r="8743" spans="4:6">
      <c r="D8743">
        <v>9</v>
      </c>
      <c r="E8743" s="24">
        <v>1014200533</v>
      </c>
      <c r="F8743" s="24" t="s">
        <v>9390</v>
      </c>
    </row>
    <row r="8744" spans="4:6">
      <c r="D8744">
        <v>9</v>
      </c>
      <c r="E8744">
        <v>1014201259</v>
      </c>
      <c r="F8744" t="s">
        <v>9391</v>
      </c>
    </row>
    <row r="8745" spans="4:6">
      <c r="D8745">
        <v>9</v>
      </c>
      <c r="E8745" s="24">
        <v>1014201517</v>
      </c>
      <c r="F8745" s="24" t="s">
        <v>9392</v>
      </c>
    </row>
    <row r="8746" spans="4:6">
      <c r="D8746">
        <v>9</v>
      </c>
      <c r="E8746" s="24">
        <v>1014204046</v>
      </c>
      <c r="F8746" s="24" t="s">
        <v>9393</v>
      </c>
    </row>
    <row r="8747" spans="4:6">
      <c r="D8747">
        <v>9</v>
      </c>
      <c r="E8747">
        <v>1014204432</v>
      </c>
      <c r="F8747" t="s">
        <v>9394</v>
      </c>
    </row>
    <row r="8748" spans="4:6">
      <c r="D8748">
        <v>9</v>
      </c>
      <c r="E8748">
        <v>1014205092</v>
      </c>
      <c r="F8748" t="s">
        <v>9395</v>
      </c>
    </row>
    <row r="8749" spans="4:6">
      <c r="D8749">
        <v>9</v>
      </c>
      <c r="E8749" s="24">
        <v>1014205169</v>
      </c>
      <c r="F8749" s="24" t="s">
        <v>9396</v>
      </c>
    </row>
    <row r="8750" spans="4:6">
      <c r="D8750">
        <v>9</v>
      </c>
      <c r="E8750" s="24">
        <v>1014205607</v>
      </c>
      <c r="F8750" s="24" t="s">
        <v>9397</v>
      </c>
    </row>
    <row r="8751" spans="4:6">
      <c r="D8751">
        <v>9</v>
      </c>
      <c r="E8751" s="24">
        <v>1014205733</v>
      </c>
      <c r="F8751" s="24" t="s">
        <v>9398</v>
      </c>
    </row>
    <row r="8752" spans="4:6">
      <c r="D8752">
        <v>9</v>
      </c>
      <c r="E8752" s="24">
        <v>1014205772</v>
      </c>
      <c r="F8752" s="24" t="s">
        <v>9399</v>
      </c>
    </row>
    <row r="8753" spans="4:6">
      <c r="D8753">
        <v>9</v>
      </c>
      <c r="E8753" s="24">
        <v>1014206003</v>
      </c>
      <c r="F8753" s="24" t="s">
        <v>9400</v>
      </c>
    </row>
    <row r="8754" spans="4:6">
      <c r="D8754">
        <v>9</v>
      </c>
      <c r="E8754" s="24">
        <v>1014206144</v>
      </c>
      <c r="F8754" s="24" t="s">
        <v>9401</v>
      </c>
    </row>
    <row r="8755" spans="4:6">
      <c r="D8755">
        <v>9</v>
      </c>
      <c r="E8755" s="24">
        <v>1014206502</v>
      </c>
      <c r="F8755" s="24" t="s">
        <v>9402</v>
      </c>
    </row>
    <row r="8756" spans="4:6">
      <c r="D8756">
        <v>9</v>
      </c>
      <c r="E8756">
        <v>1014206516</v>
      </c>
      <c r="F8756" t="s">
        <v>9403</v>
      </c>
    </row>
    <row r="8757" spans="4:6">
      <c r="D8757">
        <v>9</v>
      </c>
      <c r="E8757" s="24">
        <v>1014206538</v>
      </c>
      <c r="F8757" s="24" t="s">
        <v>9404</v>
      </c>
    </row>
    <row r="8758" spans="4:6">
      <c r="D8758">
        <v>9</v>
      </c>
      <c r="E8758">
        <v>1014206782</v>
      </c>
      <c r="F8758" t="s">
        <v>9405</v>
      </c>
    </row>
    <row r="8759" spans="4:6">
      <c r="D8759">
        <v>9</v>
      </c>
      <c r="E8759" s="24">
        <v>1014207187</v>
      </c>
      <c r="F8759" s="24" t="s">
        <v>9406</v>
      </c>
    </row>
    <row r="8760" spans="4:6">
      <c r="D8760">
        <v>9</v>
      </c>
      <c r="E8760" s="24">
        <v>1014207855</v>
      </c>
      <c r="F8760" s="24" t="s">
        <v>9407</v>
      </c>
    </row>
    <row r="8761" spans="4:6">
      <c r="D8761">
        <v>9</v>
      </c>
      <c r="E8761" s="24">
        <v>1014207920</v>
      </c>
      <c r="F8761" s="24" t="s">
        <v>9408</v>
      </c>
    </row>
    <row r="8762" spans="4:6">
      <c r="D8762">
        <v>9</v>
      </c>
      <c r="E8762" s="24">
        <v>1014208195</v>
      </c>
      <c r="F8762" s="24" t="s">
        <v>9409</v>
      </c>
    </row>
    <row r="8763" spans="4:6">
      <c r="D8763">
        <v>9</v>
      </c>
      <c r="E8763" s="24">
        <v>1014208933</v>
      </c>
      <c r="F8763" s="24" t="s">
        <v>9410</v>
      </c>
    </row>
    <row r="8764" spans="4:6">
      <c r="D8764">
        <v>9</v>
      </c>
      <c r="E8764" s="24">
        <v>1014209546</v>
      </c>
      <c r="F8764" s="24" t="s">
        <v>9411</v>
      </c>
    </row>
    <row r="8765" spans="4:6">
      <c r="D8765">
        <v>9</v>
      </c>
      <c r="E8765">
        <v>1014210029</v>
      </c>
      <c r="F8765" t="s">
        <v>9412</v>
      </c>
    </row>
    <row r="8766" spans="4:6">
      <c r="D8766">
        <v>9</v>
      </c>
      <c r="E8766" s="24">
        <v>1014210482</v>
      </c>
      <c r="F8766" s="24" t="s">
        <v>9413</v>
      </c>
    </row>
    <row r="8767" spans="4:6">
      <c r="D8767">
        <v>9</v>
      </c>
      <c r="E8767" s="24">
        <v>1014211226</v>
      </c>
      <c r="F8767" s="24" t="s">
        <v>9414</v>
      </c>
    </row>
    <row r="8768" spans="4:6">
      <c r="D8768">
        <v>9</v>
      </c>
      <c r="E8768" s="24">
        <v>1014211255</v>
      </c>
      <c r="F8768" s="24" t="s">
        <v>9415</v>
      </c>
    </row>
    <row r="8769" spans="4:6">
      <c r="D8769">
        <v>9</v>
      </c>
      <c r="E8769" s="24">
        <v>1014211396</v>
      </c>
      <c r="F8769" s="24" t="s">
        <v>9416</v>
      </c>
    </row>
    <row r="8770" spans="4:6">
      <c r="D8770">
        <v>9</v>
      </c>
      <c r="E8770" s="24">
        <v>1014211634</v>
      </c>
      <c r="F8770" s="24" t="s">
        <v>9417</v>
      </c>
    </row>
    <row r="8771" spans="4:6">
      <c r="D8771">
        <v>9</v>
      </c>
      <c r="E8771" s="24">
        <v>1014211878</v>
      </c>
      <c r="F8771" s="24" t="s">
        <v>9418</v>
      </c>
    </row>
    <row r="8772" spans="4:6">
      <c r="D8772">
        <v>9</v>
      </c>
      <c r="E8772" s="24">
        <v>1014213147</v>
      </c>
      <c r="F8772" s="24" t="s">
        <v>9419</v>
      </c>
    </row>
    <row r="8773" spans="4:6">
      <c r="D8773">
        <v>9</v>
      </c>
      <c r="E8773" s="24">
        <v>1014213151</v>
      </c>
      <c r="F8773" s="24" t="s">
        <v>9420</v>
      </c>
    </row>
    <row r="8774" spans="4:6">
      <c r="D8774">
        <v>9</v>
      </c>
      <c r="E8774" s="24">
        <v>1014213321</v>
      </c>
      <c r="F8774" s="24" t="s">
        <v>9421</v>
      </c>
    </row>
    <row r="8775" spans="4:6">
      <c r="D8775">
        <v>9</v>
      </c>
      <c r="E8775" s="24">
        <v>1014213363</v>
      </c>
      <c r="F8775" s="24" t="s">
        <v>9422</v>
      </c>
    </row>
    <row r="8776" spans="4:6">
      <c r="D8776">
        <v>9</v>
      </c>
      <c r="E8776" s="24">
        <v>1014213536</v>
      </c>
      <c r="F8776" s="24" t="s">
        <v>9423</v>
      </c>
    </row>
    <row r="8777" spans="4:6">
      <c r="D8777">
        <v>9</v>
      </c>
      <c r="E8777" s="24">
        <v>1014213720</v>
      </c>
      <c r="F8777" s="24" t="s">
        <v>9424</v>
      </c>
    </row>
    <row r="8778" spans="4:6">
      <c r="D8778">
        <v>9</v>
      </c>
      <c r="E8778" s="24">
        <v>1014213880</v>
      </c>
      <c r="F8778" s="24" t="s">
        <v>9425</v>
      </c>
    </row>
    <row r="8779" spans="4:6">
      <c r="D8779">
        <v>9</v>
      </c>
      <c r="E8779" s="24">
        <v>1014214211</v>
      </c>
      <c r="F8779" s="24" t="s">
        <v>9426</v>
      </c>
    </row>
    <row r="8780" spans="4:6">
      <c r="D8780">
        <v>9</v>
      </c>
      <c r="E8780" s="24">
        <v>1014214617</v>
      </c>
      <c r="F8780" s="24" t="s">
        <v>9427</v>
      </c>
    </row>
    <row r="8781" spans="4:6">
      <c r="D8781">
        <v>9</v>
      </c>
      <c r="E8781">
        <v>1014215222</v>
      </c>
      <c r="F8781" t="s">
        <v>9428</v>
      </c>
    </row>
    <row r="8782" spans="4:6">
      <c r="D8782">
        <v>9</v>
      </c>
      <c r="E8782" s="24">
        <v>1014215482</v>
      </c>
      <c r="F8782" s="24" t="s">
        <v>9429</v>
      </c>
    </row>
    <row r="8783" spans="4:6">
      <c r="D8783">
        <v>9</v>
      </c>
      <c r="E8783" s="24">
        <v>1014215506</v>
      </c>
      <c r="F8783" s="24" t="s">
        <v>9430</v>
      </c>
    </row>
    <row r="8784" spans="4:6">
      <c r="D8784">
        <v>9</v>
      </c>
      <c r="E8784" s="24">
        <v>1014215577</v>
      </c>
      <c r="F8784" s="24" t="s">
        <v>9431</v>
      </c>
    </row>
    <row r="8785" spans="4:6">
      <c r="D8785">
        <v>9</v>
      </c>
      <c r="E8785" s="24">
        <v>1014216143</v>
      </c>
      <c r="F8785" s="24" t="s">
        <v>9432</v>
      </c>
    </row>
    <row r="8786" spans="4:6">
      <c r="D8786">
        <v>9</v>
      </c>
      <c r="E8786" s="24">
        <v>1014216725</v>
      </c>
      <c r="F8786" s="24" t="s">
        <v>9433</v>
      </c>
    </row>
    <row r="8787" spans="4:6">
      <c r="D8787">
        <v>9</v>
      </c>
      <c r="E8787" s="24">
        <v>1014216852</v>
      </c>
      <c r="F8787" s="24" t="s">
        <v>9434</v>
      </c>
    </row>
    <row r="8788" spans="4:6">
      <c r="D8788">
        <v>9</v>
      </c>
      <c r="E8788" s="24">
        <v>1014217260</v>
      </c>
      <c r="F8788" s="24" t="s">
        <v>9435</v>
      </c>
    </row>
    <row r="8789" spans="4:6">
      <c r="D8789">
        <v>9</v>
      </c>
      <c r="E8789">
        <v>1014217289</v>
      </c>
      <c r="F8789" t="s">
        <v>9436</v>
      </c>
    </row>
    <row r="8790" spans="4:6">
      <c r="D8790">
        <v>9</v>
      </c>
      <c r="E8790" s="24">
        <v>1014217411</v>
      </c>
      <c r="F8790" s="24" t="s">
        <v>9437</v>
      </c>
    </row>
    <row r="8791" spans="4:6">
      <c r="D8791">
        <v>9</v>
      </c>
      <c r="E8791" s="24">
        <v>1014217511</v>
      </c>
      <c r="F8791" s="24" t="s">
        <v>9438</v>
      </c>
    </row>
    <row r="8792" spans="4:6">
      <c r="D8792">
        <v>9</v>
      </c>
      <c r="E8792">
        <v>1014217624</v>
      </c>
      <c r="F8792" t="s">
        <v>9439</v>
      </c>
    </row>
    <row r="8793" spans="4:6">
      <c r="D8793">
        <v>9</v>
      </c>
      <c r="E8793" s="24">
        <v>1014218678</v>
      </c>
      <c r="F8793" s="24" t="s">
        <v>9440</v>
      </c>
    </row>
    <row r="8794" spans="4:6">
      <c r="D8794">
        <v>9</v>
      </c>
      <c r="E8794" s="24">
        <v>1014218875</v>
      </c>
      <c r="F8794" s="24" t="s">
        <v>9441</v>
      </c>
    </row>
    <row r="8795" spans="4:6">
      <c r="D8795">
        <v>9</v>
      </c>
      <c r="E8795" s="24">
        <v>1014219762</v>
      </c>
      <c r="F8795" s="24" t="s">
        <v>9442</v>
      </c>
    </row>
    <row r="8796" spans="4:6">
      <c r="D8796">
        <v>9</v>
      </c>
      <c r="E8796" s="24">
        <v>1014220306</v>
      </c>
      <c r="F8796" s="24" t="s">
        <v>9443</v>
      </c>
    </row>
    <row r="8797" spans="4:6">
      <c r="D8797">
        <v>9</v>
      </c>
      <c r="E8797" s="24">
        <v>1014220585</v>
      </c>
      <c r="F8797" s="24" t="s">
        <v>9444</v>
      </c>
    </row>
    <row r="8798" spans="4:6">
      <c r="D8798">
        <v>9</v>
      </c>
      <c r="E8798">
        <v>1014220601</v>
      </c>
      <c r="F8798" t="s">
        <v>9445</v>
      </c>
    </row>
    <row r="8799" spans="4:6">
      <c r="D8799">
        <v>9</v>
      </c>
      <c r="E8799" s="24">
        <v>1014220871</v>
      </c>
      <c r="F8799" s="24" t="s">
        <v>9446</v>
      </c>
    </row>
    <row r="8800" spans="4:6">
      <c r="D8800">
        <v>9</v>
      </c>
      <c r="E8800" s="24">
        <v>1014221158</v>
      </c>
      <c r="F8800" s="24" t="s">
        <v>9447</v>
      </c>
    </row>
    <row r="8801" spans="4:6">
      <c r="D8801">
        <v>9</v>
      </c>
      <c r="E8801" s="24">
        <v>1014221599</v>
      </c>
      <c r="F8801" s="24" t="s">
        <v>9448</v>
      </c>
    </row>
    <row r="8802" spans="4:6">
      <c r="D8802">
        <v>9</v>
      </c>
      <c r="E8802" s="24">
        <v>1014222182</v>
      </c>
      <c r="F8802" s="24" t="s">
        <v>9449</v>
      </c>
    </row>
    <row r="8803" spans="4:6">
      <c r="D8803">
        <v>9</v>
      </c>
      <c r="E8803" s="24">
        <v>1014222560</v>
      </c>
      <c r="F8803" s="24" t="s">
        <v>9450</v>
      </c>
    </row>
    <row r="8804" spans="4:6">
      <c r="D8804">
        <v>9</v>
      </c>
      <c r="E8804" s="24">
        <v>1014223339</v>
      </c>
      <c r="F8804" s="24" t="s">
        <v>9451</v>
      </c>
    </row>
    <row r="8805" spans="4:6">
      <c r="D8805">
        <v>9</v>
      </c>
      <c r="E8805" s="24">
        <v>1014224011</v>
      </c>
      <c r="F8805" s="24" t="s">
        <v>9452</v>
      </c>
    </row>
    <row r="8806" spans="4:6">
      <c r="D8806">
        <v>9</v>
      </c>
      <c r="E8806">
        <v>1014225405</v>
      </c>
      <c r="F8806" t="s">
        <v>9453</v>
      </c>
    </row>
    <row r="8807" spans="4:6">
      <c r="D8807">
        <v>9</v>
      </c>
      <c r="E8807">
        <v>1014225583</v>
      </c>
      <c r="F8807" t="s">
        <v>9454</v>
      </c>
    </row>
    <row r="8808" spans="4:6">
      <c r="D8808">
        <v>9</v>
      </c>
      <c r="E8808" s="24">
        <v>1014225672</v>
      </c>
      <c r="F8808" s="24" t="s">
        <v>9455</v>
      </c>
    </row>
    <row r="8809" spans="4:6">
      <c r="D8809">
        <v>9</v>
      </c>
      <c r="E8809" s="24">
        <v>1014226096</v>
      </c>
      <c r="F8809" s="24" t="s">
        <v>9456</v>
      </c>
    </row>
    <row r="8810" spans="4:6">
      <c r="D8810">
        <v>9</v>
      </c>
      <c r="E8810">
        <v>1014226652</v>
      </c>
      <c r="F8810" t="s">
        <v>9457</v>
      </c>
    </row>
    <row r="8811" spans="4:6">
      <c r="D8811">
        <v>9</v>
      </c>
      <c r="E8811">
        <v>1014226775</v>
      </c>
      <c r="F8811" t="s">
        <v>9458</v>
      </c>
    </row>
    <row r="8812" spans="4:6">
      <c r="D8812">
        <v>9</v>
      </c>
      <c r="E8812" s="24">
        <v>1014227004</v>
      </c>
      <c r="F8812" s="24" t="s">
        <v>9459</v>
      </c>
    </row>
    <row r="8813" spans="4:6">
      <c r="D8813">
        <v>9</v>
      </c>
      <c r="E8813" s="24">
        <v>1014227393</v>
      </c>
      <c r="F8813" s="24" t="s">
        <v>9460</v>
      </c>
    </row>
    <row r="8814" spans="4:6">
      <c r="D8814">
        <v>9</v>
      </c>
      <c r="E8814" s="24">
        <v>1014229979</v>
      </c>
      <c r="F8814" s="24" t="s">
        <v>9461</v>
      </c>
    </row>
    <row r="8815" spans="4:6">
      <c r="D8815">
        <v>9</v>
      </c>
      <c r="E8815" s="24">
        <v>1014230423</v>
      </c>
      <c r="F8815" s="24" t="s">
        <v>9462</v>
      </c>
    </row>
    <row r="8816" spans="4:6">
      <c r="D8816">
        <v>9</v>
      </c>
      <c r="E8816" s="24">
        <v>1014230448</v>
      </c>
      <c r="F8816" s="24" t="s">
        <v>9463</v>
      </c>
    </row>
    <row r="8817" spans="4:6">
      <c r="D8817">
        <v>9</v>
      </c>
      <c r="E8817" s="24">
        <v>1014231949</v>
      </c>
      <c r="F8817" s="24" t="s">
        <v>9464</v>
      </c>
    </row>
    <row r="8818" spans="4:6">
      <c r="D8818">
        <v>9</v>
      </c>
      <c r="E8818" s="24">
        <v>1014232082</v>
      </c>
      <c r="F8818" s="24" t="s">
        <v>9465</v>
      </c>
    </row>
    <row r="8819" spans="4:6">
      <c r="D8819">
        <v>9</v>
      </c>
      <c r="E8819" s="24">
        <v>1014233532</v>
      </c>
      <c r="F8819" s="24" t="s">
        <v>9466</v>
      </c>
    </row>
    <row r="8820" spans="4:6">
      <c r="D8820">
        <v>9</v>
      </c>
      <c r="E8820" s="24">
        <v>1014233574</v>
      </c>
      <c r="F8820" s="24" t="s">
        <v>9467</v>
      </c>
    </row>
    <row r="8821" spans="4:6">
      <c r="D8821">
        <v>9</v>
      </c>
      <c r="E8821" s="24">
        <v>1014233936</v>
      </c>
      <c r="F8821" s="24" t="s">
        <v>9468</v>
      </c>
    </row>
    <row r="8822" spans="4:6">
      <c r="D8822">
        <v>9</v>
      </c>
      <c r="E8822" s="24">
        <v>1014234728</v>
      </c>
      <c r="F8822" s="24" t="s">
        <v>9469</v>
      </c>
    </row>
    <row r="8823" spans="4:6">
      <c r="D8823">
        <v>9</v>
      </c>
      <c r="E8823" s="24">
        <v>1014235492</v>
      </c>
      <c r="F8823" s="24" t="s">
        <v>9470</v>
      </c>
    </row>
    <row r="8824" spans="4:6">
      <c r="D8824">
        <v>9</v>
      </c>
      <c r="E8824" s="24">
        <v>1014235862</v>
      </c>
      <c r="F8824" s="24" t="s">
        <v>9471</v>
      </c>
    </row>
    <row r="8825" spans="4:6">
      <c r="D8825">
        <v>9</v>
      </c>
      <c r="E8825" s="24">
        <v>1014235947</v>
      </c>
      <c r="F8825" s="24" t="s">
        <v>9472</v>
      </c>
    </row>
    <row r="8826" spans="4:6">
      <c r="D8826">
        <v>9</v>
      </c>
      <c r="E8826" s="24">
        <v>1014236630</v>
      </c>
      <c r="F8826" s="24" t="s">
        <v>9473</v>
      </c>
    </row>
    <row r="8827" spans="4:6">
      <c r="D8827">
        <v>9</v>
      </c>
      <c r="E8827" s="24">
        <v>1014236662</v>
      </c>
      <c r="F8827" s="24" t="s">
        <v>9474</v>
      </c>
    </row>
    <row r="8828" spans="4:6">
      <c r="D8828">
        <v>9</v>
      </c>
      <c r="E8828" s="24">
        <v>1014237007</v>
      </c>
      <c r="F8828" s="24" t="s">
        <v>9475</v>
      </c>
    </row>
    <row r="8829" spans="4:6">
      <c r="D8829">
        <v>9</v>
      </c>
      <c r="E8829" s="24">
        <v>1014239239</v>
      </c>
      <c r="F8829" s="24" t="s">
        <v>9476</v>
      </c>
    </row>
    <row r="8830" spans="4:6">
      <c r="D8830">
        <v>9</v>
      </c>
      <c r="E8830" s="24">
        <v>1014239291</v>
      </c>
      <c r="F8830" s="24" t="s">
        <v>9477</v>
      </c>
    </row>
    <row r="8831" spans="4:6">
      <c r="D8831">
        <v>9</v>
      </c>
      <c r="E8831" s="24">
        <v>1014239748</v>
      </c>
      <c r="F8831" s="24" t="s">
        <v>9478</v>
      </c>
    </row>
    <row r="8832" spans="4:6">
      <c r="D8832">
        <v>9</v>
      </c>
      <c r="E8832" s="24">
        <v>1014240273</v>
      </c>
      <c r="F8832" s="24" t="s">
        <v>9479</v>
      </c>
    </row>
    <row r="8833" spans="4:6">
      <c r="D8833">
        <v>9</v>
      </c>
      <c r="E8833" s="24">
        <v>1014240286</v>
      </c>
      <c r="F8833" s="24" t="s">
        <v>9480</v>
      </c>
    </row>
    <row r="8834" spans="4:6">
      <c r="D8834">
        <v>9</v>
      </c>
      <c r="E8834" s="24">
        <v>1014240449</v>
      </c>
      <c r="F8834" s="24" t="s">
        <v>9481</v>
      </c>
    </row>
    <row r="8835" spans="4:6">
      <c r="D8835">
        <v>9</v>
      </c>
      <c r="E8835" s="24">
        <v>1014240563</v>
      </c>
      <c r="F8835" s="24" t="s">
        <v>9482</v>
      </c>
    </row>
    <row r="8836" spans="4:6">
      <c r="D8836">
        <v>9</v>
      </c>
      <c r="E8836">
        <v>1014241356</v>
      </c>
      <c r="F8836" t="s">
        <v>9483</v>
      </c>
    </row>
    <row r="8837" spans="4:6">
      <c r="D8837">
        <v>9</v>
      </c>
      <c r="E8837" s="24">
        <v>1014241575</v>
      </c>
      <c r="F8837" s="24" t="s">
        <v>9484</v>
      </c>
    </row>
    <row r="8838" spans="4:6">
      <c r="D8838">
        <v>9</v>
      </c>
      <c r="E8838" s="24">
        <v>1014241981</v>
      </c>
      <c r="F8838" s="24" t="s">
        <v>9485</v>
      </c>
    </row>
    <row r="8839" spans="4:6">
      <c r="D8839">
        <v>9</v>
      </c>
      <c r="E8839" s="24">
        <v>1014242479</v>
      </c>
      <c r="F8839" s="24" t="s">
        <v>9486</v>
      </c>
    </row>
    <row r="8840" spans="4:6">
      <c r="D8840">
        <v>9</v>
      </c>
      <c r="E8840" s="24">
        <v>1014243918</v>
      </c>
      <c r="F8840" s="24" t="s">
        <v>9487</v>
      </c>
    </row>
    <row r="8841" spans="4:6">
      <c r="D8841">
        <v>9</v>
      </c>
      <c r="E8841" s="24">
        <v>1014245767</v>
      </c>
      <c r="F8841" s="24" t="s">
        <v>9488</v>
      </c>
    </row>
    <row r="8842" spans="4:6">
      <c r="D8842">
        <v>9</v>
      </c>
      <c r="E8842" s="24">
        <v>1014245945</v>
      </c>
      <c r="F8842" s="24" t="s">
        <v>9489</v>
      </c>
    </row>
    <row r="8843" spans="4:6">
      <c r="D8843">
        <v>9</v>
      </c>
      <c r="E8843">
        <v>1014246973</v>
      </c>
      <c r="F8843" t="s">
        <v>9490</v>
      </c>
    </row>
    <row r="8844" spans="4:6">
      <c r="D8844">
        <v>9</v>
      </c>
      <c r="E8844" s="24">
        <v>1014247245</v>
      </c>
      <c r="F8844" s="24" t="s">
        <v>9491</v>
      </c>
    </row>
    <row r="8845" spans="4:6">
      <c r="D8845">
        <v>9</v>
      </c>
      <c r="E8845" s="24">
        <v>1014247481</v>
      </c>
      <c r="F8845" s="24" t="s">
        <v>9492</v>
      </c>
    </row>
    <row r="8846" spans="4:6">
      <c r="D8846">
        <v>9</v>
      </c>
      <c r="E8846" s="24">
        <v>1014247692</v>
      </c>
      <c r="F8846" s="24" t="s">
        <v>9493</v>
      </c>
    </row>
    <row r="8847" spans="4:6">
      <c r="D8847">
        <v>9</v>
      </c>
      <c r="E8847" s="24">
        <v>1014247995</v>
      </c>
      <c r="F8847" s="24" t="s">
        <v>9494</v>
      </c>
    </row>
    <row r="8848" spans="4:6">
      <c r="D8848">
        <v>9</v>
      </c>
      <c r="E8848">
        <v>1014248987</v>
      </c>
      <c r="F8848" t="s">
        <v>9495</v>
      </c>
    </row>
    <row r="8849" spans="4:6">
      <c r="D8849">
        <v>9</v>
      </c>
      <c r="E8849" s="24">
        <v>1014249446</v>
      </c>
      <c r="F8849" s="24" t="s">
        <v>9496</v>
      </c>
    </row>
    <row r="8850" spans="4:6">
      <c r="D8850">
        <v>9</v>
      </c>
      <c r="E8850" s="24">
        <v>1014250497</v>
      </c>
      <c r="F8850" s="24" t="s">
        <v>9497</v>
      </c>
    </row>
    <row r="8851" spans="4:6">
      <c r="D8851">
        <v>9</v>
      </c>
      <c r="E8851" s="24">
        <v>1014251178</v>
      </c>
      <c r="F8851" s="24" t="s">
        <v>9498</v>
      </c>
    </row>
    <row r="8852" spans="4:6">
      <c r="D8852">
        <v>9</v>
      </c>
      <c r="E8852" s="24">
        <v>1014251371</v>
      </c>
      <c r="F8852" s="24" t="s">
        <v>9499</v>
      </c>
    </row>
    <row r="8853" spans="4:6">
      <c r="D8853">
        <v>9</v>
      </c>
      <c r="E8853" s="24">
        <v>1014252451</v>
      </c>
      <c r="F8853" s="24" t="s">
        <v>9500</v>
      </c>
    </row>
    <row r="8854" spans="4:6">
      <c r="D8854">
        <v>9</v>
      </c>
      <c r="E8854" s="24">
        <v>1014253012</v>
      </c>
      <c r="F8854" s="24" t="s">
        <v>9501</v>
      </c>
    </row>
    <row r="8855" spans="4:6">
      <c r="D8855">
        <v>9</v>
      </c>
      <c r="E8855" s="24">
        <v>1014253485</v>
      </c>
      <c r="F8855" s="24" t="s">
        <v>9502</v>
      </c>
    </row>
    <row r="8856" spans="4:6">
      <c r="D8856">
        <v>9</v>
      </c>
      <c r="E8856" s="24">
        <v>1014253729</v>
      </c>
      <c r="F8856" s="24" t="s">
        <v>9503</v>
      </c>
    </row>
    <row r="8857" spans="4:6">
      <c r="D8857">
        <v>9</v>
      </c>
      <c r="E8857" s="24">
        <v>1014253743</v>
      </c>
      <c r="F8857" s="24" t="s">
        <v>9504</v>
      </c>
    </row>
    <row r="8858" spans="4:6">
      <c r="D8858">
        <v>9</v>
      </c>
      <c r="E8858" s="24">
        <v>1014254813</v>
      </c>
      <c r="F8858" s="24" t="s">
        <v>9505</v>
      </c>
    </row>
    <row r="8859" spans="4:6">
      <c r="D8859">
        <v>9</v>
      </c>
      <c r="E8859" s="24">
        <v>1014255659</v>
      </c>
      <c r="F8859" s="24" t="s">
        <v>9506</v>
      </c>
    </row>
    <row r="8860" spans="4:6">
      <c r="D8860">
        <v>9</v>
      </c>
      <c r="E8860" s="24">
        <v>1014256316</v>
      </c>
      <c r="F8860" s="24" t="s">
        <v>9507</v>
      </c>
    </row>
    <row r="8861" spans="4:6">
      <c r="D8861">
        <v>9</v>
      </c>
      <c r="E8861" s="24">
        <v>1014256764</v>
      </c>
      <c r="F8861" s="24" t="s">
        <v>9508</v>
      </c>
    </row>
    <row r="8862" spans="4:6">
      <c r="D8862">
        <v>9</v>
      </c>
      <c r="E8862" s="24">
        <v>1014256832</v>
      </c>
      <c r="F8862" s="24" t="s">
        <v>9509</v>
      </c>
    </row>
    <row r="8863" spans="4:6">
      <c r="D8863">
        <v>9</v>
      </c>
      <c r="E8863" s="24">
        <v>1014257704</v>
      </c>
      <c r="F8863" s="24" t="s">
        <v>9510</v>
      </c>
    </row>
    <row r="8864" spans="4:6">
      <c r="D8864">
        <v>9</v>
      </c>
      <c r="E8864" s="24">
        <v>1014257794</v>
      </c>
      <c r="F8864" s="24" t="s">
        <v>9511</v>
      </c>
    </row>
    <row r="8865" spans="4:6">
      <c r="D8865">
        <v>9</v>
      </c>
      <c r="E8865" s="24">
        <v>1014258132</v>
      </c>
      <c r="F8865" s="24" t="s">
        <v>9512</v>
      </c>
    </row>
    <row r="8866" spans="4:6">
      <c r="D8866">
        <v>9</v>
      </c>
      <c r="E8866" s="24">
        <v>1014258979</v>
      </c>
      <c r="F8866" s="24" t="s">
        <v>9513</v>
      </c>
    </row>
    <row r="8867" spans="4:6">
      <c r="D8867">
        <v>9</v>
      </c>
      <c r="E8867" s="24">
        <v>1014258999</v>
      </c>
      <c r="F8867" s="24" t="s">
        <v>9514</v>
      </c>
    </row>
    <row r="8868" spans="4:6">
      <c r="D8868">
        <v>9</v>
      </c>
      <c r="E8868" s="24">
        <v>1014259936</v>
      </c>
      <c r="F8868" s="24" t="s">
        <v>9515</v>
      </c>
    </row>
    <row r="8869" spans="4:6">
      <c r="D8869">
        <v>9</v>
      </c>
      <c r="E8869" s="24">
        <v>1014260138</v>
      </c>
      <c r="F8869" s="24" t="s">
        <v>9516</v>
      </c>
    </row>
    <row r="8870" spans="4:6">
      <c r="D8870">
        <v>9</v>
      </c>
      <c r="E8870">
        <v>1014260298</v>
      </c>
      <c r="F8870" t="s">
        <v>9517</v>
      </c>
    </row>
    <row r="8871" spans="4:6">
      <c r="D8871">
        <v>9</v>
      </c>
      <c r="E8871" s="24">
        <v>1014260366</v>
      </c>
      <c r="F8871" s="24" t="s">
        <v>9518</v>
      </c>
    </row>
    <row r="8872" spans="4:6">
      <c r="D8872">
        <v>9</v>
      </c>
      <c r="E8872" s="24">
        <v>1014260640</v>
      </c>
      <c r="F8872" s="24" t="s">
        <v>9519</v>
      </c>
    </row>
    <row r="8873" spans="4:6">
      <c r="D8873">
        <v>9</v>
      </c>
      <c r="E8873" s="24">
        <v>1014260761</v>
      </c>
      <c r="F8873" s="24" t="s">
        <v>9520</v>
      </c>
    </row>
    <row r="8874" spans="4:6">
      <c r="D8874">
        <v>9</v>
      </c>
      <c r="E8874" s="24">
        <v>1014260794</v>
      </c>
      <c r="F8874" s="24" t="s">
        <v>9521</v>
      </c>
    </row>
    <row r="8875" spans="4:6">
      <c r="D8875">
        <v>9</v>
      </c>
      <c r="E8875" s="24">
        <v>1014261209</v>
      </c>
      <c r="F8875" s="24" t="s">
        <v>9522</v>
      </c>
    </row>
    <row r="8876" spans="4:6">
      <c r="D8876">
        <v>9</v>
      </c>
      <c r="E8876" s="24">
        <v>1014261341</v>
      </c>
      <c r="F8876" s="24" t="s">
        <v>9523</v>
      </c>
    </row>
    <row r="8877" spans="4:6">
      <c r="D8877">
        <v>9</v>
      </c>
      <c r="E8877" s="24">
        <v>1014261420</v>
      </c>
      <c r="F8877" s="24" t="s">
        <v>9524</v>
      </c>
    </row>
    <row r="8878" spans="4:6">
      <c r="D8878">
        <v>9</v>
      </c>
      <c r="E8878" s="24">
        <v>1014262491</v>
      </c>
      <c r="F8878" s="24" t="s">
        <v>9525</v>
      </c>
    </row>
    <row r="8879" spans="4:6">
      <c r="D8879">
        <v>9</v>
      </c>
      <c r="E8879" s="24">
        <v>1014262862</v>
      </c>
      <c r="F8879" s="24" t="s">
        <v>9526</v>
      </c>
    </row>
    <row r="8880" spans="4:6">
      <c r="D8880">
        <v>9</v>
      </c>
      <c r="E8880" s="24">
        <v>1014263010</v>
      </c>
      <c r="F8880" s="24" t="s">
        <v>9527</v>
      </c>
    </row>
    <row r="8881" spans="4:6">
      <c r="D8881">
        <v>9</v>
      </c>
      <c r="E8881" s="24">
        <v>1014263918</v>
      </c>
      <c r="F8881" s="24" t="s">
        <v>9528</v>
      </c>
    </row>
    <row r="8882" spans="4:6">
      <c r="D8882">
        <v>9</v>
      </c>
      <c r="E8882" s="24">
        <v>1014264025</v>
      </c>
      <c r="F8882" s="24" t="s">
        <v>9529</v>
      </c>
    </row>
    <row r="8883" spans="4:6">
      <c r="D8883">
        <v>9</v>
      </c>
      <c r="E8883" s="24">
        <v>1014264096</v>
      </c>
      <c r="F8883" s="24" t="s">
        <v>9530</v>
      </c>
    </row>
    <row r="8884" spans="4:6">
      <c r="D8884">
        <v>9</v>
      </c>
      <c r="E8884" s="24">
        <v>1014264461</v>
      </c>
      <c r="F8884" s="24" t="s">
        <v>9531</v>
      </c>
    </row>
    <row r="8885" spans="4:6">
      <c r="D8885">
        <v>9</v>
      </c>
      <c r="E8885" s="24">
        <v>1014264950</v>
      </c>
      <c r="F8885" s="24" t="s">
        <v>9532</v>
      </c>
    </row>
    <row r="8886" spans="4:6">
      <c r="D8886">
        <v>9</v>
      </c>
      <c r="E8886" s="24">
        <v>1014266232</v>
      </c>
      <c r="F8886" s="24" t="s">
        <v>9533</v>
      </c>
    </row>
    <row r="8887" spans="4:6">
      <c r="D8887">
        <v>9</v>
      </c>
      <c r="E8887" s="24">
        <v>1014266791</v>
      </c>
      <c r="F8887" s="24" t="s">
        <v>9534</v>
      </c>
    </row>
    <row r="8888" spans="4:6">
      <c r="D8888">
        <v>9</v>
      </c>
      <c r="E8888" s="24">
        <v>1014267800</v>
      </c>
      <c r="F8888" s="24" t="s">
        <v>9535</v>
      </c>
    </row>
    <row r="8889" spans="4:6">
      <c r="D8889">
        <v>9</v>
      </c>
      <c r="E8889" s="24">
        <v>1014267890</v>
      </c>
      <c r="F8889" s="24" t="s">
        <v>9536</v>
      </c>
    </row>
    <row r="8890" spans="4:6">
      <c r="D8890">
        <v>9</v>
      </c>
      <c r="E8890" s="24">
        <v>1014269767</v>
      </c>
      <c r="F8890" s="24" t="s">
        <v>9537</v>
      </c>
    </row>
    <row r="8891" spans="4:6">
      <c r="D8891">
        <v>9</v>
      </c>
      <c r="E8891" s="24">
        <v>1014269807</v>
      </c>
      <c r="F8891" s="24" t="s">
        <v>9538</v>
      </c>
    </row>
    <row r="8892" spans="4:6">
      <c r="D8892">
        <v>9</v>
      </c>
      <c r="E8892">
        <v>1014270393</v>
      </c>
      <c r="F8892" t="s">
        <v>9539</v>
      </c>
    </row>
    <row r="8893" spans="4:6">
      <c r="D8893">
        <v>9</v>
      </c>
      <c r="E8893" s="24">
        <v>1014270865</v>
      </c>
      <c r="F8893" s="24" t="s">
        <v>9540</v>
      </c>
    </row>
    <row r="8894" spans="4:6">
      <c r="D8894">
        <v>9</v>
      </c>
      <c r="E8894" s="24">
        <v>1014271076</v>
      </c>
      <c r="F8894" s="24" t="s">
        <v>9541</v>
      </c>
    </row>
    <row r="8895" spans="4:6">
      <c r="D8895">
        <v>9</v>
      </c>
      <c r="E8895" s="24">
        <v>1014271431</v>
      </c>
      <c r="F8895" s="24" t="s">
        <v>9542</v>
      </c>
    </row>
    <row r="8896" spans="4:6">
      <c r="D8896">
        <v>9</v>
      </c>
      <c r="E8896" s="24">
        <v>1014271566</v>
      </c>
      <c r="F8896" s="24" t="s">
        <v>9543</v>
      </c>
    </row>
    <row r="8897" spans="4:6">
      <c r="D8897">
        <v>9</v>
      </c>
      <c r="E8897" s="24">
        <v>1014271603</v>
      </c>
      <c r="F8897" s="24" t="s">
        <v>9544</v>
      </c>
    </row>
    <row r="8898" spans="4:6">
      <c r="D8898">
        <v>9</v>
      </c>
      <c r="E8898" s="24">
        <v>1014273280</v>
      </c>
      <c r="F8898" s="24" t="s">
        <v>9545</v>
      </c>
    </row>
    <row r="8899" spans="4:6">
      <c r="D8899">
        <v>9</v>
      </c>
      <c r="E8899" s="24">
        <v>1014274018</v>
      </c>
      <c r="F8899" s="24" t="s">
        <v>9546</v>
      </c>
    </row>
    <row r="8900" spans="4:6">
      <c r="D8900">
        <v>9</v>
      </c>
      <c r="E8900" s="24">
        <v>1014275470</v>
      </c>
      <c r="F8900" s="24" t="s">
        <v>9547</v>
      </c>
    </row>
    <row r="8901" spans="4:6">
      <c r="D8901">
        <v>9</v>
      </c>
      <c r="E8901" s="24">
        <v>1014277447</v>
      </c>
      <c r="F8901" s="24" t="s">
        <v>9548</v>
      </c>
    </row>
    <row r="8902" spans="4:6">
      <c r="D8902">
        <v>9</v>
      </c>
      <c r="E8902" s="24">
        <v>1014278034</v>
      </c>
      <c r="F8902" s="24" t="s">
        <v>9549</v>
      </c>
    </row>
    <row r="8903" spans="4:6">
      <c r="D8903">
        <v>9</v>
      </c>
      <c r="E8903" s="24">
        <v>1014278251</v>
      </c>
      <c r="F8903" s="24" t="s">
        <v>9550</v>
      </c>
    </row>
    <row r="8904" spans="4:6">
      <c r="D8904">
        <v>9</v>
      </c>
      <c r="E8904" s="24">
        <v>1014278593</v>
      </c>
      <c r="F8904" s="24" t="s">
        <v>9551</v>
      </c>
    </row>
    <row r="8905" spans="4:6">
      <c r="D8905">
        <v>9</v>
      </c>
      <c r="E8905" s="24">
        <v>1014279708</v>
      </c>
      <c r="F8905" s="24" t="s">
        <v>9552</v>
      </c>
    </row>
    <row r="8906" spans="4:6">
      <c r="D8906">
        <v>9</v>
      </c>
      <c r="E8906" s="24">
        <v>1014279781</v>
      </c>
      <c r="F8906" s="24" t="s">
        <v>9553</v>
      </c>
    </row>
    <row r="8907" spans="4:6">
      <c r="D8907">
        <v>9</v>
      </c>
      <c r="E8907" s="24">
        <v>1014279966</v>
      </c>
      <c r="F8907" s="24" t="s">
        <v>9554</v>
      </c>
    </row>
    <row r="8908" spans="4:6">
      <c r="D8908">
        <v>9</v>
      </c>
      <c r="E8908" s="24">
        <v>1014280764</v>
      </c>
      <c r="F8908" s="24" t="s">
        <v>9555</v>
      </c>
    </row>
    <row r="8909" spans="4:6">
      <c r="D8909">
        <v>9</v>
      </c>
      <c r="E8909">
        <v>1014280992</v>
      </c>
      <c r="F8909" t="s">
        <v>9556</v>
      </c>
    </row>
    <row r="8910" spans="4:6">
      <c r="D8910">
        <v>9</v>
      </c>
      <c r="E8910" s="24">
        <v>1014281148</v>
      </c>
      <c r="F8910" s="24" t="s">
        <v>9557</v>
      </c>
    </row>
    <row r="8911" spans="4:6">
      <c r="D8911">
        <v>9</v>
      </c>
      <c r="E8911" s="24">
        <v>1014282505</v>
      </c>
      <c r="F8911" s="24" t="s">
        <v>9558</v>
      </c>
    </row>
    <row r="8912" spans="4:6">
      <c r="D8912">
        <v>9</v>
      </c>
      <c r="E8912" s="24">
        <v>1014283517</v>
      </c>
      <c r="F8912" s="24" t="s">
        <v>9559</v>
      </c>
    </row>
    <row r="8913" spans="4:6">
      <c r="D8913">
        <v>9</v>
      </c>
      <c r="E8913" s="24">
        <v>1014283560</v>
      </c>
      <c r="F8913" s="24" t="s">
        <v>9560</v>
      </c>
    </row>
    <row r="8914" spans="4:6">
      <c r="D8914">
        <v>9</v>
      </c>
      <c r="E8914" s="24">
        <v>1014283674</v>
      </c>
      <c r="F8914" s="24" t="s">
        <v>9561</v>
      </c>
    </row>
    <row r="8915" spans="4:6">
      <c r="D8915">
        <v>9</v>
      </c>
      <c r="E8915" s="24">
        <v>1014284420</v>
      </c>
      <c r="F8915" s="24" t="s">
        <v>9562</v>
      </c>
    </row>
    <row r="8916" spans="4:6">
      <c r="D8916">
        <v>9</v>
      </c>
      <c r="E8916" s="24">
        <v>1014284512</v>
      </c>
      <c r="F8916" s="24" t="s">
        <v>9563</v>
      </c>
    </row>
    <row r="8917" spans="4:6">
      <c r="D8917">
        <v>9</v>
      </c>
      <c r="E8917" s="24">
        <v>1014285963</v>
      </c>
      <c r="F8917" s="24" t="s">
        <v>9564</v>
      </c>
    </row>
    <row r="8918" spans="4:6">
      <c r="D8918">
        <v>9</v>
      </c>
      <c r="E8918" s="24">
        <v>1014286084</v>
      </c>
      <c r="F8918" s="24" t="s">
        <v>9565</v>
      </c>
    </row>
    <row r="8919" spans="4:6">
      <c r="D8919">
        <v>9</v>
      </c>
      <c r="E8919" s="24">
        <v>1014286416</v>
      </c>
      <c r="F8919" s="24" t="s">
        <v>9566</v>
      </c>
    </row>
    <row r="8920" spans="4:6">
      <c r="D8920">
        <v>9</v>
      </c>
      <c r="E8920" s="24">
        <v>1014287072</v>
      </c>
      <c r="F8920" s="24" t="s">
        <v>9567</v>
      </c>
    </row>
    <row r="8921" spans="4:6">
      <c r="D8921">
        <v>9</v>
      </c>
      <c r="E8921" s="24">
        <v>1014288129</v>
      </c>
      <c r="F8921" s="24" t="s">
        <v>9568</v>
      </c>
    </row>
    <row r="8922" spans="4:6">
      <c r="D8922">
        <v>9</v>
      </c>
      <c r="E8922">
        <v>1014289184</v>
      </c>
      <c r="F8922" t="s">
        <v>9569</v>
      </c>
    </row>
    <row r="8923" spans="4:6">
      <c r="D8923">
        <v>9</v>
      </c>
      <c r="E8923" s="24">
        <v>1014289396</v>
      </c>
      <c r="F8923" s="24" t="s">
        <v>9570</v>
      </c>
    </row>
    <row r="8924" spans="4:6">
      <c r="D8924">
        <v>9</v>
      </c>
      <c r="E8924" s="24">
        <v>1014289903</v>
      </c>
      <c r="F8924" s="24" t="s">
        <v>9571</v>
      </c>
    </row>
    <row r="8925" spans="4:6">
      <c r="D8925">
        <v>9</v>
      </c>
      <c r="E8925" s="24">
        <v>1014290246</v>
      </c>
      <c r="F8925" s="24" t="s">
        <v>9572</v>
      </c>
    </row>
    <row r="8926" spans="4:6">
      <c r="D8926">
        <v>9</v>
      </c>
      <c r="E8926" s="24">
        <v>1014291491</v>
      </c>
      <c r="F8926" s="24" t="s">
        <v>9573</v>
      </c>
    </row>
    <row r="8927" spans="4:6">
      <c r="D8927">
        <v>9</v>
      </c>
      <c r="E8927" s="24">
        <v>1014291719</v>
      </c>
      <c r="F8927" s="24" t="s">
        <v>9574</v>
      </c>
    </row>
    <row r="8928" spans="4:6">
      <c r="D8928">
        <v>9</v>
      </c>
      <c r="E8928" s="24">
        <v>1014292617</v>
      </c>
      <c r="F8928" s="24" t="s">
        <v>9575</v>
      </c>
    </row>
    <row r="8929" spans="4:6">
      <c r="D8929">
        <v>9</v>
      </c>
      <c r="E8929" s="24">
        <v>1014292722</v>
      </c>
      <c r="F8929" s="24" t="s">
        <v>9576</v>
      </c>
    </row>
    <row r="8930" spans="4:6">
      <c r="D8930">
        <v>9</v>
      </c>
      <c r="E8930" s="24">
        <v>1014292921</v>
      </c>
      <c r="F8930" s="24" t="s">
        <v>9577</v>
      </c>
    </row>
    <row r="8931" spans="4:6">
      <c r="D8931">
        <v>9</v>
      </c>
      <c r="E8931" s="24">
        <v>1014293865</v>
      </c>
      <c r="F8931" s="24" t="s">
        <v>9578</v>
      </c>
    </row>
    <row r="8932" spans="4:6">
      <c r="D8932">
        <v>9</v>
      </c>
      <c r="E8932" s="24">
        <v>1014294290</v>
      </c>
      <c r="F8932" s="24" t="s">
        <v>9579</v>
      </c>
    </row>
    <row r="8933" spans="4:6">
      <c r="D8933">
        <v>9</v>
      </c>
      <c r="E8933" s="24">
        <v>1014294602</v>
      </c>
      <c r="F8933" s="24" t="s">
        <v>9580</v>
      </c>
    </row>
    <row r="8934" spans="4:6">
      <c r="D8934">
        <v>9</v>
      </c>
      <c r="E8934" s="24">
        <v>1014295479</v>
      </c>
      <c r="F8934" s="24" t="s">
        <v>9581</v>
      </c>
    </row>
    <row r="8935" spans="4:6">
      <c r="D8935">
        <v>9</v>
      </c>
      <c r="E8935" s="24">
        <v>1014296021</v>
      </c>
      <c r="F8935" s="24" t="s">
        <v>9582</v>
      </c>
    </row>
    <row r="8936" spans="4:6">
      <c r="D8936">
        <v>9</v>
      </c>
      <c r="E8936" s="24">
        <v>1014300219</v>
      </c>
      <c r="F8936" s="24" t="s">
        <v>9583</v>
      </c>
    </row>
    <row r="8937" spans="4:6">
      <c r="D8937">
        <v>9</v>
      </c>
      <c r="E8937" s="24">
        <v>1014301949</v>
      </c>
      <c r="F8937" s="24" t="s">
        <v>9584</v>
      </c>
    </row>
    <row r="8938" spans="4:6">
      <c r="D8938">
        <v>9</v>
      </c>
      <c r="E8938" s="24">
        <v>1014302523</v>
      </c>
      <c r="F8938" s="24" t="s">
        <v>9585</v>
      </c>
    </row>
    <row r="8939" spans="4:6">
      <c r="D8939">
        <v>9</v>
      </c>
      <c r="E8939" s="24">
        <v>1014305782</v>
      </c>
      <c r="F8939" s="24" t="s">
        <v>9586</v>
      </c>
    </row>
    <row r="8940" spans="4:6">
      <c r="D8940">
        <v>9</v>
      </c>
      <c r="E8940" s="24">
        <v>1014306050</v>
      </c>
      <c r="F8940" s="24" t="s">
        <v>9587</v>
      </c>
    </row>
    <row r="8941" spans="4:6">
      <c r="D8941">
        <v>9</v>
      </c>
      <c r="E8941" s="24">
        <v>1014306053</v>
      </c>
      <c r="F8941" s="24" t="s">
        <v>9588</v>
      </c>
    </row>
    <row r="8942" spans="4:6">
      <c r="D8942">
        <v>9</v>
      </c>
      <c r="E8942" s="24">
        <v>1014308616</v>
      </c>
      <c r="F8942" s="24" t="s">
        <v>9589</v>
      </c>
    </row>
    <row r="8943" spans="4:6">
      <c r="D8943">
        <v>9</v>
      </c>
      <c r="E8943" s="24">
        <v>1014476149</v>
      </c>
      <c r="F8943" s="24" t="s">
        <v>9590</v>
      </c>
    </row>
    <row r="8944" spans="4:6">
      <c r="D8944">
        <v>9</v>
      </c>
      <c r="E8944" s="24">
        <v>1014476653</v>
      </c>
      <c r="F8944" s="24" t="s">
        <v>9591</v>
      </c>
    </row>
    <row r="8945" spans="4:6">
      <c r="D8945">
        <v>9</v>
      </c>
      <c r="E8945" s="24">
        <v>1015392829</v>
      </c>
      <c r="F8945" s="24" t="s">
        <v>9592</v>
      </c>
    </row>
    <row r="8946" spans="4:6">
      <c r="D8946">
        <v>9</v>
      </c>
      <c r="E8946" s="24">
        <v>1015393182</v>
      </c>
      <c r="F8946" s="24" t="s">
        <v>9593</v>
      </c>
    </row>
    <row r="8947" spans="4:6">
      <c r="D8947">
        <v>9</v>
      </c>
      <c r="E8947" s="24">
        <v>1015393374</v>
      </c>
      <c r="F8947" s="24" t="s">
        <v>9594</v>
      </c>
    </row>
    <row r="8948" spans="4:6">
      <c r="D8948">
        <v>9</v>
      </c>
      <c r="E8948" s="24">
        <v>1015394640</v>
      </c>
      <c r="F8948" s="24" t="s">
        <v>9595</v>
      </c>
    </row>
    <row r="8949" spans="4:6">
      <c r="D8949">
        <v>9</v>
      </c>
      <c r="E8949" s="24">
        <v>1015395116</v>
      </c>
      <c r="F8949" s="24" t="s">
        <v>9596</v>
      </c>
    </row>
    <row r="8950" spans="4:6">
      <c r="D8950">
        <v>9</v>
      </c>
      <c r="E8950">
        <v>1015396273</v>
      </c>
      <c r="F8950" t="s">
        <v>9597</v>
      </c>
    </row>
    <row r="8951" spans="4:6">
      <c r="D8951">
        <v>9</v>
      </c>
      <c r="E8951" s="24">
        <v>1015396314</v>
      </c>
      <c r="F8951" s="24" t="s">
        <v>9598</v>
      </c>
    </row>
    <row r="8952" spans="4:6">
      <c r="D8952">
        <v>9</v>
      </c>
      <c r="E8952" s="24">
        <v>1015396858</v>
      </c>
      <c r="F8952" s="24" t="s">
        <v>9599</v>
      </c>
    </row>
    <row r="8953" spans="4:6">
      <c r="D8953">
        <v>9</v>
      </c>
      <c r="E8953" s="24">
        <v>1015397054</v>
      </c>
      <c r="F8953" s="24" t="s">
        <v>9600</v>
      </c>
    </row>
    <row r="8954" spans="4:6">
      <c r="D8954">
        <v>9</v>
      </c>
      <c r="E8954" s="24">
        <v>1015397405</v>
      </c>
      <c r="F8954" s="24" t="s">
        <v>9601</v>
      </c>
    </row>
    <row r="8955" spans="4:6">
      <c r="D8955">
        <v>9</v>
      </c>
      <c r="E8955" s="24">
        <v>1015397616</v>
      </c>
      <c r="F8955" s="24" t="s">
        <v>9602</v>
      </c>
    </row>
    <row r="8956" spans="4:6">
      <c r="D8956">
        <v>9</v>
      </c>
      <c r="E8956" s="24">
        <v>1015397732</v>
      </c>
      <c r="F8956" s="24" t="s">
        <v>9603</v>
      </c>
    </row>
    <row r="8957" spans="4:6">
      <c r="D8957">
        <v>9</v>
      </c>
      <c r="E8957" s="24">
        <v>1015398015</v>
      </c>
      <c r="F8957" s="24" t="s">
        <v>9604</v>
      </c>
    </row>
    <row r="8958" spans="4:6">
      <c r="D8958">
        <v>9</v>
      </c>
      <c r="E8958" s="24">
        <v>1015398266</v>
      </c>
      <c r="F8958" s="24" t="s">
        <v>9605</v>
      </c>
    </row>
    <row r="8959" spans="4:6">
      <c r="D8959">
        <v>9</v>
      </c>
      <c r="E8959" s="24">
        <v>1015398274</v>
      </c>
      <c r="F8959" s="24" t="s">
        <v>9606</v>
      </c>
    </row>
    <row r="8960" spans="4:6">
      <c r="D8960">
        <v>9</v>
      </c>
      <c r="E8960" s="24">
        <v>1015399293</v>
      </c>
      <c r="F8960" s="24" t="s">
        <v>9607</v>
      </c>
    </row>
    <row r="8961" spans="4:6">
      <c r="D8961">
        <v>9</v>
      </c>
      <c r="E8961" s="24">
        <v>1015399538</v>
      </c>
      <c r="F8961" s="24" t="s">
        <v>9608</v>
      </c>
    </row>
    <row r="8962" spans="4:6">
      <c r="D8962">
        <v>9</v>
      </c>
      <c r="E8962" s="24">
        <v>1015400933</v>
      </c>
      <c r="F8962" s="24" t="s">
        <v>9609</v>
      </c>
    </row>
    <row r="8963" spans="4:6">
      <c r="D8963">
        <v>9</v>
      </c>
      <c r="E8963">
        <v>1015401047</v>
      </c>
      <c r="F8963" t="s">
        <v>9610</v>
      </c>
    </row>
    <row r="8964" spans="4:6">
      <c r="D8964">
        <v>9</v>
      </c>
      <c r="E8964" s="24">
        <v>1015401209</v>
      </c>
      <c r="F8964" s="24" t="s">
        <v>9611</v>
      </c>
    </row>
    <row r="8965" spans="4:6">
      <c r="D8965">
        <v>9</v>
      </c>
      <c r="E8965" s="24">
        <v>1015402138</v>
      </c>
      <c r="F8965" s="24" t="s">
        <v>9612</v>
      </c>
    </row>
    <row r="8966" spans="4:6">
      <c r="D8966">
        <v>9</v>
      </c>
      <c r="E8966" s="24">
        <v>1015402473</v>
      </c>
      <c r="F8966" s="24" t="s">
        <v>9613</v>
      </c>
    </row>
    <row r="8967" spans="4:6">
      <c r="D8967">
        <v>9</v>
      </c>
      <c r="E8967" s="24">
        <v>1015402884</v>
      </c>
      <c r="F8967" s="24" t="s">
        <v>9614</v>
      </c>
    </row>
    <row r="8968" spans="4:6">
      <c r="D8968">
        <v>9</v>
      </c>
      <c r="E8968" s="24">
        <v>1015402942</v>
      </c>
      <c r="F8968" s="24" t="s">
        <v>9615</v>
      </c>
    </row>
    <row r="8969" spans="4:6">
      <c r="D8969">
        <v>9</v>
      </c>
      <c r="E8969" s="24">
        <v>1015403410</v>
      </c>
      <c r="F8969" s="24" t="s">
        <v>9616</v>
      </c>
    </row>
    <row r="8970" spans="4:6">
      <c r="D8970">
        <v>9</v>
      </c>
      <c r="E8970" s="24">
        <v>1015403868</v>
      </c>
      <c r="F8970" s="24" t="s">
        <v>9617</v>
      </c>
    </row>
    <row r="8971" spans="4:6">
      <c r="D8971">
        <v>9</v>
      </c>
      <c r="E8971" s="24">
        <v>1015403929</v>
      </c>
      <c r="F8971" s="24" t="s">
        <v>9618</v>
      </c>
    </row>
    <row r="8972" spans="4:6">
      <c r="D8972">
        <v>9</v>
      </c>
      <c r="E8972" s="24">
        <v>1015404252</v>
      </c>
      <c r="F8972" s="24" t="s">
        <v>9619</v>
      </c>
    </row>
    <row r="8973" spans="4:6">
      <c r="D8973">
        <v>9</v>
      </c>
      <c r="E8973" s="24">
        <v>1015404817</v>
      </c>
      <c r="F8973" s="24" t="s">
        <v>9620</v>
      </c>
    </row>
    <row r="8974" spans="4:6">
      <c r="D8974">
        <v>9</v>
      </c>
      <c r="E8974" s="24">
        <v>1015404896</v>
      </c>
      <c r="F8974" s="24" t="s">
        <v>9621</v>
      </c>
    </row>
    <row r="8975" spans="4:6">
      <c r="D8975">
        <v>9</v>
      </c>
      <c r="E8975" s="24">
        <v>1015405047</v>
      </c>
      <c r="F8975" s="24" t="s">
        <v>9622</v>
      </c>
    </row>
    <row r="8976" spans="4:6">
      <c r="D8976">
        <v>9</v>
      </c>
      <c r="E8976" s="24">
        <v>1015405282</v>
      </c>
      <c r="F8976" s="24" t="s">
        <v>9623</v>
      </c>
    </row>
    <row r="8977" spans="4:6">
      <c r="D8977">
        <v>9</v>
      </c>
      <c r="E8977" s="24">
        <v>1015405565</v>
      </c>
      <c r="F8977" s="24" t="s">
        <v>9624</v>
      </c>
    </row>
    <row r="8978" spans="4:6">
      <c r="D8978">
        <v>9</v>
      </c>
      <c r="E8978" s="24">
        <v>1015405783</v>
      </c>
      <c r="F8978" s="24" t="s">
        <v>9625</v>
      </c>
    </row>
    <row r="8979" spans="4:6">
      <c r="D8979">
        <v>9</v>
      </c>
      <c r="E8979" s="24">
        <v>1015406573</v>
      </c>
      <c r="F8979" s="24" t="s">
        <v>9626</v>
      </c>
    </row>
    <row r="8980" spans="4:6">
      <c r="D8980">
        <v>9</v>
      </c>
      <c r="E8980" s="24">
        <v>1015407312</v>
      </c>
      <c r="F8980" s="24" t="s">
        <v>9627</v>
      </c>
    </row>
    <row r="8981" spans="4:6">
      <c r="D8981">
        <v>9</v>
      </c>
      <c r="E8981" s="24">
        <v>1015407651</v>
      </c>
      <c r="F8981" s="24" t="s">
        <v>9628</v>
      </c>
    </row>
    <row r="8982" spans="4:6">
      <c r="D8982">
        <v>9</v>
      </c>
      <c r="E8982" s="24">
        <v>1015409161</v>
      </c>
      <c r="F8982" s="24" t="s">
        <v>9629</v>
      </c>
    </row>
    <row r="8983" spans="4:6">
      <c r="D8983">
        <v>9</v>
      </c>
      <c r="E8983">
        <v>1015409668</v>
      </c>
      <c r="F8983" t="s">
        <v>9630</v>
      </c>
    </row>
    <row r="8984" spans="4:6">
      <c r="D8984">
        <v>9</v>
      </c>
      <c r="E8984" s="24">
        <v>1015410053</v>
      </c>
      <c r="F8984" s="24" t="s">
        <v>9631</v>
      </c>
    </row>
    <row r="8985" spans="4:6">
      <c r="D8985">
        <v>9</v>
      </c>
      <c r="E8985" s="24">
        <v>1015410652</v>
      </c>
      <c r="F8985" s="24" t="s">
        <v>9632</v>
      </c>
    </row>
    <row r="8986" spans="4:6">
      <c r="D8986">
        <v>9</v>
      </c>
      <c r="E8986" s="24">
        <v>1015410685</v>
      </c>
      <c r="F8986" s="24" t="s">
        <v>9633</v>
      </c>
    </row>
    <row r="8987" spans="4:6">
      <c r="D8987">
        <v>9</v>
      </c>
      <c r="E8987" s="24">
        <v>1015410893</v>
      </c>
      <c r="F8987" s="24" t="s">
        <v>9634</v>
      </c>
    </row>
    <row r="8988" spans="4:6">
      <c r="D8988">
        <v>9</v>
      </c>
      <c r="E8988" s="24">
        <v>1015411039</v>
      </c>
      <c r="F8988" s="24" t="s">
        <v>9635</v>
      </c>
    </row>
    <row r="8989" spans="4:6">
      <c r="D8989">
        <v>9</v>
      </c>
      <c r="E8989" s="24">
        <v>1015411083</v>
      </c>
      <c r="F8989" s="24" t="s">
        <v>9636</v>
      </c>
    </row>
    <row r="8990" spans="4:6">
      <c r="D8990">
        <v>9</v>
      </c>
      <c r="E8990">
        <v>1015411268</v>
      </c>
      <c r="F8990" t="s">
        <v>9637</v>
      </c>
    </row>
    <row r="8991" spans="4:6">
      <c r="D8991">
        <v>9</v>
      </c>
      <c r="E8991" s="24">
        <v>1015411319</v>
      </c>
      <c r="F8991" s="24" t="s">
        <v>9638</v>
      </c>
    </row>
    <row r="8992" spans="4:6">
      <c r="D8992">
        <v>9</v>
      </c>
      <c r="E8992" s="24">
        <v>1015411473</v>
      </c>
      <c r="F8992" s="24" t="s">
        <v>9639</v>
      </c>
    </row>
    <row r="8993" spans="4:6">
      <c r="D8993">
        <v>9</v>
      </c>
      <c r="E8993" s="24">
        <v>1015412019</v>
      </c>
      <c r="F8993" s="24" t="s">
        <v>9640</v>
      </c>
    </row>
    <row r="8994" spans="4:6">
      <c r="D8994">
        <v>9</v>
      </c>
      <c r="E8994" s="24">
        <v>1015412609</v>
      </c>
      <c r="F8994" s="24" t="s">
        <v>9641</v>
      </c>
    </row>
    <row r="8995" spans="4:6">
      <c r="D8995">
        <v>9</v>
      </c>
      <c r="E8995" s="24">
        <v>1015413136</v>
      </c>
      <c r="F8995" s="24" t="s">
        <v>9642</v>
      </c>
    </row>
    <row r="8996" spans="4:6">
      <c r="D8996">
        <v>9</v>
      </c>
      <c r="E8996" s="24">
        <v>1015413187</v>
      </c>
      <c r="F8996" s="24" t="s">
        <v>9643</v>
      </c>
    </row>
    <row r="8997" spans="4:6">
      <c r="D8997">
        <v>9</v>
      </c>
      <c r="E8997" s="24">
        <v>1015413403</v>
      </c>
      <c r="F8997" s="24" t="s">
        <v>9644</v>
      </c>
    </row>
    <row r="8998" spans="4:6">
      <c r="D8998">
        <v>9</v>
      </c>
      <c r="E8998" s="24">
        <v>1015413608</v>
      </c>
      <c r="F8998" s="24" t="s">
        <v>9645</v>
      </c>
    </row>
    <row r="8999" spans="4:6">
      <c r="D8999">
        <v>9</v>
      </c>
      <c r="E8999" s="24">
        <v>1015413772</v>
      </c>
      <c r="F8999" s="24" t="s">
        <v>9646</v>
      </c>
    </row>
    <row r="9000" spans="4:6">
      <c r="D9000">
        <v>9</v>
      </c>
      <c r="E9000" s="24">
        <v>1015413788</v>
      </c>
      <c r="F9000" s="24" t="s">
        <v>9647</v>
      </c>
    </row>
    <row r="9001" spans="4:6">
      <c r="D9001">
        <v>9</v>
      </c>
      <c r="E9001">
        <v>1015414488</v>
      </c>
      <c r="F9001" t="s">
        <v>9648</v>
      </c>
    </row>
    <row r="9002" spans="4:6">
      <c r="D9002">
        <v>9</v>
      </c>
      <c r="E9002">
        <v>1015414534</v>
      </c>
      <c r="F9002" t="s">
        <v>9649</v>
      </c>
    </row>
    <row r="9003" spans="4:6">
      <c r="D9003">
        <v>9</v>
      </c>
      <c r="E9003" s="24">
        <v>1015414557</v>
      </c>
      <c r="F9003" s="24" t="s">
        <v>9650</v>
      </c>
    </row>
    <row r="9004" spans="4:6">
      <c r="D9004">
        <v>9</v>
      </c>
      <c r="E9004" s="24">
        <v>1015415021</v>
      </c>
      <c r="F9004" s="24" t="s">
        <v>9651</v>
      </c>
    </row>
    <row r="9005" spans="4:6">
      <c r="D9005">
        <v>9</v>
      </c>
      <c r="E9005" s="24">
        <v>1015415061</v>
      </c>
      <c r="F9005" s="24" t="s">
        <v>9652</v>
      </c>
    </row>
    <row r="9006" spans="4:6">
      <c r="D9006">
        <v>9</v>
      </c>
      <c r="E9006" s="24">
        <v>1015415370</v>
      </c>
      <c r="F9006" s="24" t="s">
        <v>9653</v>
      </c>
    </row>
    <row r="9007" spans="4:6">
      <c r="D9007">
        <v>9</v>
      </c>
      <c r="E9007" s="24">
        <v>1015415438</v>
      </c>
      <c r="F9007" s="24" t="s">
        <v>9654</v>
      </c>
    </row>
    <row r="9008" spans="4:6">
      <c r="D9008">
        <v>9</v>
      </c>
      <c r="E9008" s="24">
        <v>1015415476</v>
      </c>
      <c r="F9008" s="24" t="s">
        <v>9655</v>
      </c>
    </row>
    <row r="9009" spans="4:6">
      <c r="D9009">
        <v>9</v>
      </c>
      <c r="E9009">
        <v>1015416631</v>
      </c>
      <c r="F9009" t="s">
        <v>9656</v>
      </c>
    </row>
    <row r="9010" spans="4:6">
      <c r="D9010">
        <v>9</v>
      </c>
      <c r="E9010" s="24">
        <v>1015416942</v>
      </c>
      <c r="F9010" s="24" t="s">
        <v>9657</v>
      </c>
    </row>
    <row r="9011" spans="4:6">
      <c r="D9011">
        <v>9</v>
      </c>
      <c r="E9011" s="24">
        <v>1015418234</v>
      </c>
      <c r="F9011" s="24" t="s">
        <v>9658</v>
      </c>
    </row>
    <row r="9012" spans="4:6">
      <c r="D9012">
        <v>9</v>
      </c>
      <c r="E9012" s="24">
        <v>1015419501</v>
      </c>
      <c r="F9012" s="24" t="s">
        <v>9659</v>
      </c>
    </row>
    <row r="9013" spans="4:6">
      <c r="D9013">
        <v>9</v>
      </c>
      <c r="E9013" s="24">
        <v>1015419606</v>
      </c>
      <c r="F9013" s="24" t="s">
        <v>9660</v>
      </c>
    </row>
    <row r="9014" spans="4:6">
      <c r="D9014">
        <v>9</v>
      </c>
      <c r="E9014" s="24">
        <v>1015420263</v>
      </c>
      <c r="F9014" s="24" t="s">
        <v>9661</v>
      </c>
    </row>
    <row r="9015" spans="4:6">
      <c r="D9015">
        <v>9</v>
      </c>
      <c r="E9015" s="24">
        <v>1015420424</v>
      </c>
      <c r="F9015" s="24" t="s">
        <v>9662</v>
      </c>
    </row>
    <row r="9016" spans="4:6">
      <c r="D9016">
        <v>9</v>
      </c>
      <c r="E9016" s="24">
        <v>1015420645</v>
      </c>
      <c r="F9016" s="24" t="s">
        <v>9663</v>
      </c>
    </row>
    <row r="9017" spans="4:6">
      <c r="D9017">
        <v>9</v>
      </c>
      <c r="E9017" s="24">
        <v>1015420647</v>
      </c>
      <c r="F9017" s="24" t="s">
        <v>9664</v>
      </c>
    </row>
    <row r="9018" spans="4:6">
      <c r="D9018">
        <v>9</v>
      </c>
      <c r="E9018" s="24">
        <v>1015421107</v>
      </c>
      <c r="F9018" s="24" t="s">
        <v>9665</v>
      </c>
    </row>
    <row r="9019" spans="4:6">
      <c r="D9019">
        <v>9</v>
      </c>
      <c r="E9019" s="24">
        <v>1015421693</v>
      </c>
      <c r="F9019" s="24" t="s">
        <v>9666</v>
      </c>
    </row>
    <row r="9020" spans="4:6">
      <c r="D9020">
        <v>9</v>
      </c>
      <c r="E9020" s="24">
        <v>1015422650</v>
      </c>
      <c r="F9020" s="24" t="s">
        <v>9667</v>
      </c>
    </row>
    <row r="9021" spans="4:6">
      <c r="D9021">
        <v>9</v>
      </c>
      <c r="E9021" s="24">
        <v>1015423145</v>
      </c>
      <c r="F9021" s="24" t="s">
        <v>9668</v>
      </c>
    </row>
    <row r="9022" spans="4:6">
      <c r="D9022">
        <v>9</v>
      </c>
      <c r="E9022" s="24">
        <v>1015423465</v>
      </c>
      <c r="F9022" s="24" t="s">
        <v>9669</v>
      </c>
    </row>
    <row r="9023" spans="4:6">
      <c r="D9023">
        <v>9</v>
      </c>
      <c r="E9023" s="24">
        <v>1015423525</v>
      </c>
      <c r="F9023" s="24" t="s">
        <v>9670</v>
      </c>
    </row>
    <row r="9024" spans="4:6">
      <c r="D9024">
        <v>9</v>
      </c>
      <c r="E9024" s="24">
        <v>1015423697</v>
      </c>
      <c r="F9024" s="24" t="s">
        <v>9671</v>
      </c>
    </row>
    <row r="9025" spans="4:6">
      <c r="D9025">
        <v>9</v>
      </c>
      <c r="E9025" s="24">
        <v>1015424055</v>
      </c>
      <c r="F9025" s="24" t="s">
        <v>9672</v>
      </c>
    </row>
    <row r="9026" spans="4:6">
      <c r="D9026">
        <v>9</v>
      </c>
      <c r="E9026">
        <v>1015424383</v>
      </c>
      <c r="F9026" t="s">
        <v>9673</v>
      </c>
    </row>
    <row r="9027" spans="4:6">
      <c r="D9027">
        <v>9</v>
      </c>
      <c r="E9027" s="24">
        <v>1015424535</v>
      </c>
      <c r="F9027" s="24" t="s">
        <v>9674</v>
      </c>
    </row>
    <row r="9028" spans="4:6">
      <c r="D9028">
        <v>9</v>
      </c>
      <c r="E9028" s="24">
        <v>1015425526</v>
      </c>
      <c r="F9028" s="24" t="s">
        <v>9675</v>
      </c>
    </row>
    <row r="9029" spans="4:6">
      <c r="D9029">
        <v>9</v>
      </c>
      <c r="E9029">
        <v>1015426477</v>
      </c>
      <c r="F9029" t="s">
        <v>9676</v>
      </c>
    </row>
    <row r="9030" spans="4:6">
      <c r="D9030">
        <v>9</v>
      </c>
      <c r="E9030">
        <v>1015426497</v>
      </c>
      <c r="F9030" t="s">
        <v>9677</v>
      </c>
    </row>
    <row r="9031" spans="4:6">
      <c r="D9031">
        <v>9</v>
      </c>
      <c r="E9031" s="24">
        <v>1015426758</v>
      </c>
      <c r="F9031" s="24" t="s">
        <v>9678</v>
      </c>
    </row>
    <row r="9032" spans="4:6">
      <c r="D9032">
        <v>9</v>
      </c>
      <c r="E9032" s="24">
        <v>1015426783</v>
      </c>
      <c r="F9032" s="24" t="s">
        <v>9679</v>
      </c>
    </row>
    <row r="9033" spans="4:6">
      <c r="D9033">
        <v>9</v>
      </c>
      <c r="E9033" s="24">
        <v>1015427264</v>
      </c>
      <c r="F9033" s="24" t="s">
        <v>9680</v>
      </c>
    </row>
    <row r="9034" spans="4:6">
      <c r="D9034">
        <v>9</v>
      </c>
      <c r="E9034" s="24">
        <v>1015427392</v>
      </c>
      <c r="F9034" s="24" t="s">
        <v>9681</v>
      </c>
    </row>
    <row r="9035" spans="4:6">
      <c r="D9035">
        <v>9</v>
      </c>
      <c r="E9035" s="24">
        <v>1015427649</v>
      </c>
      <c r="F9035" s="24" t="s">
        <v>9682</v>
      </c>
    </row>
    <row r="9036" spans="4:6">
      <c r="D9036">
        <v>9</v>
      </c>
      <c r="E9036" s="24">
        <v>1015427793</v>
      </c>
      <c r="F9036" s="24" t="s">
        <v>9683</v>
      </c>
    </row>
    <row r="9037" spans="4:6">
      <c r="D9037">
        <v>9</v>
      </c>
      <c r="E9037" s="24">
        <v>1015427870</v>
      </c>
      <c r="F9037" s="24" t="s">
        <v>9684</v>
      </c>
    </row>
    <row r="9038" spans="4:6">
      <c r="D9038">
        <v>9</v>
      </c>
      <c r="E9038">
        <v>1015428289</v>
      </c>
      <c r="F9038" t="s">
        <v>9685</v>
      </c>
    </row>
    <row r="9039" spans="4:6">
      <c r="D9039">
        <v>9</v>
      </c>
      <c r="E9039" s="24">
        <v>1015428512</v>
      </c>
      <c r="F9039" s="24" t="s">
        <v>9686</v>
      </c>
    </row>
    <row r="9040" spans="4:6">
      <c r="D9040">
        <v>9</v>
      </c>
      <c r="E9040" s="24">
        <v>1015429185</v>
      </c>
      <c r="F9040" s="24" t="s">
        <v>9687</v>
      </c>
    </row>
    <row r="9041" spans="4:6">
      <c r="D9041">
        <v>9</v>
      </c>
      <c r="E9041" s="24">
        <v>1015429868</v>
      </c>
      <c r="F9041" s="24" t="s">
        <v>9688</v>
      </c>
    </row>
    <row r="9042" spans="4:6">
      <c r="D9042">
        <v>9</v>
      </c>
      <c r="E9042" s="24">
        <v>1015430242</v>
      </c>
      <c r="F9042" s="24" t="s">
        <v>9689</v>
      </c>
    </row>
    <row r="9043" spans="4:6">
      <c r="D9043">
        <v>9</v>
      </c>
      <c r="E9043" s="24">
        <v>1015430347</v>
      </c>
      <c r="F9043" s="24" t="s">
        <v>9690</v>
      </c>
    </row>
    <row r="9044" spans="4:6">
      <c r="D9044">
        <v>9</v>
      </c>
      <c r="E9044" s="24">
        <v>1015431162</v>
      </c>
      <c r="F9044" s="24" t="s">
        <v>9691</v>
      </c>
    </row>
    <row r="9045" spans="4:6">
      <c r="D9045">
        <v>9</v>
      </c>
      <c r="E9045" s="24">
        <v>1015431632</v>
      </c>
      <c r="F9045" s="24" t="s">
        <v>9692</v>
      </c>
    </row>
    <row r="9046" spans="4:6">
      <c r="D9046">
        <v>9</v>
      </c>
      <c r="E9046" s="24">
        <v>1015432913</v>
      </c>
      <c r="F9046" s="24" t="s">
        <v>9693</v>
      </c>
    </row>
    <row r="9047" spans="4:6">
      <c r="D9047">
        <v>9</v>
      </c>
      <c r="E9047">
        <v>1015433078</v>
      </c>
      <c r="F9047" t="s">
        <v>9694</v>
      </c>
    </row>
    <row r="9048" spans="4:6">
      <c r="D9048">
        <v>9</v>
      </c>
      <c r="E9048" s="24">
        <v>1015434368</v>
      </c>
      <c r="F9048" s="24" t="s">
        <v>9695</v>
      </c>
    </row>
    <row r="9049" spans="4:6">
      <c r="D9049">
        <v>9</v>
      </c>
      <c r="E9049" s="24">
        <v>1015434941</v>
      </c>
      <c r="F9049" s="24" t="s">
        <v>9696</v>
      </c>
    </row>
    <row r="9050" spans="4:6">
      <c r="D9050">
        <v>9</v>
      </c>
      <c r="E9050" s="24">
        <v>1015435607</v>
      </c>
      <c r="F9050" s="24" t="s">
        <v>9697</v>
      </c>
    </row>
    <row r="9051" spans="4:6">
      <c r="D9051">
        <v>9</v>
      </c>
      <c r="E9051" s="24">
        <v>1015435784</v>
      </c>
      <c r="F9051" s="24" t="s">
        <v>9698</v>
      </c>
    </row>
    <row r="9052" spans="4:6">
      <c r="D9052">
        <v>9</v>
      </c>
      <c r="E9052" s="24">
        <v>1015435816</v>
      </c>
      <c r="F9052" s="24" t="s">
        <v>9699</v>
      </c>
    </row>
    <row r="9053" spans="4:6">
      <c r="D9053">
        <v>9</v>
      </c>
      <c r="E9053" s="24">
        <v>1015437186</v>
      </c>
      <c r="F9053" s="24" t="s">
        <v>9700</v>
      </c>
    </row>
    <row r="9054" spans="4:6">
      <c r="D9054">
        <v>9</v>
      </c>
      <c r="E9054" s="24">
        <v>1015437518</v>
      </c>
      <c r="F9054" s="24" t="s">
        <v>9701</v>
      </c>
    </row>
    <row r="9055" spans="4:6">
      <c r="D9055">
        <v>9</v>
      </c>
      <c r="E9055" s="24">
        <v>1015437921</v>
      </c>
      <c r="F9055" s="24" t="s">
        <v>9702</v>
      </c>
    </row>
    <row r="9056" spans="4:6">
      <c r="D9056">
        <v>9</v>
      </c>
      <c r="E9056" s="24">
        <v>1015438810</v>
      </c>
      <c r="F9056" s="24" t="s">
        <v>9703</v>
      </c>
    </row>
    <row r="9057" spans="4:6">
      <c r="D9057">
        <v>9</v>
      </c>
      <c r="E9057" s="24">
        <v>1015439381</v>
      </c>
      <c r="F9057" s="24" t="s">
        <v>9704</v>
      </c>
    </row>
    <row r="9058" spans="4:6">
      <c r="D9058">
        <v>9</v>
      </c>
      <c r="E9058" s="24">
        <v>1015439516</v>
      </c>
      <c r="F9058" s="24" t="s">
        <v>9705</v>
      </c>
    </row>
    <row r="9059" spans="4:6">
      <c r="D9059">
        <v>9</v>
      </c>
      <c r="E9059">
        <v>1015439630</v>
      </c>
      <c r="F9059" t="s">
        <v>9706</v>
      </c>
    </row>
    <row r="9060" spans="4:6">
      <c r="D9060">
        <v>9</v>
      </c>
      <c r="E9060" s="24">
        <v>1015440006</v>
      </c>
      <c r="F9060" s="24" t="s">
        <v>9707</v>
      </c>
    </row>
    <row r="9061" spans="4:6">
      <c r="D9061">
        <v>9</v>
      </c>
      <c r="E9061" s="24">
        <v>1015440025</v>
      </c>
      <c r="F9061" s="24" t="s">
        <v>9708</v>
      </c>
    </row>
    <row r="9062" spans="4:6">
      <c r="D9062">
        <v>9</v>
      </c>
      <c r="E9062" s="24">
        <v>1015440310</v>
      </c>
      <c r="F9062" s="24" t="s">
        <v>9709</v>
      </c>
    </row>
    <row r="9063" spans="4:6">
      <c r="D9063">
        <v>9</v>
      </c>
      <c r="E9063" s="24">
        <v>1015441274</v>
      </c>
      <c r="F9063" s="24" t="s">
        <v>9710</v>
      </c>
    </row>
    <row r="9064" spans="4:6">
      <c r="D9064">
        <v>9</v>
      </c>
      <c r="E9064" s="24">
        <v>1015441584</v>
      </c>
      <c r="F9064" s="24" t="s">
        <v>9711</v>
      </c>
    </row>
    <row r="9065" spans="4:6">
      <c r="D9065">
        <v>9</v>
      </c>
      <c r="E9065" s="24">
        <v>1015441616</v>
      </c>
      <c r="F9065" s="24" t="s">
        <v>9712</v>
      </c>
    </row>
    <row r="9066" spans="4:6">
      <c r="D9066">
        <v>9</v>
      </c>
      <c r="E9066" s="24">
        <v>1015441924</v>
      </c>
      <c r="F9066" s="24" t="s">
        <v>9713</v>
      </c>
    </row>
    <row r="9067" spans="4:6">
      <c r="D9067">
        <v>9</v>
      </c>
      <c r="E9067" s="24">
        <v>1015442096</v>
      </c>
      <c r="F9067" s="24" t="s">
        <v>9714</v>
      </c>
    </row>
    <row r="9068" spans="4:6">
      <c r="D9068">
        <v>9</v>
      </c>
      <c r="E9068" s="24">
        <v>1015442287</v>
      </c>
      <c r="F9068" s="24" t="s">
        <v>9715</v>
      </c>
    </row>
    <row r="9069" spans="4:6">
      <c r="D9069">
        <v>9</v>
      </c>
      <c r="E9069" s="24">
        <v>1015442789</v>
      </c>
      <c r="F9069" s="24" t="s">
        <v>9716</v>
      </c>
    </row>
    <row r="9070" spans="4:6">
      <c r="D9070">
        <v>9</v>
      </c>
      <c r="E9070">
        <v>1015443153</v>
      </c>
      <c r="F9070" t="s">
        <v>9717</v>
      </c>
    </row>
    <row r="9071" spans="4:6">
      <c r="D9071">
        <v>9</v>
      </c>
      <c r="E9071" s="24">
        <v>1015443211</v>
      </c>
      <c r="F9071" s="24" t="s">
        <v>9718</v>
      </c>
    </row>
    <row r="9072" spans="4:6">
      <c r="D9072">
        <v>9</v>
      </c>
      <c r="E9072" s="24">
        <v>1015443462</v>
      </c>
      <c r="F9072" s="24" t="s">
        <v>9719</v>
      </c>
    </row>
    <row r="9073" spans="4:6">
      <c r="D9073">
        <v>9</v>
      </c>
      <c r="E9073" s="24">
        <v>1015444286</v>
      </c>
      <c r="F9073" s="24" t="s">
        <v>9720</v>
      </c>
    </row>
    <row r="9074" spans="4:6">
      <c r="D9074">
        <v>9</v>
      </c>
      <c r="E9074" s="24">
        <v>1015444771</v>
      </c>
      <c r="F9074" s="24" t="s">
        <v>9721</v>
      </c>
    </row>
    <row r="9075" spans="4:6">
      <c r="D9075">
        <v>9</v>
      </c>
      <c r="E9075" s="24">
        <v>1015444927</v>
      </c>
      <c r="F9075" s="24" t="s">
        <v>9722</v>
      </c>
    </row>
    <row r="9076" spans="4:6">
      <c r="D9076">
        <v>9</v>
      </c>
      <c r="E9076" s="24">
        <v>1015445088</v>
      </c>
      <c r="F9076" s="24" t="s">
        <v>9723</v>
      </c>
    </row>
    <row r="9077" spans="4:6">
      <c r="D9077">
        <v>9</v>
      </c>
      <c r="E9077" s="24">
        <v>1015445115</v>
      </c>
      <c r="F9077" s="24" t="s">
        <v>9724</v>
      </c>
    </row>
    <row r="9078" spans="4:6">
      <c r="D9078">
        <v>9</v>
      </c>
      <c r="E9078" s="24">
        <v>1015445390</v>
      </c>
      <c r="F9078" s="24" t="s">
        <v>9725</v>
      </c>
    </row>
    <row r="9079" spans="4:6">
      <c r="D9079">
        <v>9</v>
      </c>
      <c r="E9079">
        <v>1015446395</v>
      </c>
      <c r="F9079" t="s">
        <v>9726</v>
      </c>
    </row>
    <row r="9080" spans="4:6">
      <c r="D9080">
        <v>9</v>
      </c>
      <c r="E9080" s="24">
        <v>1015446434</v>
      </c>
      <c r="F9080" s="24" t="s">
        <v>9727</v>
      </c>
    </row>
    <row r="9081" spans="4:6">
      <c r="D9081">
        <v>9</v>
      </c>
      <c r="E9081" s="24">
        <v>1015446736</v>
      </c>
      <c r="F9081" s="24" t="s">
        <v>9728</v>
      </c>
    </row>
    <row r="9082" spans="4:6">
      <c r="D9082">
        <v>9</v>
      </c>
      <c r="E9082" s="24">
        <v>1015447038</v>
      </c>
      <c r="F9082" s="24" t="s">
        <v>9729</v>
      </c>
    </row>
    <row r="9083" spans="4:6">
      <c r="D9083">
        <v>9</v>
      </c>
      <c r="E9083">
        <v>1015447044</v>
      </c>
      <c r="F9083" t="s">
        <v>9730</v>
      </c>
    </row>
    <row r="9084" spans="4:6">
      <c r="D9084">
        <v>9</v>
      </c>
      <c r="E9084" s="24">
        <v>1015447270</v>
      </c>
      <c r="F9084" s="24" t="s">
        <v>9731</v>
      </c>
    </row>
    <row r="9085" spans="4:6">
      <c r="D9085">
        <v>9</v>
      </c>
      <c r="E9085" s="24">
        <v>1015447288</v>
      </c>
      <c r="F9085" s="24" t="s">
        <v>9732</v>
      </c>
    </row>
    <row r="9086" spans="4:6">
      <c r="D9086">
        <v>9</v>
      </c>
      <c r="E9086" s="24">
        <v>1015447384</v>
      </c>
      <c r="F9086" s="24" t="s">
        <v>9733</v>
      </c>
    </row>
    <row r="9087" spans="4:6">
      <c r="D9087">
        <v>9</v>
      </c>
      <c r="E9087" s="24">
        <v>1015447481</v>
      </c>
      <c r="F9087" s="24" t="s">
        <v>9734</v>
      </c>
    </row>
    <row r="9088" spans="4:6">
      <c r="D9088">
        <v>9</v>
      </c>
      <c r="E9088" s="24">
        <v>1015447619</v>
      </c>
      <c r="F9088" s="24" t="s">
        <v>9735</v>
      </c>
    </row>
    <row r="9089" spans="4:6">
      <c r="D9089">
        <v>9</v>
      </c>
      <c r="E9089" s="24">
        <v>1015449572</v>
      </c>
      <c r="F9089" s="24" t="s">
        <v>9736</v>
      </c>
    </row>
    <row r="9090" spans="4:6">
      <c r="D9090">
        <v>9</v>
      </c>
      <c r="E9090" s="24">
        <v>1015449672</v>
      </c>
      <c r="F9090" s="24" t="s">
        <v>9737</v>
      </c>
    </row>
    <row r="9091" spans="4:6">
      <c r="D9091">
        <v>9</v>
      </c>
      <c r="E9091" s="24">
        <v>1015450203</v>
      </c>
      <c r="F9091" s="24" t="s">
        <v>9738</v>
      </c>
    </row>
    <row r="9092" spans="4:6">
      <c r="D9092">
        <v>9</v>
      </c>
      <c r="E9092" s="24">
        <v>1015450939</v>
      </c>
      <c r="F9092" s="24" t="s">
        <v>9739</v>
      </c>
    </row>
    <row r="9093" spans="4:6">
      <c r="D9093">
        <v>9</v>
      </c>
      <c r="E9093" s="24">
        <v>1015451369</v>
      </c>
      <c r="F9093" s="24" t="s">
        <v>9740</v>
      </c>
    </row>
    <row r="9094" spans="4:6">
      <c r="D9094">
        <v>9</v>
      </c>
      <c r="E9094" s="24">
        <v>1015451688</v>
      </c>
      <c r="F9094" s="24" t="s">
        <v>9741</v>
      </c>
    </row>
    <row r="9095" spans="4:6">
      <c r="D9095">
        <v>9</v>
      </c>
      <c r="E9095" s="24">
        <v>1015452339</v>
      </c>
      <c r="F9095" s="24" t="s">
        <v>9742</v>
      </c>
    </row>
    <row r="9096" spans="4:6">
      <c r="D9096">
        <v>9</v>
      </c>
      <c r="E9096" s="24">
        <v>1015452933</v>
      </c>
      <c r="F9096" s="24" t="s">
        <v>9743</v>
      </c>
    </row>
    <row r="9097" spans="4:6">
      <c r="D9097">
        <v>9</v>
      </c>
      <c r="E9097" s="24">
        <v>1015453498</v>
      </c>
      <c r="F9097" s="24" t="s">
        <v>9744</v>
      </c>
    </row>
    <row r="9098" spans="4:6">
      <c r="D9098">
        <v>9</v>
      </c>
      <c r="E9098" s="24">
        <v>1015453637</v>
      </c>
      <c r="F9098" s="24" t="s">
        <v>9745</v>
      </c>
    </row>
    <row r="9099" spans="4:6">
      <c r="D9099">
        <v>9</v>
      </c>
      <c r="E9099">
        <v>1015453899</v>
      </c>
      <c r="F9099" t="s">
        <v>9746</v>
      </c>
    </row>
    <row r="9100" spans="4:6">
      <c r="D9100">
        <v>9</v>
      </c>
      <c r="E9100" s="24">
        <v>1015454127</v>
      </c>
      <c r="F9100" s="24" t="s">
        <v>9747</v>
      </c>
    </row>
    <row r="9101" spans="4:6">
      <c r="D9101">
        <v>9</v>
      </c>
      <c r="E9101" s="24">
        <v>1015454264</v>
      </c>
      <c r="F9101" s="24" t="s">
        <v>9748</v>
      </c>
    </row>
    <row r="9102" spans="4:6">
      <c r="D9102">
        <v>9</v>
      </c>
      <c r="E9102" s="24">
        <v>1015454784</v>
      </c>
      <c r="F9102" s="24" t="s">
        <v>9749</v>
      </c>
    </row>
    <row r="9103" spans="4:6">
      <c r="D9103">
        <v>9</v>
      </c>
      <c r="E9103" s="24">
        <v>1015455449</v>
      </c>
      <c r="F9103" s="24" t="s">
        <v>9750</v>
      </c>
    </row>
    <row r="9104" spans="4:6">
      <c r="D9104">
        <v>9</v>
      </c>
      <c r="E9104" s="24">
        <v>1015455576</v>
      </c>
      <c r="F9104" s="24" t="s">
        <v>9751</v>
      </c>
    </row>
    <row r="9105" spans="4:6">
      <c r="D9105">
        <v>9</v>
      </c>
      <c r="E9105" s="24">
        <v>1015455783</v>
      </c>
      <c r="F9105" s="24" t="s">
        <v>9752</v>
      </c>
    </row>
    <row r="9106" spans="4:6">
      <c r="D9106">
        <v>9</v>
      </c>
      <c r="E9106" s="24">
        <v>1015455831</v>
      </c>
      <c r="F9106" s="24" t="s">
        <v>9753</v>
      </c>
    </row>
    <row r="9107" spans="4:6">
      <c r="D9107">
        <v>9</v>
      </c>
      <c r="E9107" s="24">
        <v>1015455916</v>
      </c>
      <c r="F9107" s="24" t="s">
        <v>9754</v>
      </c>
    </row>
    <row r="9108" spans="4:6">
      <c r="D9108">
        <v>9</v>
      </c>
      <c r="E9108">
        <v>1015456276</v>
      </c>
      <c r="F9108" t="s">
        <v>9755</v>
      </c>
    </row>
    <row r="9109" spans="4:6">
      <c r="D9109">
        <v>9</v>
      </c>
      <c r="E9109" s="24">
        <v>1015456486</v>
      </c>
      <c r="F9109" s="24" t="s">
        <v>9756</v>
      </c>
    </row>
    <row r="9110" spans="4:6">
      <c r="D9110">
        <v>9</v>
      </c>
      <c r="E9110" s="24">
        <v>1015457126</v>
      </c>
      <c r="F9110" s="24" t="s">
        <v>9757</v>
      </c>
    </row>
    <row r="9111" spans="4:6">
      <c r="D9111">
        <v>9</v>
      </c>
      <c r="E9111" s="24">
        <v>1015457130</v>
      </c>
      <c r="F9111" s="24" t="s">
        <v>9758</v>
      </c>
    </row>
    <row r="9112" spans="4:6">
      <c r="D9112">
        <v>9</v>
      </c>
      <c r="E9112" s="24">
        <v>1015457709</v>
      </c>
      <c r="F9112" s="24" t="s">
        <v>9759</v>
      </c>
    </row>
    <row r="9113" spans="4:6">
      <c r="D9113">
        <v>9</v>
      </c>
      <c r="E9113">
        <v>1015457879</v>
      </c>
      <c r="F9113" t="s">
        <v>9760</v>
      </c>
    </row>
    <row r="9114" spans="4:6">
      <c r="D9114">
        <v>9</v>
      </c>
      <c r="E9114" s="24">
        <v>1015458217</v>
      </c>
      <c r="F9114" s="24" t="s">
        <v>9761</v>
      </c>
    </row>
    <row r="9115" spans="4:6">
      <c r="D9115">
        <v>9</v>
      </c>
      <c r="E9115" s="24">
        <v>1015458671</v>
      </c>
      <c r="F9115" s="24" t="s">
        <v>9762</v>
      </c>
    </row>
    <row r="9116" spans="4:6">
      <c r="D9116">
        <v>9</v>
      </c>
      <c r="E9116" s="24">
        <v>1015458758</v>
      </c>
      <c r="F9116" s="24" t="s">
        <v>9763</v>
      </c>
    </row>
    <row r="9117" spans="4:6">
      <c r="D9117">
        <v>9</v>
      </c>
      <c r="E9117" s="24">
        <v>1015459224</v>
      </c>
      <c r="F9117" s="24" t="s">
        <v>9764</v>
      </c>
    </row>
    <row r="9118" spans="4:6">
      <c r="D9118">
        <v>9</v>
      </c>
      <c r="E9118" s="24">
        <v>1015460782</v>
      </c>
      <c r="F9118" s="24" t="s">
        <v>9765</v>
      </c>
    </row>
    <row r="9119" spans="4:6">
      <c r="D9119">
        <v>9</v>
      </c>
      <c r="E9119">
        <v>1015460888</v>
      </c>
      <c r="F9119" t="s">
        <v>9766</v>
      </c>
    </row>
    <row r="9120" spans="4:6">
      <c r="D9120">
        <v>9</v>
      </c>
      <c r="E9120" s="24">
        <v>1015461431</v>
      </c>
      <c r="F9120" s="24" t="s">
        <v>9767</v>
      </c>
    </row>
    <row r="9121" spans="4:6">
      <c r="D9121">
        <v>9</v>
      </c>
      <c r="E9121" s="24">
        <v>1015461736</v>
      </c>
      <c r="F9121" s="24" t="s">
        <v>9768</v>
      </c>
    </row>
    <row r="9122" spans="4:6">
      <c r="D9122">
        <v>9</v>
      </c>
      <c r="E9122" s="24">
        <v>1015463223</v>
      </c>
      <c r="F9122" s="24" t="s">
        <v>9769</v>
      </c>
    </row>
    <row r="9123" spans="4:6">
      <c r="D9123">
        <v>9</v>
      </c>
      <c r="E9123" s="24">
        <v>1015463670</v>
      </c>
      <c r="F9123" s="24" t="s">
        <v>9770</v>
      </c>
    </row>
    <row r="9124" spans="4:6">
      <c r="D9124">
        <v>9</v>
      </c>
      <c r="E9124" s="24">
        <v>1015463918</v>
      </c>
      <c r="F9124" s="24" t="s">
        <v>9771</v>
      </c>
    </row>
    <row r="9125" spans="4:6">
      <c r="D9125">
        <v>9</v>
      </c>
      <c r="E9125" s="24">
        <v>1015464163</v>
      </c>
      <c r="F9125" s="24" t="s">
        <v>9772</v>
      </c>
    </row>
    <row r="9126" spans="4:6">
      <c r="D9126">
        <v>9</v>
      </c>
      <c r="E9126" s="24">
        <v>1015464884</v>
      </c>
      <c r="F9126" s="24" t="s">
        <v>9773</v>
      </c>
    </row>
    <row r="9127" spans="4:6">
      <c r="D9127">
        <v>9</v>
      </c>
      <c r="E9127" s="24">
        <v>1015464991</v>
      </c>
      <c r="F9127" s="24" t="s">
        <v>9774</v>
      </c>
    </row>
    <row r="9128" spans="4:6">
      <c r="D9128">
        <v>9</v>
      </c>
      <c r="E9128" s="24">
        <v>1015465408</v>
      </c>
      <c r="F9128" s="24" t="s">
        <v>9775</v>
      </c>
    </row>
    <row r="9129" spans="4:6">
      <c r="D9129">
        <v>9</v>
      </c>
      <c r="E9129" s="24">
        <v>1015465461</v>
      </c>
      <c r="F9129" s="24" t="s">
        <v>9776</v>
      </c>
    </row>
    <row r="9130" spans="4:6">
      <c r="D9130">
        <v>9</v>
      </c>
      <c r="E9130">
        <v>1015465499</v>
      </c>
      <c r="F9130" t="s">
        <v>9777</v>
      </c>
    </row>
    <row r="9131" spans="4:6">
      <c r="D9131">
        <v>9</v>
      </c>
      <c r="E9131" s="24">
        <v>1015466109</v>
      </c>
      <c r="F9131" s="24" t="s">
        <v>9778</v>
      </c>
    </row>
    <row r="9132" spans="4:6">
      <c r="D9132">
        <v>9</v>
      </c>
      <c r="E9132" s="24">
        <v>1015466285</v>
      </c>
      <c r="F9132" s="24" t="s">
        <v>9779</v>
      </c>
    </row>
    <row r="9133" spans="4:6">
      <c r="D9133">
        <v>9</v>
      </c>
      <c r="E9133" s="24">
        <v>1015466395</v>
      </c>
      <c r="F9133" s="24" t="s">
        <v>9780</v>
      </c>
    </row>
    <row r="9134" spans="4:6">
      <c r="D9134">
        <v>9</v>
      </c>
      <c r="E9134" s="24">
        <v>1015466525</v>
      </c>
      <c r="F9134" s="24" t="s">
        <v>9781</v>
      </c>
    </row>
    <row r="9135" spans="4:6">
      <c r="D9135">
        <v>9</v>
      </c>
      <c r="E9135" s="24">
        <v>1015467013</v>
      </c>
      <c r="F9135" s="24" t="s">
        <v>9782</v>
      </c>
    </row>
    <row r="9136" spans="4:6">
      <c r="D9136">
        <v>9</v>
      </c>
      <c r="E9136" s="24">
        <v>1015467250</v>
      </c>
      <c r="F9136" s="24" t="s">
        <v>9783</v>
      </c>
    </row>
    <row r="9137" spans="4:6">
      <c r="D9137">
        <v>9</v>
      </c>
      <c r="E9137" s="24">
        <v>1015468374</v>
      </c>
      <c r="F9137" s="24" t="s">
        <v>9784</v>
      </c>
    </row>
    <row r="9138" spans="4:6">
      <c r="D9138">
        <v>9</v>
      </c>
      <c r="E9138">
        <v>1015468471</v>
      </c>
      <c r="F9138" t="s">
        <v>9785</v>
      </c>
    </row>
    <row r="9139" spans="4:6">
      <c r="D9139">
        <v>9</v>
      </c>
      <c r="E9139" s="24">
        <v>1015469423</v>
      </c>
      <c r="F9139" s="24" t="s">
        <v>9786</v>
      </c>
    </row>
    <row r="9140" spans="4:6">
      <c r="D9140">
        <v>9</v>
      </c>
      <c r="E9140" s="24">
        <v>1015470314</v>
      </c>
      <c r="F9140" s="24" t="s">
        <v>9787</v>
      </c>
    </row>
    <row r="9141" spans="4:6">
      <c r="D9141">
        <v>9</v>
      </c>
      <c r="E9141" s="24">
        <v>1015470441</v>
      </c>
      <c r="F9141" s="24" t="s">
        <v>9788</v>
      </c>
    </row>
    <row r="9142" spans="4:6">
      <c r="D9142">
        <v>9</v>
      </c>
      <c r="E9142" s="24">
        <v>1015470972</v>
      </c>
      <c r="F9142" s="24" t="s">
        <v>9789</v>
      </c>
    </row>
    <row r="9143" spans="4:6">
      <c r="D9143">
        <v>9</v>
      </c>
      <c r="E9143" s="24">
        <v>1015471286</v>
      </c>
      <c r="F9143" s="24" t="s">
        <v>9790</v>
      </c>
    </row>
    <row r="9144" spans="4:6">
      <c r="D9144">
        <v>9</v>
      </c>
      <c r="E9144" s="24">
        <v>1015471836</v>
      </c>
      <c r="F9144" s="24" t="s">
        <v>9791</v>
      </c>
    </row>
    <row r="9145" spans="4:6">
      <c r="D9145">
        <v>9</v>
      </c>
      <c r="E9145" s="24">
        <v>1015471920</v>
      </c>
      <c r="F9145" s="24" t="s">
        <v>9792</v>
      </c>
    </row>
    <row r="9146" spans="4:6">
      <c r="D9146">
        <v>9</v>
      </c>
      <c r="E9146">
        <v>1015472091</v>
      </c>
      <c r="F9146" t="s">
        <v>9793</v>
      </c>
    </row>
    <row r="9147" spans="4:6">
      <c r="D9147">
        <v>9</v>
      </c>
      <c r="E9147" s="24">
        <v>1015472160</v>
      </c>
      <c r="F9147" s="24" t="s">
        <v>9794</v>
      </c>
    </row>
    <row r="9148" spans="4:6">
      <c r="D9148">
        <v>9</v>
      </c>
      <c r="E9148" s="24">
        <v>1015473193</v>
      </c>
      <c r="F9148" s="24" t="s">
        <v>9795</v>
      </c>
    </row>
    <row r="9149" spans="4:6">
      <c r="D9149">
        <v>9</v>
      </c>
      <c r="E9149" s="24">
        <v>1015473293</v>
      </c>
      <c r="F9149" s="24" t="s">
        <v>9796</v>
      </c>
    </row>
    <row r="9150" spans="4:6">
      <c r="D9150">
        <v>9</v>
      </c>
      <c r="E9150" s="24">
        <v>1015473685</v>
      </c>
      <c r="F9150" s="24" t="s">
        <v>9797</v>
      </c>
    </row>
    <row r="9151" spans="4:6">
      <c r="D9151">
        <v>9</v>
      </c>
      <c r="E9151" s="24">
        <v>1015475869</v>
      </c>
      <c r="F9151" s="24" t="s">
        <v>9798</v>
      </c>
    </row>
    <row r="9152" spans="4:6">
      <c r="D9152">
        <v>9</v>
      </c>
      <c r="E9152">
        <v>1015476496</v>
      </c>
      <c r="F9152" t="s">
        <v>9799</v>
      </c>
    </row>
    <row r="9153" spans="4:6">
      <c r="D9153">
        <v>9</v>
      </c>
      <c r="E9153" s="24">
        <v>1015476664</v>
      </c>
      <c r="F9153" s="24" t="s">
        <v>9800</v>
      </c>
    </row>
    <row r="9154" spans="4:6">
      <c r="D9154">
        <v>9</v>
      </c>
      <c r="E9154" s="24">
        <v>1015476995</v>
      </c>
      <c r="F9154" s="24" t="s">
        <v>9801</v>
      </c>
    </row>
    <row r="9155" spans="4:6">
      <c r="D9155">
        <v>9</v>
      </c>
      <c r="E9155">
        <v>1015477634</v>
      </c>
      <c r="F9155" t="s">
        <v>9802</v>
      </c>
    </row>
    <row r="9156" spans="4:6">
      <c r="D9156">
        <v>9</v>
      </c>
      <c r="E9156" s="24">
        <v>1015477653</v>
      </c>
      <c r="F9156" s="24" t="s">
        <v>9803</v>
      </c>
    </row>
    <row r="9157" spans="4:6">
      <c r="D9157">
        <v>9</v>
      </c>
      <c r="E9157" s="24">
        <v>1015477744</v>
      </c>
      <c r="F9157" s="24" t="s">
        <v>9804</v>
      </c>
    </row>
    <row r="9158" spans="4:6">
      <c r="D9158">
        <v>9</v>
      </c>
      <c r="E9158" s="24">
        <v>1015477857</v>
      </c>
      <c r="F9158" s="24" t="s">
        <v>9805</v>
      </c>
    </row>
    <row r="9159" spans="4:6">
      <c r="D9159">
        <v>9</v>
      </c>
      <c r="E9159" s="24">
        <v>1015480237</v>
      </c>
      <c r="F9159" s="24" t="s">
        <v>9806</v>
      </c>
    </row>
    <row r="9160" spans="4:6">
      <c r="D9160">
        <v>9</v>
      </c>
      <c r="E9160" s="24">
        <v>1015480506</v>
      </c>
      <c r="F9160" s="24" t="s">
        <v>9807</v>
      </c>
    </row>
    <row r="9161" spans="4:6">
      <c r="D9161">
        <v>9</v>
      </c>
      <c r="E9161" s="24">
        <v>1015481589</v>
      </c>
      <c r="F9161" s="24" t="s">
        <v>9808</v>
      </c>
    </row>
    <row r="9162" spans="4:6">
      <c r="D9162">
        <v>9</v>
      </c>
      <c r="E9162">
        <v>1015482247</v>
      </c>
      <c r="F9162" t="s">
        <v>9809</v>
      </c>
    </row>
    <row r="9163" spans="4:6">
      <c r="D9163">
        <v>9</v>
      </c>
      <c r="E9163">
        <v>1015483940</v>
      </c>
      <c r="F9163" t="s">
        <v>9810</v>
      </c>
    </row>
    <row r="9164" spans="4:6">
      <c r="D9164">
        <v>9</v>
      </c>
      <c r="E9164" s="24">
        <v>1015484151</v>
      </c>
      <c r="F9164" s="24" t="s">
        <v>9811</v>
      </c>
    </row>
    <row r="9165" spans="4:6">
      <c r="D9165">
        <v>9</v>
      </c>
      <c r="E9165" s="24">
        <v>1015484513</v>
      </c>
      <c r="F9165" s="24" t="s">
        <v>9812</v>
      </c>
    </row>
    <row r="9166" spans="4:6">
      <c r="D9166">
        <v>9</v>
      </c>
      <c r="E9166" s="24">
        <v>1015995087</v>
      </c>
      <c r="F9166" s="24" t="s">
        <v>9813</v>
      </c>
    </row>
    <row r="9167" spans="4:6">
      <c r="D9167">
        <v>9</v>
      </c>
      <c r="E9167" s="24">
        <v>1015996444</v>
      </c>
      <c r="F9167" s="24" t="s">
        <v>9814</v>
      </c>
    </row>
    <row r="9168" spans="4:6">
      <c r="D9168">
        <v>9</v>
      </c>
      <c r="E9168">
        <v>1015996478</v>
      </c>
      <c r="F9168" t="s">
        <v>9815</v>
      </c>
    </row>
    <row r="9169" spans="4:6">
      <c r="D9169">
        <v>9</v>
      </c>
      <c r="E9169" s="24">
        <v>1015997258</v>
      </c>
      <c r="F9169" s="24" t="s">
        <v>9816</v>
      </c>
    </row>
    <row r="9170" spans="4:6">
      <c r="D9170">
        <v>9</v>
      </c>
      <c r="E9170" s="24">
        <v>1015997680</v>
      </c>
      <c r="F9170" s="24" t="s">
        <v>9817</v>
      </c>
    </row>
    <row r="9171" spans="4:6">
      <c r="D9171">
        <v>9</v>
      </c>
      <c r="E9171" s="24">
        <v>1015999108</v>
      </c>
      <c r="F9171" s="24" t="s">
        <v>9818</v>
      </c>
    </row>
    <row r="9172" spans="4:6">
      <c r="D9172">
        <v>9</v>
      </c>
      <c r="E9172" s="24">
        <v>1015999131</v>
      </c>
      <c r="F9172" s="24" t="s">
        <v>9819</v>
      </c>
    </row>
    <row r="9173" spans="4:6">
      <c r="D9173">
        <v>9</v>
      </c>
      <c r="E9173" s="24">
        <v>1015999291</v>
      </c>
      <c r="F9173" s="24" t="s">
        <v>9820</v>
      </c>
    </row>
    <row r="9174" spans="4:6">
      <c r="D9174">
        <v>9</v>
      </c>
      <c r="E9174" s="24">
        <v>1016002107</v>
      </c>
      <c r="F9174" s="24" t="s">
        <v>9821</v>
      </c>
    </row>
    <row r="9175" spans="4:6">
      <c r="D9175">
        <v>9</v>
      </c>
      <c r="E9175" s="24">
        <v>1016002153</v>
      </c>
      <c r="F9175" s="24" t="s">
        <v>9822</v>
      </c>
    </row>
    <row r="9176" spans="4:6">
      <c r="D9176">
        <v>9</v>
      </c>
      <c r="E9176" s="24">
        <v>1016004490</v>
      </c>
      <c r="F9176" s="24" t="s">
        <v>9823</v>
      </c>
    </row>
    <row r="9177" spans="4:6">
      <c r="D9177">
        <v>9</v>
      </c>
      <c r="E9177" s="24">
        <v>1016005310</v>
      </c>
      <c r="F9177" s="24" t="s">
        <v>9824</v>
      </c>
    </row>
    <row r="9178" spans="4:6">
      <c r="D9178">
        <v>9</v>
      </c>
      <c r="E9178" s="24">
        <v>1016006137</v>
      </c>
      <c r="F9178" s="24" t="s">
        <v>9825</v>
      </c>
    </row>
    <row r="9179" spans="4:6">
      <c r="D9179">
        <v>9</v>
      </c>
      <c r="E9179" s="24">
        <v>1016006281</v>
      </c>
      <c r="F9179" s="24" t="s">
        <v>9826</v>
      </c>
    </row>
    <row r="9180" spans="4:6">
      <c r="D9180">
        <v>9</v>
      </c>
      <c r="E9180" s="24">
        <v>1016006847</v>
      </c>
      <c r="F9180" s="24" t="s">
        <v>9827</v>
      </c>
    </row>
    <row r="9181" spans="4:6">
      <c r="D9181">
        <v>9</v>
      </c>
      <c r="E9181" s="24">
        <v>1016006880</v>
      </c>
      <c r="F9181" s="24" t="s">
        <v>9828</v>
      </c>
    </row>
    <row r="9182" spans="4:6">
      <c r="D9182">
        <v>9</v>
      </c>
      <c r="E9182">
        <v>1016007051</v>
      </c>
      <c r="F9182" t="s">
        <v>9829</v>
      </c>
    </row>
    <row r="9183" spans="4:6">
      <c r="D9183">
        <v>9</v>
      </c>
      <c r="E9183">
        <v>1016007703</v>
      </c>
      <c r="F9183" t="s">
        <v>9830</v>
      </c>
    </row>
    <row r="9184" spans="4:6">
      <c r="D9184">
        <v>9</v>
      </c>
      <c r="E9184" s="24">
        <v>1016008539</v>
      </c>
      <c r="F9184" s="24" t="s">
        <v>9831</v>
      </c>
    </row>
    <row r="9185" spans="4:6">
      <c r="D9185">
        <v>9</v>
      </c>
      <c r="E9185" s="24">
        <v>1016009074</v>
      </c>
      <c r="F9185" s="24" t="s">
        <v>9832</v>
      </c>
    </row>
    <row r="9186" spans="4:6">
      <c r="D9186">
        <v>9</v>
      </c>
      <c r="E9186">
        <v>1016009101</v>
      </c>
      <c r="F9186" t="s">
        <v>9833</v>
      </c>
    </row>
    <row r="9187" spans="4:6">
      <c r="D9187">
        <v>9</v>
      </c>
      <c r="E9187" s="24">
        <v>1016009143</v>
      </c>
      <c r="F9187" s="24" t="s">
        <v>9834</v>
      </c>
    </row>
    <row r="9188" spans="4:6">
      <c r="D9188">
        <v>9</v>
      </c>
      <c r="E9188" s="24">
        <v>1016009853</v>
      </c>
      <c r="F9188" s="24" t="s">
        <v>9835</v>
      </c>
    </row>
    <row r="9189" spans="4:6">
      <c r="D9189">
        <v>9</v>
      </c>
      <c r="E9189">
        <v>1016010146</v>
      </c>
      <c r="F9189" t="s">
        <v>9836</v>
      </c>
    </row>
    <row r="9190" spans="4:6">
      <c r="D9190">
        <v>9</v>
      </c>
      <c r="E9190" s="24">
        <v>1016011024</v>
      </c>
      <c r="F9190" s="24" t="s">
        <v>9837</v>
      </c>
    </row>
    <row r="9191" spans="4:6">
      <c r="D9191">
        <v>9</v>
      </c>
      <c r="E9191">
        <v>1016011037</v>
      </c>
      <c r="F9191" t="s">
        <v>9838</v>
      </c>
    </row>
    <row r="9192" spans="4:6">
      <c r="D9192">
        <v>9</v>
      </c>
      <c r="E9192" s="24">
        <v>1016011746</v>
      </c>
      <c r="F9192" s="24" t="s">
        <v>9839</v>
      </c>
    </row>
    <row r="9193" spans="4:6">
      <c r="D9193">
        <v>9</v>
      </c>
      <c r="E9193" s="24">
        <v>1016012144</v>
      </c>
      <c r="F9193" s="24" t="s">
        <v>9840</v>
      </c>
    </row>
    <row r="9194" spans="4:6">
      <c r="D9194">
        <v>9</v>
      </c>
      <c r="E9194" s="24">
        <v>1016012656</v>
      </c>
      <c r="F9194" s="24" t="s">
        <v>9841</v>
      </c>
    </row>
    <row r="9195" spans="4:6">
      <c r="D9195">
        <v>9</v>
      </c>
      <c r="E9195" s="24">
        <v>1016013233</v>
      </c>
      <c r="F9195" s="24" t="s">
        <v>9842</v>
      </c>
    </row>
    <row r="9196" spans="4:6">
      <c r="D9196">
        <v>9</v>
      </c>
      <c r="E9196" s="24">
        <v>1016013382</v>
      </c>
      <c r="F9196" s="24" t="s">
        <v>9843</v>
      </c>
    </row>
    <row r="9197" spans="4:6">
      <c r="D9197">
        <v>9</v>
      </c>
      <c r="E9197" s="24">
        <v>1016014655</v>
      </c>
      <c r="F9197" s="24" t="s">
        <v>9844</v>
      </c>
    </row>
    <row r="9198" spans="4:6">
      <c r="D9198">
        <v>9</v>
      </c>
      <c r="E9198" s="24">
        <v>1016015728</v>
      </c>
      <c r="F9198" s="24" t="s">
        <v>9845</v>
      </c>
    </row>
    <row r="9199" spans="4:6">
      <c r="D9199">
        <v>9</v>
      </c>
      <c r="E9199" s="24">
        <v>1016015853</v>
      </c>
      <c r="F9199" s="24" t="s">
        <v>9846</v>
      </c>
    </row>
    <row r="9200" spans="4:6">
      <c r="D9200">
        <v>9</v>
      </c>
      <c r="E9200" s="24">
        <v>1016016829</v>
      </c>
      <c r="F9200" s="24" t="s">
        <v>9847</v>
      </c>
    </row>
    <row r="9201" spans="4:6">
      <c r="D9201">
        <v>9</v>
      </c>
      <c r="E9201" s="24">
        <v>1016018384</v>
      </c>
      <c r="F9201" s="24" t="s">
        <v>9848</v>
      </c>
    </row>
    <row r="9202" spans="4:6">
      <c r="D9202">
        <v>9</v>
      </c>
      <c r="E9202" s="24">
        <v>1016018905</v>
      </c>
      <c r="F9202" s="24" t="s">
        <v>9849</v>
      </c>
    </row>
    <row r="9203" spans="4:6">
      <c r="D9203">
        <v>9</v>
      </c>
      <c r="E9203">
        <v>1016019536</v>
      </c>
      <c r="F9203" t="s">
        <v>9850</v>
      </c>
    </row>
    <row r="9204" spans="4:6">
      <c r="D9204">
        <v>9</v>
      </c>
      <c r="E9204" s="24">
        <v>1016020708</v>
      </c>
      <c r="F9204" s="24" t="s">
        <v>9851</v>
      </c>
    </row>
    <row r="9205" spans="4:6">
      <c r="D9205">
        <v>9</v>
      </c>
      <c r="E9205" s="24">
        <v>1016021359</v>
      </c>
      <c r="F9205" s="24" t="s">
        <v>9852</v>
      </c>
    </row>
    <row r="9206" spans="4:6">
      <c r="D9206">
        <v>9</v>
      </c>
      <c r="E9206" s="24">
        <v>1016022158</v>
      </c>
      <c r="F9206" s="24" t="s">
        <v>9853</v>
      </c>
    </row>
    <row r="9207" spans="4:6">
      <c r="D9207">
        <v>9</v>
      </c>
      <c r="E9207" s="24">
        <v>1016023490</v>
      </c>
      <c r="F9207" s="24" t="s">
        <v>9854</v>
      </c>
    </row>
    <row r="9208" spans="4:6">
      <c r="D9208">
        <v>9</v>
      </c>
      <c r="E9208" s="24">
        <v>1016023497</v>
      </c>
      <c r="F9208" s="24" t="s">
        <v>9855</v>
      </c>
    </row>
    <row r="9209" spans="4:6">
      <c r="D9209">
        <v>9</v>
      </c>
      <c r="E9209" s="24">
        <v>1016024058</v>
      </c>
      <c r="F9209" s="24" t="s">
        <v>9856</v>
      </c>
    </row>
    <row r="9210" spans="4:6">
      <c r="D9210">
        <v>9</v>
      </c>
      <c r="E9210" s="24">
        <v>1016024724</v>
      </c>
      <c r="F9210" s="24" t="s">
        <v>9857</v>
      </c>
    </row>
    <row r="9211" spans="4:6">
      <c r="D9211">
        <v>9</v>
      </c>
      <c r="E9211">
        <v>1016026075</v>
      </c>
      <c r="F9211" t="s">
        <v>9858</v>
      </c>
    </row>
    <row r="9212" spans="4:6">
      <c r="D9212">
        <v>9</v>
      </c>
      <c r="E9212">
        <v>1016026935</v>
      </c>
      <c r="F9212" t="s">
        <v>9859</v>
      </c>
    </row>
    <row r="9213" spans="4:6">
      <c r="D9213">
        <v>9</v>
      </c>
      <c r="E9213" s="24">
        <v>1016027524</v>
      </c>
      <c r="F9213" s="24" t="s">
        <v>9860</v>
      </c>
    </row>
    <row r="9214" spans="4:6">
      <c r="D9214">
        <v>9</v>
      </c>
      <c r="E9214">
        <v>1016029324</v>
      </c>
      <c r="F9214" t="s">
        <v>9861</v>
      </c>
    </row>
    <row r="9215" spans="4:6">
      <c r="D9215">
        <v>9</v>
      </c>
      <c r="E9215" s="24">
        <v>1016029395</v>
      </c>
      <c r="F9215" s="24" t="s">
        <v>9862</v>
      </c>
    </row>
    <row r="9216" spans="4:6">
      <c r="D9216">
        <v>9</v>
      </c>
      <c r="E9216" s="24">
        <v>1016030391</v>
      </c>
      <c r="F9216" s="24" t="s">
        <v>9863</v>
      </c>
    </row>
    <row r="9217" spans="4:6">
      <c r="D9217">
        <v>9</v>
      </c>
      <c r="E9217">
        <v>1016031489</v>
      </c>
      <c r="F9217" t="s">
        <v>9864</v>
      </c>
    </row>
    <row r="9218" spans="4:6">
      <c r="D9218">
        <v>9</v>
      </c>
      <c r="E9218" s="24">
        <v>1016031740</v>
      </c>
      <c r="F9218" s="24" t="s">
        <v>9865</v>
      </c>
    </row>
    <row r="9219" spans="4:6">
      <c r="D9219">
        <v>9</v>
      </c>
      <c r="E9219" s="24">
        <v>1016033354</v>
      </c>
      <c r="F9219" s="24" t="s">
        <v>9866</v>
      </c>
    </row>
    <row r="9220" spans="4:6">
      <c r="D9220">
        <v>9</v>
      </c>
      <c r="E9220" s="24">
        <v>1016033775</v>
      </c>
      <c r="F9220" s="24" t="s">
        <v>9867</v>
      </c>
    </row>
    <row r="9221" spans="4:6">
      <c r="D9221">
        <v>9</v>
      </c>
      <c r="E9221" s="24">
        <v>1016034743</v>
      </c>
      <c r="F9221" s="24" t="s">
        <v>9868</v>
      </c>
    </row>
    <row r="9222" spans="4:6">
      <c r="D9222">
        <v>9</v>
      </c>
      <c r="E9222" s="24">
        <v>1016034925</v>
      </c>
      <c r="F9222" s="24" t="s">
        <v>9869</v>
      </c>
    </row>
    <row r="9223" spans="4:6">
      <c r="D9223">
        <v>9</v>
      </c>
      <c r="E9223">
        <v>1016034970</v>
      </c>
      <c r="F9223" t="s">
        <v>9870</v>
      </c>
    </row>
    <row r="9224" spans="4:6">
      <c r="D9224">
        <v>9</v>
      </c>
      <c r="E9224" s="24">
        <v>1016035253</v>
      </c>
      <c r="F9224" s="24" t="s">
        <v>9871</v>
      </c>
    </row>
    <row r="9225" spans="4:6">
      <c r="D9225">
        <v>9</v>
      </c>
      <c r="E9225">
        <v>1016035551</v>
      </c>
      <c r="F9225" t="s">
        <v>9872</v>
      </c>
    </row>
    <row r="9226" spans="4:6">
      <c r="D9226">
        <v>9</v>
      </c>
      <c r="E9226" s="24">
        <v>1016035783</v>
      </c>
      <c r="F9226" s="24" t="s">
        <v>9873</v>
      </c>
    </row>
    <row r="9227" spans="4:6">
      <c r="D9227">
        <v>9</v>
      </c>
      <c r="E9227">
        <v>1016036141</v>
      </c>
      <c r="F9227" t="s">
        <v>9874</v>
      </c>
    </row>
    <row r="9228" spans="4:6">
      <c r="D9228">
        <v>9</v>
      </c>
      <c r="E9228" s="24">
        <v>1016036566</v>
      </c>
      <c r="F9228" s="24" t="s">
        <v>9875</v>
      </c>
    </row>
    <row r="9229" spans="4:6">
      <c r="D9229">
        <v>9</v>
      </c>
      <c r="E9229">
        <v>1016037214</v>
      </c>
      <c r="F9229" t="s">
        <v>9876</v>
      </c>
    </row>
    <row r="9230" spans="4:6">
      <c r="D9230">
        <v>9</v>
      </c>
      <c r="E9230" s="24">
        <v>1016037910</v>
      </c>
      <c r="F9230" s="24" t="s">
        <v>9877</v>
      </c>
    </row>
    <row r="9231" spans="4:6">
      <c r="D9231">
        <v>9</v>
      </c>
      <c r="E9231" s="24">
        <v>1016038950</v>
      </c>
      <c r="F9231" s="24" t="s">
        <v>9878</v>
      </c>
    </row>
    <row r="9232" spans="4:6">
      <c r="D9232">
        <v>9</v>
      </c>
      <c r="E9232" s="24">
        <v>1016039271</v>
      </c>
      <c r="F9232" s="24" t="s">
        <v>9879</v>
      </c>
    </row>
    <row r="9233" spans="4:6">
      <c r="D9233">
        <v>9</v>
      </c>
      <c r="E9233" s="24">
        <v>1016039638</v>
      </c>
      <c r="F9233" s="24" t="s">
        <v>9880</v>
      </c>
    </row>
    <row r="9234" spans="4:6">
      <c r="D9234">
        <v>9</v>
      </c>
      <c r="E9234" s="24">
        <v>1016039918</v>
      </c>
      <c r="F9234" s="24" t="s">
        <v>9881</v>
      </c>
    </row>
    <row r="9235" spans="4:6">
      <c r="D9235">
        <v>9</v>
      </c>
      <c r="E9235">
        <v>1016040341</v>
      </c>
      <c r="F9235" t="s">
        <v>9882</v>
      </c>
    </row>
    <row r="9236" spans="4:6">
      <c r="D9236">
        <v>9</v>
      </c>
      <c r="E9236" s="24">
        <v>1016040374</v>
      </c>
      <c r="F9236" s="24" t="s">
        <v>9883</v>
      </c>
    </row>
    <row r="9237" spans="4:6">
      <c r="D9237">
        <v>9</v>
      </c>
      <c r="E9237" s="24">
        <v>1016040453</v>
      </c>
      <c r="F9237" s="24" t="s">
        <v>9884</v>
      </c>
    </row>
    <row r="9238" spans="4:6">
      <c r="D9238">
        <v>9</v>
      </c>
      <c r="E9238">
        <v>1016041014</v>
      </c>
      <c r="F9238" t="s">
        <v>9885</v>
      </c>
    </row>
    <row r="9239" spans="4:6">
      <c r="D9239">
        <v>9</v>
      </c>
      <c r="E9239" s="24">
        <v>1016041536</v>
      </c>
      <c r="F9239" s="24" t="s">
        <v>9886</v>
      </c>
    </row>
    <row r="9240" spans="4:6">
      <c r="D9240">
        <v>9</v>
      </c>
      <c r="E9240" s="24">
        <v>1016042260</v>
      </c>
      <c r="F9240" s="24" t="s">
        <v>9887</v>
      </c>
    </row>
    <row r="9241" spans="4:6">
      <c r="D9241">
        <v>9</v>
      </c>
      <c r="E9241" s="24">
        <v>1016042766</v>
      </c>
      <c r="F9241" s="24" t="s">
        <v>9888</v>
      </c>
    </row>
    <row r="9242" spans="4:6">
      <c r="D9242">
        <v>9</v>
      </c>
      <c r="E9242" s="24">
        <v>1016043167</v>
      </c>
      <c r="F9242" s="24" t="s">
        <v>9889</v>
      </c>
    </row>
    <row r="9243" spans="4:6">
      <c r="D9243">
        <v>9</v>
      </c>
      <c r="E9243" s="24">
        <v>1016043437</v>
      </c>
      <c r="F9243" s="24" t="s">
        <v>9890</v>
      </c>
    </row>
    <row r="9244" spans="4:6">
      <c r="D9244">
        <v>9</v>
      </c>
      <c r="E9244" s="24">
        <v>1016043505</v>
      </c>
      <c r="F9244" s="24" t="s">
        <v>9891</v>
      </c>
    </row>
    <row r="9245" spans="4:6">
      <c r="D9245">
        <v>9</v>
      </c>
      <c r="E9245" s="24">
        <v>1016043898</v>
      </c>
      <c r="F9245" s="24" t="s">
        <v>9892</v>
      </c>
    </row>
    <row r="9246" spans="4:6">
      <c r="D9246">
        <v>9</v>
      </c>
      <c r="E9246" s="24">
        <v>1016043902</v>
      </c>
      <c r="F9246" s="24" t="s">
        <v>9893</v>
      </c>
    </row>
    <row r="9247" spans="4:6">
      <c r="D9247">
        <v>9</v>
      </c>
      <c r="E9247" s="24">
        <v>1016046094</v>
      </c>
      <c r="F9247" s="24" t="s">
        <v>9894</v>
      </c>
    </row>
    <row r="9248" spans="4:6">
      <c r="D9248">
        <v>9</v>
      </c>
      <c r="E9248" s="24">
        <v>1016046406</v>
      </c>
      <c r="F9248" s="24" t="s">
        <v>9895</v>
      </c>
    </row>
    <row r="9249" spans="4:6">
      <c r="D9249">
        <v>9</v>
      </c>
      <c r="E9249">
        <v>1016046431</v>
      </c>
      <c r="F9249" t="s">
        <v>9896</v>
      </c>
    </row>
    <row r="9250" spans="4:6">
      <c r="D9250">
        <v>9</v>
      </c>
      <c r="E9250" s="24">
        <v>1016046855</v>
      </c>
      <c r="F9250" s="24" t="s">
        <v>9897</v>
      </c>
    </row>
    <row r="9251" spans="4:6">
      <c r="D9251">
        <v>9</v>
      </c>
      <c r="E9251" s="24">
        <v>1016047331</v>
      </c>
      <c r="F9251" s="24" t="s">
        <v>9898</v>
      </c>
    </row>
    <row r="9252" spans="4:6">
      <c r="D9252">
        <v>9</v>
      </c>
      <c r="E9252" s="24">
        <v>1016047364</v>
      </c>
      <c r="F9252" s="24" t="s">
        <v>9899</v>
      </c>
    </row>
    <row r="9253" spans="4:6">
      <c r="D9253">
        <v>9</v>
      </c>
      <c r="E9253" s="24">
        <v>1016047476</v>
      </c>
      <c r="F9253" s="24" t="s">
        <v>9900</v>
      </c>
    </row>
    <row r="9254" spans="4:6">
      <c r="D9254">
        <v>9</v>
      </c>
      <c r="E9254">
        <v>1016047509</v>
      </c>
      <c r="F9254" t="s">
        <v>9901</v>
      </c>
    </row>
    <row r="9255" spans="4:6">
      <c r="D9255">
        <v>9</v>
      </c>
      <c r="E9255" s="24">
        <v>1016047939</v>
      </c>
      <c r="F9255" s="24" t="s">
        <v>9902</v>
      </c>
    </row>
    <row r="9256" spans="4:6">
      <c r="D9256">
        <v>9</v>
      </c>
      <c r="E9256" s="24">
        <v>1016048095</v>
      </c>
      <c r="F9256" s="24" t="s">
        <v>9903</v>
      </c>
    </row>
    <row r="9257" spans="4:6">
      <c r="D9257">
        <v>9</v>
      </c>
      <c r="E9257" s="24">
        <v>1016048338</v>
      </c>
      <c r="F9257" s="24" t="s">
        <v>9904</v>
      </c>
    </row>
    <row r="9258" spans="4:6">
      <c r="D9258">
        <v>9</v>
      </c>
      <c r="E9258" s="24">
        <v>1016048489</v>
      </c>
      <c r="F9258" s="24" t="s">
        <v>9905</v>
      </c>
    </row>
    <row r="9259" spans="4:6">
      <c r="D9259">
        <v>9</v>
      </c>
      <c r="E9259" s="24">
        <v>1016049004</v>
      </c>
      <c r="F9259" s="24" t="s">
        <v>9906</v>
      </c>
    </row>
    <row r="9260" spans="4:6">
      <c r="D9260">
        <v>9</v>
      </c>
      <c r="E9260" s="24">
        <v>1016051812</v>
      </c>
      <c r="F9260" s="24" t="s">
        <v>9907</v>
      </c>
    </row>
    <row r="9261" spans="4:6">
      <c r="D9261">
        <v>9</v>
      </c>
      <c r="E9261" s="24">
        <v>1016051968</v>
      </c>
      <c r="F9261" s="24" t="s">
        <v>9908</v>
      </c>
    </row>
    <row r="9262" spans="4:6">
      <c r="D9262">
        <v>9</v>
      </c>
      <c r="E9262" s="24">
        <v>1016052447</v>
      </c>
      <c r="F9262" s="24" t="s">
        <v>9909</v>
      </c>
    </row>
    <row r="9263" spans="4:6">
      <c r="D9263">
        <v>9</v>
      </c>
      <c r="E9263" s="24">
        <v>1016052722</v>
      </c>
      <c r="F9263" s="24" t="s">
        <v>9910</v>
      </c>
    </row>
    <row r="9264" spans="4:6">
      <c r="D9264">
        <v>9</v>
      </c>
      <c r="E9264" s="24">
        <v>1016052767</v>
      </c>
      <c r="F9264" s="24" t="s">
        <v>9911</v>
      </c>
    </row>
    <row r="9265" spans="4:6">
      <c r="D9265">
        <v>9</v>
      </c>
      <c r="E9265" s="24">
        <v>1016053664</v>
      </c>
      <c r="F9265" s="24" t="s">
        <v>9912</v>
      </c>
    </row>
    <row r="9266" spans="4:6">
      <c r="D9266">
        <v>9</v>
      </c>
      <c r="E9266" s="24">
        <v>1016053840</v>
      </c>
      <c r="F9266" s="24" t="s">
        <v>9913</v>
      </c>
    </row>
    <row r="9267" spans="4:6">
      <c r="D9267">
        <v>9</v>
      </c>
      <c r="E9267" s="24">
        <v>1016054516</v>
      </c>
      <c r="F9267" s="24" t="s">
        <v>9914</v>
      </c>
    </row>
    <row r="9268" spans="4:6">
      <c r="D9268">
        <v>9</v>
      </c>
      <c r="E9268">
        <v>1016055036</v>
      </c>
      <c r="F9268" t="s">
        <v>9915</v>
      </c>
    </row>
    <row r="9269" spans="4:6">
      <c r="D9269">
        <v>9</v>
      </c>
      <c r="E9269" s="24">
        <v>1016055434</v>
      </c>
      <c r="F9269" s="24" t="s">
        <v>9916</v>
      </c>
    </row>
    <row r="9270" spans="4:6">
      <c r="D9270">
        <v>9</v>
      </c>
      <c r="E9270" s="24">
        <v>1016055440</v>
      </c>
      <c r="F9270" s="24" t="s">
        <v>9917</v>
      </c>
    </row>
    <row r="9271" spans="4:6">
      <c r="D9271">
        <v>9</v>
      </c>
      <c r="E9271">
        <v>1016055535</v>
      </c>
      <c r="F9271" t="s">
        <v>9918</v>
      </c>
    </row>
    <row r="9272" spans="4:6">
      <c r="D9272">
        <v>9</v>
      </c>
      <c r="E9272" s="24">
        <v>1016055959</v>
      </c>
      <c r="F9272" s="24" t="s">
        <v>9919</v>
      </c>
    </row>
    <row r="9273" spans="4:6">
      <c r="D9273">
        <v>9</v>
      </c>
      <c r="E9273">
        <v>1016057868</v>
      </c>
      <c r="F9273" t="s">
        <v>9920</v>
      </c>
    </row>
    <row r="9274" spans="4:6">
      <c r="D9274">
        <v>9</v>
      </c>
      <c r="E9274" s="24">
        <v>1016058112</v>
      </c>
      <c r="F9274" s="24" t="s">
        <v>9921</v>
      </c>
    </row>
    <row r="9275" spans="4:6">
      <c r="D9275">
        <v>9</v>
      </c>
      <c r="E9275" s="24">
        <v>1016058745</v>
      </c>
      <c r="F9275" s="24" t="s">
        <v>9922</v>
      </c>
    </row>
    <row r="9276" spans="4:6">
      <c r="D9276">
        <v>9</v>
      </c>
      <c r="E9276" s="24">
        <v>1016058794</v>
      </c>
      <c r="F9276" s="24" t="s">
        <v>9923</v>
      </c>
    </row>
    <row r="9277" spans="4:6">
      <c r="D9277">
        <v>9</v>
      </c>
      <c r="E9277" s="24">
        <v>1016059398</v>
      </c>
      <c r="F9277" s="24" t="s">
        <v>9924</v>
      </c>
    </row>
    <row r="9278" spans="4:6">
      <c r="D9278">
        <v>9</v>
      </c>
      <c r="E9278" s="24">
        <v>1016059864</v>
      </c>
      <c r="F9278" s="24" t="s">
        <v>9925</v>
      </c>
    </row>
    <row r="9279" spans="4:6">
      <c r="D9279">
        <v>9</v>
      </c>
      <c r="E9279" s="24">
        <v>1016059999</v>
      </c>
      <c r="F9279" s="24" t="s">
        <v>9926</v>
      </c>
    </row>
    <row r="9280" spans="4:6">
      <c r="D9280">
        <v>9</v>
      </c>
      <c r="E9280" s="24">
        <v>1016060352</v>
      </c>
      <c r="F9280" s="24" t="s">
        <v>9927</v>
      </c>
    </row>
    <row r="9281" spans="4:6">
      <c r="D9281">
        <v>9</v>
      </c>
      <c r="E9281" s="24">
        <v>1016062014</v>
      </c>
      <c r="F9281" s="24" t="s">
        <v>9928</v>
      </c>
    </row>
    <row r="9282" spans="4:6">
      <c r="D9282">
        <v>9</v>
      </c>
      <c r="E9282" s="24">
        <v>1016062053</v>
      </c>
      <c r="F9282" s="24" t="s">
        <v>9929</v>
      </c>
    </row>
    <row r="9283" spans="4:6">
      <c r="D9283">
        <v>9</v>
      </c>
      <c r="E9283" s="24">
        <v>1016062102</v>
      </c>
      <c r="F9283" s="24" t="s">
        <v>9930</v>
      </c>
    </row>
    <row r="9284" spans="4:6">
      <c r="D9284">
        <v>9</v>
      </c>
      <c r="E9284" s="24">
        <v>1016062253</v>
      </c>
      <c r="F9284" s="24" t="s">
        <v>9931</v>
      </c>
    </row>
    <row r="9285" spans="4:6">
      <c r="D9285">
        <v>9</v>
      </c>
      <c r="E9285" s="24">
        <v>1016063292</v>
      </c>
      <c r="F9285" s="24" t="s">
        <v>9932</v>
      </c>
    </row>
    <row r="9286" spans="4:6">
      <c r="D9286">
        <v>9</v>
      </c>
      <c r="E9286" s="24">
        <v>1016063470</v>
      </c>
      <c r="F9286" s="24" t="s">
        <v>9933</v>
      </c>
    </row>
    <row r="9287" spans="4:6">
      <c r="D9287">
        <v>9</v>
      </c>
      <c r="E9287" s="24">
        <v>1016063720</v>
      </c>
      <c r="F9287" s="24" t="s">
        <v>9934</v>
      </c>
    </row>
    <row r="9288" spans="4:6">
      <c r="D9288">
        <v>9</v>
      </c>
      <c r="E9288">
        <v>1016063780</v>
      </c>
      <c r="F9288" t="s">
        <v>9935</v>
      </c>
    </row>
    <row r="9289" spans="4:6">
      <c r="D9289">
        <v>9</v>
      </c>
      <c r="E9289" s="24">
        <v>1016063794</v>
      </c>
      <c r="F9289" s="24" t="s">
        <v>9936</v>
      </c>
    </row>
    <row r="9290" spans="4:6">
      <c r="D9290">
        <v>9</v>
      </c>
      <c r="E9290" s="24">
        <v>1016064829</v>
      </c>
      <c r="F9290" s="24" t="s">
        <v>9937</v>
      </c>
    </row>
    <row r="9291" spans="4:6">
      <c r="D9291">
        <v>9</v>
      </c>
      <c r="E9291" s="24">
        <v>1016064892</v>
      </c>
      <c r="F9291" s="24" t="s">
        <v>9938</v>
      </c>
    </row>
    <row r="9292" spans="4:6">
      <c r="D9292">
        <v>9</v>
      </c>
      <c r="E9292" s="24">
        <v>1016065457</v>
      </c>
      <c r="F9292" s="24" t="s">
        <v>9939</v>
      </c>
    </row>
    <row r="9293" spans="4:6">
      <c r="D9293">
        <v>9</v>
      </c>
      <c r="E9293" s="24">
        <v>1016066515</v>
      </c>
      <c r="F9293" s="24" t="s">
        <v>9940</v>
      </c>
    </row>
    <row r="9294" spans="4:6">
      <c r="D9294">
        <v>9</v>
      </c>
      <c r="E9294" s="24">
        <v>1016067102</v>
      </c>
      <c r="F9294" s="24" t="s">
        <v>9941</v>
      </c>
    </row>
    <row r="9295" spans="4:6">
      <c r="D9295">
        <v>9</v>
      </c>
      <c r="E9295">
        <v>1016067438</v>
      </c>
      <c r="F9295" t="s">
        <v>9942</v>
      </c>
    </row>
    <row r="9296" spans="4:6">
      <c r="D9296">
        <v>9</v>
      </c>
      <c r="E9296" s="24">
        <v>1016067569</v>
      </c>
      <c r="F9296" s="24" t="s">
        <v>9943</v>
      </c>
    </row>
    <row r="9297" spans="4:6">
      <c r="D9297">
        <v>9</v>
      </c>
      <c r="E9297" s="24">
        <v>1016067742</v>
      </c>
      <c r="F9297" s="24" t="s">
        <v>9944</v>
      </c>
    </row>
    <row r="9298" spans="4:6">
      <c r="D9298">
        <v>9</v>
      </c>
      <c r="E9298" s="24">
        <v>1016067946</v>
      </c>
      <c r="F9298" s="24" t="s">
        <v>9945</v>
      </c>
    </row>
    <row r="9299" spans="4:6">
      <c r="D9299">
        <v>9</v>
      </c>
      <c r="E9299" s="24">
        <v>1016068054</v>
      </c>
      <c r="F9299" s="24" t="s">
        <v>9946</v>
      </c>
    </row>
    <row r="9300" spans="4:6">
      <c r="D9300">
        <v>9</v>
      </c>
      <c r="E9300" s="24">
        <v>1016068730</v>
      </c>
      <c r="F9300" s="24" t="s">
        <v>9947</v>
      </c>
    </row>
    <row r="9301" spans="4:6">
      <c r="D9301">
        <v>9</v>
      </c>
      <c r="E9301" s="24">
        <v>1016069708</v>
      </c>
      <c r="F9301" s="24" t="s">
        <v>9948</v>
      </c>
    </row>
    <row r="9302" spans="4:6">
      <c r="D9302">
        <v>9</v>
      </c>
      <c r="E9302" s="24">
        <v>1016069748</v>
      </c>
      <c r="F9302" s="24" t="s">
        <v>9949</v>
      </c>
    </row>
    <row r="9303" spans="4:6">
      <c r="D9303">
        <v>9</v>
      </c>
      <c r="E9303" s="24">
        <v>1016069857</v>
      </c>
      <c r="F9303" s="24" t="s">
        <v>9950</v>
      </c>
    </row>
    <row r="9304" spans="4:6">
      <c r="D9304">
        <v>9</v>
      </c>
      <c r="E9304" s="24">
        <v>1016070013</v>
      </c>
      <c r="F9304" s="24" t="s">
        <v>9951</v>
      </c>
    </row>
    <row r="9305" spans="4:6">
      <c r="D9305">
        <v>9</v>
      </c>
      <c r="E9305" s="24">
        <v>1016070493</v>
      </c>
      <c r="F9305" s="24" t="s">
        <v>9952</v>
      </c>
    </row>
    <row r="9306" spans="4:6">
      <c r="D9306">
        <v>9</v>
      </c>
      <c r="E9306">
        <v>1016070707</v>
      </c>
      <c r="F9306" t="s">
        <v>9953</v>
      </c>
    </row>
    <row r="9307" spans="4:6">
      <c r="D9307">
        <v>9</v>
      </c>
      <c r="E9307" s="24">
        <v>1016071417</v>
      </c>
      <c r="F9307" s="24" t="s">
        <v>9954</v>
      </c>
    </row>
    <row r="9308" spans="4:6">
      <c r="D9308">
        <v>9</v>
      </c>
      <c r="E9308" s="24">
        <v>1016071808</v>
      </c>
      <c r="F9308" s="24" t="s">
        <v>9955</v>
      </c>
    </row>
    <row r="9309" spans="4:6">
      <c r="D9309">
        <v>9</v>
      </c>
      <c r="E9309" s="24">
        <v>1016072576</v>
      </c>
      <c r="F9309" s="24" t="s">
        <v>9956</v>
      </c>
    </row>
    <row r="9310" spans="4:6">
      <c r="D9310">
        <v>9</v>
      </c>
      <c r="E9310" s="24">
        <v>1016072674</v>
      </c>
      <c r="F9310" s="24" t="s">
        <v>9957</v>
      </c>
    </row>
    <row r="9311" spans="4:6">
      <c r="D9311">
        <v>9</v>
      </c>
      <c r="E9311" s="24">
        <v>1016073613</v>
      </c>
      <c r="F9311" s="24" t="s">
        <v>9958</v>
      </c>
    </row>
    <row r="9312" spans="4:6">
      <c r="D9312">
        <v>9</v>
      </c>
      <c r="E9312" s="24">
        <v>1016074151</v>
      </c>
      <c r="F9312" s="24" t="s">
        <v>9959</v>
      </c>
    </row>
    <row r="9313" spans="4:6">
      <c r="D9313">
        <v>9</v>
      </c>
      <c r="E9313" s="24">
        <v>1016074458</v>
      </c>
      <c r="F9313" s="24" t="s">
        <v>9960</v>
      </c>
    </row>
    <row r="9314" spans="4:6">
      <c r="D9314">
        <v>9</v>
      </c>
      <c r="E9314" s="24">
        <v>1016074678</v>
      </c>
      <c r="F9314" s="24" t="s">
        <v>9961</v>
      </c>
    </row>
    <row r="9315" spans="4:6">
      <c r="D9315">
        <v>9</v>
      </c>
      <c r="E9315" s="24">
        <v>1016074802</v>
      </c>
      <c r="F9315" s="24" t="s">
        <v>9962</v>
      </c>
    </row>
    <row r="9316" spans="4:6">
      <c r="D9316">
        <v>9</v>
      </c>
      <c r="E9316" s="24">
        <v>1016075411</v>
      </c>
      <c r="F9316" s="24" t="s">
        <v>9963</v>
      </c>
    </row>
    <row r="9317" spans="4:6">
      <c r="D9317">
        <v>9</v>
      </c>
      <c r="E9317" s="24">
        <v>1016075490</v>
      </c>
      <c r="F9317" s="24" t="s">
        <v>9964</v>
      </c>
    </row>
    <row r="9318" spans="4:6">
      <c r="D9318">
        <v>9</v>
      </c>
      <c r="E9318">
        <v>1016075977</v>
      </c>
      <c r="F9318" t="s">
        <v>9965</v>
      </c>
    </row>
    <row r="9319" spans="4:6">
      <c r="D9319">
        <v>9</v>
      </c>
      <c r="E9319" s="24">
        <v>1016076946</v>
      </c>
      <c r="F9319" s="24" t="s">
        <v>9966</v>
      </c>
    </row>
    <row r="9320" spans="4:6">
      <c r="D9320">
        <v>9</v>
      </c>
      <c r="E9320" s="24">
        <v>1016076971</v>
      </c>
      <c r="F9320" s="24" t="s">
        <v>9967</v>
      </c>
    </row>
    <row r="9321" spans="4:6">
      <c r="D9321">
        <v>9</v>
      </c>
      <c r="E9321" s="24">
        <v>1016077053</v>
      </c>
      <c r="F9321" s="24" t="s">
        <v>9968</v>
      </c>
    </row>
    <row r="9322" spans="4:6">
      <c r="D9322">
        <v>9</v>
      </c>
      <c r="E9322" s="24">
        <v>1016077288</v>
      </c>
      <c r="F9322" s="24" t="s">
        <v>9969</v>
      </c>
    </row>
    <row r="9323" spans="4:6">
      <c r="D9323">
        <v>9</v>
      </c>
      <c r="E9323">
        <v>1016077372</v>
      </c>
      <c r="F9323" t="s">
        <v>9970</v>
      </c>
    </row>
    <row r="9324" spans="4:6">
      <c r="D9324">
        <v>9</v>
      </c>
      <c r="E9324" s="24">
        <v>1016077466</v>
      </c>
      <c r="F9324" s="24" t="s">
        <v>9971</v>
      </c>
    </row>
    <row r="9325" spans="4:6">
      <c r="D9325">
        <v>9</v>
      </c>
      <c r="E9325" s="24">
        <v>1016077606</v>
      </c>
      <c r="F9325" s="24" t="s">
        <v>9972</v>
      </c>
    </row>
    <row r="9326" spans="4:6">
      <c r="D9326">
        <v>9</v>
      </c>
      <c r="E9326" s="24">
        <v>1016079471</v>
      </c>
      <c r="F9326" s="24" t="s">
        <v>9973</v>
      </c>
    </row>
    <row r="9327" spans="4:6">
      <c r="D9327">
        <v>9</v>
      </c>
      <c r="E9327">
        <v>1016079797</v>
      </c>
      <c r="F9327" t="s">
        <v>9974</v>
      </c>
    </row>
    <row r="9328" spans="4:6">
      <c r="D9328">
        <v>9</v>
      </c>
      <c r="E9328" s="24">
        <v>1016080852</v>
      </c>
      <c r="F9328" s="24" t="s">
        <v>9975</v>
      </c>
    </row>
    <row r="9329" spans="4:6">
      <c r="D9329">
        <v>9</v>
      </c>
      <c r="E9329" s="24">
        <v>1016083112</v>
      </c>
      <c r="F9329" s="24" t="s">
        <v>9976</v>
      </c>
    </row>
    <row r="9330" spans="4:6">
      <c r="D9330">
        <v>9</v>
      </c>
      <c r="E9330" s="24">
        <v>1016084369</v>
      </c>
      <c r="F9330" s="24" t="s">
        <v>9977</v>
      </c>
    </row>
    <row r="9331" spans="4:6">
      <c r="D9331">
        <v>9</v>
      </c>
      <c r="E9331">
        <v>1016084737</v>
      </c>
      <c r="F9331" t="s">
        <v>9978</v>
      </c>
    </row>
    <row r="9332" spans="4:6">
      <c r="D9332">
        <v>9</v>
      </c>
      <c r="E9332" s="24">
        <v>1016084878</v>
      </c>
      <c r="F9332" s="24" t="s">
        <v>9979</v>
      </c>
    </row>
    <row r="9333" spans="4:6">
      <c r="D9333">
        <v>9</v>
      </c>
      <c r="E9333" s="24">
        <v>1016085440</v>
      </c>
      <c r="F9333" s="24" t="s">
        <v>9980</v>
      </c>
    </row>
    <row r="9334" spans="4:6">
      <c r="D9334">
        <v>9</v>
      </c>
      <c r="E9334" s="24">
        <v>1016086310</v>
      </c>
      <c r="F9334" s="24" t="s">
        <v>9981</v>
      </c>
    </row>
    <row r="9335" spans="4:6">
      <c r="D9335">
        <v>9</v>
      </c>
      <c r="E9335" s="24">
        <v>1016086384</v>
      </c>
      <c r="F9335" s="24" t="s">
        <v>9982</v>
      </c>
    </row>
    <row r="9336" spans="4:6">
      <c r="D9336">
        <v>9</v>
      </c>
      <c r="E9336" s="24">
        <v>1016086534</v>
      </c>
      <c r="F9336" s="24" t="s">
        <v>9983</v>
      </c>
    </row>
    <row r="9337" spans="4:6">
      <c r="D9337">
        <v>9</v>
      </c>
      <c r="E9337">
        <v>1016086564</v>
      </c>
      <c r="F9337" t="s">
        <v>9984</v>
      </c>
    </row>
    <row r="9338" spans="4:6">
      <c r="D9338">
        <v>9</v>
      </c>
      <c r="E9338" s="24">
        <v>1016086859</v>
      </c>
      <c r="F9338" s="24" t="s">
        <v>9985</v>
      </c>
    </row>
    <row r="9339" spans="4:6">
      <c r="D9339">
        <v>9</v>
      </c>
      <c r="E9339" s="24">
        <v>1016087268</v>
      </c>
      <c r="F9339" s="24" t="s">
        <v>9986</v>
      </c>
    </row>
    <row r="9340" spans="4:6">
      <c r="D9340">
        <v>9</v>
      </c>
      <c r="E9340">
        <v>1016087435</v>
      </c>
      <c r="F9340" t="s">
        <v>9987</v>
      </c>
    </row>
    <row r="9341" spans="4:6">
      <c r="D9341">
        <v>9</v>
      </c>
      <c r="E9341" s="24">
        <v>1016089405</v>
      </c>
      <c r="F9341" s="24" t="s">
        <v>9988</v>
      </c>
    </row>
    <row r="9342" spans="4:6">
      <c r="D9342">
        <v>9</v>
      </c>
      <c r="E9342" s="24">
        <v>1016090278</v>
      </c>
      <c r="F9342" s="24" t="s">
        <v>9989</v>
      </c>
    </row>
    <row r="9343" spans="4:6">
      <c r="D9343">
        <v>9</v>
      </c>
      <c r="E9343" s="24">
        <v>1016090833</v>
      </c>
      <c r="F9343" s="24" t="s">
        <v>9990</v>
      </c>
    </row>
    <row r="9344" spans="4:6">
      <c r="D9344">
        <v>9</v>
      </c>
      <c r="E9344" s="24">
        <v>1016091424</v>
      </c>
      <c r="F9344" s="24" t="s">
        <v>9991</v>
      </c>
    </row>
    <row r="9345" spans="4:6">
      <c r="D9345">
        <v>9</v>
      </c>
      <c r="E9345" s="24">
        <v>1016091446</v>
      </c>
      <c r="F9345" s="24" t="s">
        <v>9992</v>
      </c>
    </row>
    <row r="9346" spans="4:6">
      <c r="D9346">
        <v>9</v>
      </c>
      <c r="E9346" s="24">
        <v>1016091770</v>
      </c>
      <c r="F9346" s="24" t="s">
        <v>9993</v>
      </c>
    </row>
    <row r="9347" spans="4:6">
      <c r="D9347">
        <v>9</v>
      </c>
      <c r="E9347" s="24">
        <v>1016093323</v>
      </c>
      <c r="F9347" s="24" t="s">
        <v>9994</v>
      </c>
    </row>
    <row r="9348" spans="4:6">
      <c r="D9348">
        <v>9</v>
      </c>
      <c r="E9348">
        <v>1016094070</v>
      </c>
      <c r="F9348" t="s">
        <v>9995</v>
      </c>
    </row>
    <row r="9349" spans="4:6">
      <c r="D9349">
        <v>9</v>
      </c>
      <c r="E9349">
        <v>1016094344</v>
      </c>
      <c r="F9349" t="s">
        <v>9996</v>
      </c>
    </row>
    <row r="9350" spans="4:6">
      <c r="D9350">
        <v>9</v>
      </c>
      <c r="E9350" s="24">
        <v>1016094734</v>
      </c>
      <c r="F9350" s="24" t="s">
        <v>9997</v>
      </c>
    </row>
    <row r="9351" spans="4:6">
      <c r="D9351">
        <v>9</v>
      </c>
      <c r="E9351" s="24">
        <v>1016097086</v>
      </c>
      <c r="F9351" s="24" t="s">
        <v>9998</v>
      </c>
    </row>
    <row r="9352" spans="4:6">
      <c r="D9352">
        <v>9</v>
      </c>
      <c r="E9352" s="24">
        <v>1016097881</v>
      </c>
      <c r="F9352" s="24" t="s">
        <v>9999</v>
      </c>
    </row>
    <row r="9353" spans="4:6">
      <c r="D9353">
        <v>9</v>
      </c>
      <c r="E9353" s="24">
        <v>1016097957</v>
      </c>
      <c r="F9353" s="24" t="s">
        <v>10000</v>
      </c>
    </row>
    <row r="9354" spans="4:6">
      <c r="D9354">
        <v>9</v>
      </c>
      <c r="E9354" s="24">
        <v>1016098648</v>
      </c>
      <c r="F9354" s="24" t="s">
        <v>10001</v>
      </c>
    </row>
    <row r="9355" spans="4:6">
      <c r="D9355">
        <v>9</v>
      </c>
      <c r="E9355" s="24">
        <v>1016098685</v>
      </c>
      <c r="F9355" s="24" t="s">
        <v>10002</v>
      </c>
    </row>
    <row r="9356" spans="4:6">
      <c r="D9356">
        <v>9</v>
      </c>
      <c r="E9356" s="24">
        <v>1016100349</v>
      </c>
      <c r="F9356" s="24" t="s">
        <v>10003</v>
      </c>
    </row>
    <row r="9357" spans="4:6">
      <c r="D9357">
        <v>9</v>
      </c>
      <c r="E9357" s="24">
        <v>1016101268</v>
      </c>
      <c r="F9357" s="24" t="s">
        <v>10004</v>
      </c>
    </row>
    <row r="9358" spans="4:6">
      <c r="D9358">
        <v>9</v>
      </c>
      <c r="E9358">
        <v>1016103137</v>
      </c>
      <c r="F9358" t="s">
        <v>10005</v>
      </c>
    </row>
    <row r="9359" spans="4:6">
      <c r="D9359">
        <v>9</v>
      </c>
      <c r="E9359" s="24">
        <v>1016104623</v>
      </c>
      <c r="F9359" s="24" t="s">
        <v>10006</v>
      </c>
    </row>
    <row r="9360" spans="4:6">
      <c r="D9360">
        <v>9</v>
      </c>
      <c r="E9360" s="24">
        <v>1016105475</v>
      </c>
      <c r="F9360" s="24" t="s">
        <v>10007</v>
      </c>
    </row>
    <row r="9361" spans="4:6">
      <c r="D9361">
        <v>9</v>
      </c>
      <c r="E9361" s="24">
        <v>1016107723</v>
      </c>
      <c r="F9361" s="24" t="s">
        <v>10008</v>
      </c>
    </row>
    <row r="9362" spans="4:6">
      <c r="D9362">
        <v>9</v>
      </c>
      <c r="E9362" s="24">
        <v>1016108336</v>
      </c>
      <c r="F9362" s="24" t="s">
        <v>10009</v>
      </c>
    </row>
    <row r="9363" spans="4:6">
      <c r="D9363">
        <v>9</v>
      </c>
      <c r="E9363" s="24">
        <v>1016109467</v>
      </c>
      <c r="F9363" s="24" t="s">
        <v>10010</v>
      </c>
    </row>
    <row r="9364" spans="4:6">
      <c r="D9364">
        <v>9</v>
      </c>
      <c r="E9364" s="24">
        <v>1016109867</v>
      </c>
      <c r="F9364" s="24" t="s">
        <v>10011</v>
      </c>
    </row>
    <row r="9365" spans="4:6">
      <c r="D9365">
        <v>9</v>
      </c>
      <c r="E9365" s="24">
        <v>1016111900</v>
      </c>
      <c r="F9365" s="24" t="s">
        <v>10012</v>
      </c>
    </row>
    <row r="9366" spans="4:6">
      <c r="D9366">
        <v>9</v>
      </c>
      <c r="E9366" s="24">
        <v>1016112898</v>
      </c>
      <c r="F9366" s="24" t="s">
        <v>10013</v>
      </c>
    </row>
    <row r="9367" spans="4:6">
      <c r="D9367">
        <v>9</v>
      </c>
      <c r="E9367" s="24">
        <v>1016112913</v>
      </c>
      <c r="F9367" s="24" t="s">
        <v>10014</v>
      </c>
    </row>
    <row r="9368" spans="4:6">
      <c r="D9368">
        <v>9</v>
      </c>
      <c r="E9368" s="24">
        <v>1016113257</v>
      </c>
      <c r="F9368" s="24" t="s">
        <v>10015</v>
      </c>
    </row>
    <row r="9369" spans="4:6">
      <c r="D9369">
        <v>9</v>
      </c>
      <c r="E9369" s="24">
        <v>1016113584</v>
      </c>
      <c r="F9369" s="24" t="s">
        <v>10016</v>
      </c>
    </row>
    <row r="9370" spans="4:6">
      <c r="D9370">
        <v>9</v>
      </c>
      <c r="E9370" s="24">
        <v>1016113855</v>
      </c>
      <c r="F9370" s="24" t="s">
        <v>10017</v>
      </c>
    </row>
    <row r="9371" spans="4:6">
      <c r="D9371">
        <v>9</v>
      </c>
      <c r="E9371" s="24">
        <v>1016712503</v>
      </c>
      <c r="F9371" s="24" t="s">
        <v>10018</v>
      </c>
    </row>
    <row r="9372" spans="4:6">
      <c r="D9372">
        <v>9</v>
      </c>
      <c r="E9372" s="24">
        <v>1016945096</v>
      </c>
      <c r="F9372" s="24" t="s">
        <v>10019</v>
      </c>
    </row>
    <row r="9373" spans="4:6">
      <c r="D9373">
        <v>9</v>
      </c>
      <c r="E9373" s="24">
        <v>1016945614</v>
      </c>
      <c r="F9373" s="24" t="s">
        <v>10020</v>
      </c>
    </row>
    <row r="9374" spans="4:6">
      <c r="D9374">
        <v>9</v>
      </c>
      <c r="E9374">
        <v>1017183650</v>
      </c>
      <c r="F9374" t="s">
        <v>10021</v>
      </c>
    </row>
    <row r="9375" spans="4:6">
      <c r="D9375">
        <v>9</v>
      </c>
      <c r="E9375">
        <v>1017189572</v>
      </c>
      <c r="F9375" t="s">
        <v>10022</v>
      </c>
    </row>
    <row r="9376" spans="4:6">
      <c r="D9376">
        <v>9</v>
      </c>
      <c r="E9376">
        <v>1017222066</v>
      </c>
      <c r="F9376" t="s">
        <v>10023</v>
      </c>
    </row>
    <row r="9377" spans="4:6">
      <c r="D9377">
        <v>9</v>
      </c>
      <c r="E9377" s="24">
        <v>1017239303</v>
      </c>
      <c r="F9377" s="24" t="s">
        <v>10024</v>
      </c>
    </row>
    <row r="9378" spans="4:6">
      <c r="D9378">
        <v>9</v>
      </c>
      <c r="E9378" s="24">
        <v>1017240452</v>
      </c>
      <c r="F9378" s="24" t="s">
        <v>10025</v>
      </c>
    </row>
    <row r="9379" spans="4:6">
      <c r="D9379">
        <v>9</v>
      </c>
      <c r="E9379" s="24">
        <v>1017253353</v>
      </c>
      <c r="F9379" s="24" t="s">
        <v>10026</v>
      </c>
    </row>
    <row r="9380" spans="4:6">
      <c r="D9380">
        <v>9</v>
      </c>
      <c r="E9380" s="24">
        <v>1017258647</v>
      </c>
      <c r="F9380" s="24" t="s">
        <v>10027</v>
      </c>
    </row>
    <row r="9381" spans="4:6">
      <c r="D9381">
        <v>9</v>
      </c>
      <c r="E9381" s="24">
        <v>1018402173</v>
      </c>
      <c r="F9381" s="24" t="s">
        <v>10028</v>
      </c>
    </row>
    <row r="9382" spans="4:6">
      <c r="D9382">
        <v>9</v>
      </c>
      <c r="E9382" s="24">
        <v>1018402861</v>
      </c>
      <c r="F9382" s="24" t="s">
        <v>10029</v>
      </c>
    </row>
    <row r="9383" spans="4:6">
      <c r="D9383">
        <v>9</v>
      </c>
      <c r="E9383" s="24">
        <v>1018402970</v>
      </c>
      <c r="F9383" s="24" t="s">
        <v>10030</v>
      </c>
    </row>
    <row r="9384" spans="4:6">
      <c r="D9384">
        <v>9</v>
      </c>
      <c r="E9384" s="24">
        <v>1018403529</v>
      </c>
      <c r="F9384" s="24" t="s">
        <v>10031</v>
      </c>
    </row>
    <row r="9385" spans="4:6">
      <c r="D9385">
        <v>9</v>
      </c>
      <c r="E9385" s="24">
        <v>1018404509</v>
      </c>
      <c r="F9385" s="24" t="s">
        <v>10032</v>
      </c>
    </row>
    <row r="9386" spans="4:6">
      <c r="D9386">
        <v>9</v>
      </c>
      <c r="E9386" s="24">
        <v>1018404917</v>
      </c>
      <c r="F9386" s="24" t="s">
        <v>10033</v>
      </c>
    </row>
    <row r="9387" spans="4:6">
      <c r="D9387">
        <v>9</v>
      </c>
      <c r="E9387">
        <v>1018405403</v>
      </c>
      <c r="F9387" t="s">
        <v>10034</v>
      </c>
    </row>
    <row r="9388" spans="4:6">
      <c r="D9388">
        <v>9</v>
      </c>
      <c r="E9388" s="24">
        <v>1018405826</v>
      </c>
      <c r="F9388" s="24" t="s">
        <v>10035</v>
      </c>
    </row>
    <row r="9389" spans="4:6">
      <c r="D9389">
        <v>9</v>
      </c>
      <c r="E9389" s="24">
        <v>1018406087</v>
      </c>
      <c r="F9389" s="24" t="s">
        <v>10036</v>
      </c>
    </row>
    <row r="9390" spans="4:6">
      <c r="D9390">
        <v>9</v>
      </c>
      <c r="E9390" s="24">
        <v>1018406237</v>
      </c>
      <c r="F9390" s="24" t="s">
        <v>10037</v>
      </c>
    </row>
    <row r="9391" spans="4:6">
      <c r="D9391">
        <v>9</v>
      </c>
      <c r="E9391" s="24">
        <v>1018406496</v>
      </c>
      <c r="F9391" s="24" t="s">
        <v>10038</v>
      </c>
    </row>
    <row r="9392" spans="4:6">
      <c r="D9392">
        <v>9</v>
      </c>
      <c r="E9392" s="24">
        <v>1018406599</v>
      </c>
      <c r="F9392" s="24" t="s">
        <v>10039</v>
      </c>
    </row>
    <row r="9393" spans="4:6">
      <c r="D9393">
        <v>9</v>
      </c>
      <c r="E9393">
        <v>1018406656</v>
      </c>
      <c r="F9393" t="s">
        <v>10040</v>
      </c>
    </row>
    <row r="9394" spans="4:6">
      <c r="D9394">
        <v>9</v>
      </c>
      <c r="E9394" s="24">
        <v>1018406825</v>
      </c>
      <c r="F9394" s="24" t="s">
        <v>10041</v>
      </c>
    </row>
    <row r="9395" spans="4:6">
      <c r="D9395">
        <v>9</v>
      </c>
      <c r="E9395" s="24">
        <v>1018406903</v>
      </c>
      <c r="F9395" s="24" t="s">
        <v>10042</v>
      </c>
    </row>
    <row r="9396" spans="4:6">
      <c r="D9396">
        <v>9</v>
      </c>
      <c r="E9396" s="24">
        <v>1018407205</v>
      </c>
      <c r="F9396" s="24" t="s">
        <v>10043</v>
      </c>
    </row>
    <row r="9397" spans="4:6">
      <c r="D9397">
        <v>9</v>
      </c>
      <c r="E9397" s="24">
        <v>1018407386</v>
      </c>
      <c r="F9397" s="24" t="s">
        <v>10044</v>
      </c>
    </row>
    <row r="9398" spans="4:6">
      <c r="D9398">
        <v>9</v>
      </c>
      <c r="E9398" s="24">
        <v>1018407451</v>
      </c>
      <c r="F9398" s="24" t="s">
        <v>10045</v>
      </c>
    </row>
    <row r="9399" spans="4:6">
      <c r="D9399">
        <v>9</v>
      </c>
      <c r="E9399" s="24">
        <v>1018407461</v>
      </c>
      <c r="F9399" s="24" t="s">
        <v>10046</v>
      </c>
    </row>
    <row r="9400" spans="4:6">
      <c r="D9400">
        <v>9</v>
      </c>
      <c r="E9400" s="24">
        <v>1018407574</v>
      </c>
      <c r="F9400" s="24" t="s">
        <v>10047</v>
      </c>
    </row>
    <row r="9401" spans="4:6">
      <c r="D9401">
        <v>9</v>
      </c>
      <c r="E9401" s="24">
        <v>1018408513</v>
      </c>
      <c r="F9401" s="24" t="s">
        <v>10048</v>
      </c>
    </row>
    <row r="9402" spans="4:6">
      <c r="D9402">
        <v>9</v>
      </c>
      <c r="E9402" s="24">
        <v>1018409004</v>
      </c>
      <c r="F9402" s="24" t="s">
        <v>10049</v>
      </c>
    </row>
    <row r="9403" spans="4:6">
      <c r="D9403">
        <v>9</v>
      </c>
      <c r="E9403" s="24">
        <v>1018409541</v>
      </c>
      <c r="F9403" s="24" t="s">
        <v>10050</v>
      </c>
    </row>
    <row r="9404" spans="4:6">
      <c r="D9404">
        <v>9</v>
      </c>
      <c r="E9404" s="24">
        <v>1018410307</v>
      </c>
      <c r="F9404" s="24" t="s">
        <v>10051</v>
      </c>
    </row>
    <row r="9405" spans="4:6">
      <c r="D9405">
        <v>9</v>
      </c>
      <c r="E9405" s="24">
        <v>1018410583</v>
      </c>
      <c r="F9405" s="24" t="s">
        <v>10052</v>
      </c>
    </row>
    <row r="9406" spans="4:6">
      <c r="D9406">
        <v>9</v>
      </c>
      <c r="E9406" s="24">
        <v>1018410948</v>
      </c>
      <c r="F9406" s="24" t="s">
        <v>10053</v>
      </c>
    </row>
    <row r="9407" spans="4:6">
      <c r="D9407">
        <v>9</v>
      </c>
      <c r="E9407" s="24">
        <v>1018410983</v>
      </c>
      <c r="F9407" s="24" t="s">
        <v>10054</v>
      </c>
    </row>
    <row r="9408" spans="4:6">
      <c r="D9408">
        <v>9</v>
      </c>
      <c r="E9408" s="24">
        <v>1018411914</v>
      </c>
      <c r="F9408" s="24" t="s">
        <v>10055</v>
      </c>
    </row>
    <row r="9409" spans="4:6">
      <c r="D9409">
        <v>9</v>
      </c>
      <c r="E9409" s="24">
        <v>1018412409</v>
      </c>
      <c r="F9409" s="24" t="s">
        <v>10056</v>
      </c>
    </row>
    <row r="9410" spans="4:6">
      <c r="D9410">
        <v>9</v>
      </c>
      <c r="E9410" s="24">
        <v>1018413410</v>
      </c>
      <c r="F9410" s="24" t="s">
        <v>10057</v>
      </c>
    </row>
    <row r="9411" spans="4:6">
      <c r="D9411">
        <v>9</v>
      </c>
      <c r="E9411" s="24">
        <v>1018413612</v>
      </c>
      <c r="F9411" s="24" t="s">
        <v>10058</v>
      </c>
    </row>
    <row r="9412" spans="4:6">
      <c r="D9412">
        <v>9</v>
      </c>
      <c r="E9412" s="24">
        <v>1018413685</v>
      </c>
      <c r="F9412" s="24" t="s">
        <v>10059</v>
      </c>
    </row>
    <row r="9413" spans="4:6">
      <c r="D9413">
        <v>9</v>
      </c>
      <c r="E9413" s="24">
        <v>1018414927</v>
      </c>
      <c r="F9413" s="24" t="s">
        <v>10060</v>
      </c>
    </row>
    <row r="9414" spans="4:6">
      <c r="D9414">
        <v>9</v>
      </c>
      <c r="E9414" s="24">
        <v>1018415070</v>
      </c>
      <c r="F9414" s="24" t="s">
        <v>10061</v>
      </c>
    </row>
    <row r="9415" spans="4:6">
      <c r="D9415">
        <v>9</v>
      </c>
      <c r="E9415" s="24">
        <v>1018415363</v>
      </c>
      <c r="F9415" s="24" t="s">
        <v>10062</v>
      </c>
    </row>
    <row r="9416" spans="4:6">
      <c r="D9416">
        <v>9</v>
      </c>
      <c r="E9416" s="24">
        <v>1018415582</v>
      </c>
      <c r="F9416" s="24" t="s">
        <v>10063</v>
      </c>
    </row>
    <row r="9417" spans="4:6">
      <c r="D9417">
        <v>9</v>
      </c>
      <c r="E9417" s="24">
        <v>1018415872</v>
      </c>
      <c r="F9417" s="24" t="s">
        <v>10064</v>
      </c>
    </row>
    <row r="9418" spans="4:6">
      <c r="D9418">
        <v>9</v>
      </c>
      <c r="E9418" s="24">
        <v>1018417323</v>
      </c>
      <c r="F9418" s="24" t="s">
        <v>10065</v>
      </c>
    </row>
    <row r="9419" spans="4:6">
      <c r="D9419">
        <v>9</v>
      </c>
      <c r="E9419" s="24">
        <v>1018417424</v>
      </c>
      <c r="F9419" s="24" t="s">
        <v>10066</v>
      </c>
    </row>
    <row r="9420" spans="4:6">
      <c r="D9420">
        <v>9</v>
      </c>
      <c r="E9420" s="24">
        <v>1018418087</v>
      </c>
      <c r="F9420" s="24" t="s">
        <v>10067</v>
      </c>
    </row>
    <row r="9421" spans="4:6">
      <c r="D9421">
        <v>9</v>
      </c>
      <c r="E9421" s="24">
        <v>1018418277</v>
      </c>
      <c r="F9421" s="24" t="s">
        <v>10068</v>
      </c>
    </row>
    <row r="9422" spans="4:6">
      <c r="D9422">
        <v>9</v>
      </c>
      <c r="E9422" s="24">
        <v>1018418402</v>
      </c>
      <c r="F9422" s="24" t="s">
        <v>10069</v>
      </c>
    </row>
    <row r="9423" spans="4:6">
      <c r="D9423">
        <v>9</v>
      </c>
      <c r="E9423" s="24">
        <v>1018418431</v>
      </c>
      <c r="F9423" s="24" t="s">
        <v>10070</v>
      </c>
    </row>
    <row r="9424" spans="4:6">
      <c r="D9424">
        <v>9</v>
      </c>
      <c r="E9424" s="24">
        <v>1018418651</v>
      </c>
      <c r="F9424" s="24" t="s">
        <v>10071</v>
      </c>
    </row>
    <row r="9425" spans="4:6">
      <c r="D9425">
        <v>9</v>
      </c>
      <c r="E9425" s="24">
        <v>1018419487</v>
      </c>
      <c r="F9425" s="24" t="s">
        <v>10072</v>
      </c>
    </row>
    <row r="9426" spans="4:6">
      <c r="D9426">
        <v>9</v>
      </c>
      <c r="E9426" s="24">
        <v>1018419856</v>
      </c>
      <c r="F9426" s="24" t="s">
        <v>10073</v>
      </c>
    </row>
    <row r="9427" spans="4:6">
      <c r="D9427">
        <v>9</v>
      </c>
      <c r="E9427" s="24">
        <v>1018419973</v>
      </c>
      <c r="F9427" s="24" t="s">
        <v>10074</v>
      </c>
    </row>
    <row r="9428" spans="4:6">
      <c r="D9428">
        <v>9</v>
      </c>
      <c r="E9428" s="24">
        <v>1018420233</v>
      </c>
      <c r="F9428" s="24" t="s">
        <v>10075</v>
      </c>
    </row>
    <row r="9429" spans="4:6">
      <c r="D9429">
        <v>9</v>
      </c>
      <c r="E9429" s="24">
        <v>1018420532</v>
      </c>
      <c r="F9429" s="24" t="s">
        <v>10076</v>
      </c>
    </row>
    <row r="9430" spans="4:6">
      <c r="D9430">
        <v>9</v>
      </c>
      <c r="E9430" s="24">
        <v>1018421257</v>
      </c>
      <c r="F9430" s="24" t="s">
        <v>10077</v>
      </c>
    </row>
    <row r="9431" spans="4:6">
      <c r="D9431">
        <v>9</v>
      </c>
      <c r="E9431" s="24">
        <v>1018421450</v>
      </c>
      <c r="F9431" s="24" t="s">
        <v>10078</v>
      </c>
    </row>
    <row r="9432" spans="4:6">
      <c r="D9432">
        <v>9</v>
      </c>
      <c r="E9432" s="24">
        <v>1018421458</v>
      </c>
      <c r="F9432" s="24" t="s">
        <v>10079</v>
      </c>
    </row>
    <row r="9433" spans="4:6">
      <c r="D9433">
        <v>9</v>
      </c>
      <c r="E9433">
        <v>1018421899</v>
      </c>
      <c r="F9433" t="s">
        <v>10080</v>
      </c>
    </row>
    <row r="9434" spans="4:6">
      <c r="D9434">
        <v>9</v>
      </c>
      <c r="E9434" s="24">
        <v>1018422753</v>
      </c>
      <c r="F9434" s="24" t="s">
        <v>10081</v>
      </c>
    </row>
    <row r="9435" spans="4:6">
      <c r="D9435">
        <v>9</v>
      </c>
      <c r="E9435" s="24">
        <v>1018423041</v>
      </c>
      <c r="F9435" s="24" t="s">
        <v>10082</v>
      </c>
    </row>
    <row r="9436" spans="4:6">
      <c r="D9436">
        <v>9</v>
      </c>
      <c r="E9436">
        <v>1018423598</v>
      </c>
      <c r="F9436" t="s">
        <v>10083</v>
      </c>
    </row>
    <row r="9437" spans="4:6">
      <c r="D9437">
        <v>9</v>
      </c>
      <c r="E9437" s="24">
        <v>1018423710</v>
      </c>
      <c r="F9437" s="24" t="s">
        <v>10084</v>
      </c>
    </row>
    <row r="9438" spans="4:6">
      <c r="D9438">
        <v>9</v>
      </c>
      <c r="E9438">
        <v>1018424053</v>
      </c>
      <c r="F9438" t="s">
        <v>10085</v>
      </c>
    </row>
    <row r="9439" spans="4:6">
      <c r="D9439">
        <v>9</v>
      </c>
      <c r="E9439" s="24">
        <v>1018424239</v>
      </c>
      <c r="F9439" s="24" t="s">
        <v>10086</v>
      </c>
    </row>
    <row r="9440" spans="4:6">
      <c r="D9440">
        <v>9</v>
      </c>
      <c r="E9440">
        <v>1018424962</v>
      </c>
      <c r="F9440" t="s">
        <v>10087</v>
      </c>
    </row>
    <row r="9441" spans="4:6">
      <c r="D9441">
        <v>9</v>
      </c>
      <c r="E9441">
        <v>1018425005</v>
      </c>
      <c r="F9441" t="s">
        <v>10088</v>
      </c>
    </row>
    <row r="9442" spans="4:6">
      <c r="D9442">
        <v>9</v>
      </c>
      <c r="E9442" s="24">
        <v>1018425053</v>
      </c>
      <c r="F9442" s="24" t="s">
        <v>10089</v>
      </c>
    </row>
    <row r="9443" spans="4:6">
      <c r="D9443">
        <v>9</v>
      </c>
      <c r="E9443" s="24">
        <v>1018425729</v>
      </c>
      <c r="F9443" s="24" t="s">
        <v>10090</v>
      </c>
    </row>
    <row r="9444" spans="4:6">
      <c r="D9444">
        <v>9</v>
      </c>
      <c r="E9444">
        <v>1018426339</v>
      </c>
      <c r="F9444" t="s">
        <v>10091</v>
      </c>
    </row>
    <row r="9445" spans="4:6">
      <c r="D9445">
        <v>9</v>
      </c>
      <c r="E9445" s="24">
        <v>1018426664</v>
      </c>
      <c r="F9445" s="24" t="s">
        <v>10092</v>
      </c>
    </row>
    <row r="9446" spans="4:6">
      <c r="D9446">
        <v>9</v>
      </c>
      <c r="E9446" s="24">
        <v>1018426792</v>
      </c>
      <c r="F9446" s="24" t="s">
        <v>10093</v>
      </c>
    </row>
    <row r="9447" spans="4:6">
      <c r="D9447">
        <v>9</v>
      </c>
      <c r="E9447" s="24">
        <v>1018426824</v>
      </c>
      <c r="F9447" s="24" t="s">
        <v>10094</v>
      </c>
    </row>
    <row r="9448" spans="4:6">
      <c r="D9448">
        <v>9</v>
      </c>
      <c r="E9448" s="24">
        <v>1018427375</v>
      </c>
      <c r="F9448" s="24" t="s">
        <v>10095</v>
      </c>
    </row>
    <row r="9449" spans="4:6">
      <c r="D9449">
        <v>9</v>
      </c>
      <c r="E9449" s="24">
        <v>1018427664</v>
      </c>
      <c r="F9449" s="24" t="s">
        <v>10096</v>
      </c>
    </row>
    <row r="9450" spans="4:6">
      <c r="D9450">
        <v>9</v>
      </c>
      <c r="E9450" s="24">
        <v>1018428357</v>
      </c>
      <c r="F9450" s="24" t="s">
        <v>10097</v>
      </c>
    </row>
    <row r="9451" spans="4:6">
      <c r="D9451">
        <v>9</v>
      </c>
      <c r="E9451" s="24">
        <v>1018428550</v>
      </c>
      <c r="F9451" s="24" t="s">
        <v>10098</v>
      </c>
    </row>
    <row r="9452" spans="4:6">
      <c r="D9452">
        <v>9</v>
      </c>
      <c r="E9452" s="24">
        <v>1018428728</v>
      </c>
      <c r="F9452" s="24" t="s">
        <v>10099</v>
      </c>
    </row>
    <row r="9453" spans="4:6">
      <c r="D9453">
        <v>9</v>
      </c>
      <c r="E9453" s="24">
        <v>1018428878</v>
      </c>
      <c r="F9453" s="24" t="s">
        <v>10100</v>
      </c>
    </row>
    <row r="9454" spans="4:6">
      <c r="D9454">
        <v>9</v>
      </c>
      <c r="E9454">
        <v>1018428987</v>
      </c>
      <c r="F9454" t="s">
        <v>10101</v>
      </c>
    </row>
    <row r="9455" spans="4:6">
      <c r="D9455">
        <v>9</v>
      </c>
      <c r="E9455" s="24">
        <v>1018429076</v>
      </c>
      <c r="F9455" s="24" t="s">
        <v>10102</v>
      </c>
    </row>
    <row r="9456" spans="4:6">
      <c r="D9456">
        <v>9</v>
      </c>
      <c r="E9456" s="24">
        <v>1018429217</v>
      </c>
      <c r="F9456" s="24" t="s">
        <v>10103</v>
      </c>
    </row>
    <row r="9457" spans="4:6">
      <c r="D9457">
        <v>9</v>
      </c>
      <c r="E9457" s="24">
        <v>1018429480</v>
      </c>
      <c r="F9457" s="24" t="s">
        <v>10104</v>
      </c>
    </row>
    <row r="9458" spans="4:6">
      <c r="D9458">
        <v>9</v>
      </c>
      <c r="E9458">
        <v>1018429764</v>
      </c>
      <c r="F9458" t="s">
        <v>10105</v>
      </c>
    </row>
    <row r="9459" spans="4:6">
      <c r="D9459">
        <v>9</v>
      </c>
      <c r="E9459" s="24">
        <v>1018430013</v>
      </c>
      <c r="F9459" s="24" t="s">
        <v>10106</v>
      </c>
    </row>
    <row r="9460" spans="4:6">
      <c r="D9460">
        <v>9</v>
      </c>
      <c r="E9460" s="24">
        <v>1018431014</v>
      </c>
      <c r="F9460" s="24" t="s">
        <v>10107</v>
      </c>
    </row>
    <row r="9461" spans="4:6">
      <c r="D9461">
        <v>9</v>
      </c>
      <c r="E9461" s="24">
        <v>1018431069</v>
      </c>
      <c r="F9461" s="24" t="s">
        <v>10108</v>
      </c>
    </row>
    <row r="9462" spans="4:6">
      <c r="D9462">
        <v>9</v>
      </c>
      <c r="E9462">
        <v>1018431211</v>
      </c>
      <c r="F9462" t="s">
        <v>10109</v>
      </c>
    </row>
    <row r="9463" spans="4:6">
      <c r="D9463">
        <v>9</v>
      </c>
      <c r="E9463" s="24">
        <v>1018431408</v>
      </c>
      <c r="F9463" s="24" t="s">
        <v>10110</v>
      </c>
    </row>
    <row r="9464" spans="4:6">
      <c r="D9464">
        <v>9</v>
      </c>
      <c r="E9464" s="24">
        <v>1018431607</v>
      </c>
      <c r="F9464" s="24" t="s">
        <v>10111</v>
      </c>
    </row>
    <row r="9465" spans="4:6">
      <c r="D9465">
        <v>9</v>
      </c>
      <c r="E9465" s="24">
        <v>1018431831</v>
      </c>
      <c r="F9465" s="24" t="s">
        <v>10112</v>
      </c>
    </row>
    <row r="9466" spans="4:6">
      <c r="D9466">
        <v>9</v>
      </c>
      <c r="E9466" s="24">
        <v>1018432107</v>
      </c>
      <c r="F9466" s="24" t="s">
        <v>10113</v>
      </c>
    </row>
    <row r="9467" spans="4:6">
      <c r="D9467">
        <v>9</v>
      </c>
      <c r="E9467" s="24">
        <v>1018432468</v>
      </c>
      <c r="F9467" s="24" t="s">
        <v>10114</v>
      </c>
    </row>
    <row r="9468" spans="4:6">
      <c r="D9468">
        <v>9</v>
      </c>
      <c r="E9468" s="24">
        <v>1018433251</v>
      </c>
      <c r="F9468" s="24" t="s">
        <v>10115</v>
      </c>
    </row>
    <row r="9469" spans="4:6">
      <c r="D9469">
        <v>9</v>
      </c>
      <c r="E9469">
        <v>1018434403</v>
      </c>
      <c r="F9469" t="s">
        <v>10116</v>
      </c>
    </row>
    <row r="9470" spans="4:6">
      <c r="D9470">
        <v>9</v>
      </c>
      <c r="E9470" s="24">
        <v>1018436059</v>
      </c>
      <c r="F9470" s="24" t="s">
        <v>10117</v>
      </c>
    </row>
    <row r="9471" spans="4:6">
      <c r="D9471">
        <v>9</v>
      </c>
      <c r="E9471" s="24">
        <v>1018436328</v>
      </c>
      <c r="F9471" s="24" t="s">
        <v>10118</v>
      </c>
    </row>
    <row r="9472" spans="4:6">
      <c r="D9472">
        <v>9</v>
      </c>
      <c r="E9472">
        <v>1018436520</v>
      </c>
      <c r="F9472" t="s">
        <v>10119</v>
      </c>
    </row>
    <row r="9473" spans="4:6">
      <c r="D9473">
        <v>9</v>
      </c>
      <c r="E9473" s="24">
        <v>1018436543</v>
      </c>
      <c r="F9473" s="24" t="s">
        <v>10120</v>
      </c>
    </row>
    <row r="9474" spans="4:6">
      <c r="D9474">
        <v>9</v>
      </c>
      <c r="E9474" s="24">
        <v>1018437987</v>
      </c>
      <c r="F9474" s="24" t="s">
        <v>10121</v>
      </c>
    </row>
    <row r="9475" spans="4:6">
      <c r="D9475">
        <v>9</v>
      </c>
      <c r="E9475" s="24">
        <v>1018438064</v>
      </c>
      <c r="F9475" s="24" t="s">
        <v>10122</v>
      </c>
    </row>
    <row r="9476" spans="4:6">
      <c r="D9476">
        <v>9</v>
      </c>
      <c r="E9476" s="24">
        <v>1018438428</v>
      </c>
      <c r="F9476" s="24" t="s">
        <v>10123</v>
      </c>
    </row>
    <row r="9477" spans="4:6">
      <c r="D9477">
        <v>9</v>
      </c>
      <c r="E9477" s="24">
        <v>1018438731</v>
      </c>
      <c r="F9477" s="24" t="s">
        <v>10124</v>
      </c>
    </row>
    <row r="9478" spans="4:6">
      <c r="D9478">
        <v>9</v>
      </c>
      <c r="E9478" s="24">
        <v>1018439664</v>
      </c>
      <c r="F9478" s="24" t="s">
        <v>10125</v>
      </c>
    </row>
    <row r="9479" spans="4:6">
      <c r="D9479">
        <v>9</v>
      </c>
      <c r="E9479" s="24">
        <v>1018440185</v>
      </c>
      <c r="F9479" s="24" t="s">
        <v>10126</v>
      </c>
    </row>
    <row r="9480" spans="4:6">
      <c r="D9480">
        <v>9</v>
      </c>
      <c r="E9480" s="24">
        <v>1018440410</v>
      </c>
      <c r="F9480" s="24" t="s">
        <v>10127</v>
      </c>
    </row>
    <row r="9481" spans="4:6">
      <c r="D9481">
        <v>9</v>
      </c>
      <c r="E9481" s="24">
        <v>1018440697</v>
      </c>
      <c r="F9481" s="24" t="s">
        <v>10128</v>
      </c>
    </row>
    <row r="9482" spans="4:6">
      <c r="D9482">
        <v>9</v>
      </c>
      <c r="E9482">
        <v>1018440881</v>
      </c>
      <c r="F9482" t="s">
        <v>10129</v>
      </c>
    </row>
    <row r="9483" spans="4:6">
      <c r="D9483">
        <v>9</v>
      </c>
      <c r="E9483" s="24">
        <v>1018441216</v>
      </c>
      <c r="F9483" s="24" t="s">
        <v>10130</v>
      </c>
    </row>
    <row r="9484" spans="4:6">
      <c r="D9484">
        <v>9</v>
      </c>
      <c r="E9484" s="24">
        <v>1018441400</v>
      </c>
      <c r="F9484" s="24" t="s">
        <v>10131</v>
      </c>
    </row>
    <row r="9485" spans="4:6">
      <c r="D9485">
        <v>9</v>
      </c>
      <c r="E9485">
        <v>1018441522</v>
      </c>
      <c r="F9485" t="s">
        <v>10132</v>
      </c>
    </row>
    <row r="9486" spans="4:6">
      <c r="D9486">
        <v>9</v>
      </c>
      <c r="E9486" s="24">
        <v>1018442355</v>
      </c>
      <c r="F9486" s="24" t="s">
        <v>10133</v>
      </c>
    </row>
    <row r="9487" spans="4:6">
      <c r="D9487">
        <v>9</v>
      </c>
      <c r="E9487" s="24">
        <v>1018442398</v>
      </c>
      <c r="F9487" s="24" t="s">
        <v>10134</v>
      </c>
    </row>
    <row r="9488" spans="4:6">
      <c r="D9488">
        <v>9</v>
      </c>
      <c r="E9488" s="24">
        <v>1018442804</v>
      </c>
      <c r="F9488" s="24" t="s">
        <v>10135</v>
      </c>
    </row>
    <row r="9489" spans="4:6">
      <c r="D9489">
        <v>9</v>
      </c>
      <c r="E9489" s="24">
        <v>1018442877</v>
      </c>
      <c r="F9489" s="24" t="s">
        <v>10136</v>
      </c>
    </row>
    <row r="9490" spans="4:6">
      <c r="D9490">
        <v>9</v>
      </c>
      <c r="E9490" s="24">
        <v>1018443369</v>
      </c>
      <c r="F9490" s="24" t="s">
        <v>10137</v>
      </c>
    </row>
    <row r="9491" spans="4:6">
      <c r="D9491">
        <v>9</v>
      </c>
      <c r="E9491" s="24">
        <v>1018443484</v>
      </c>
      <c r="F9491" s="24" t="s">
        <v>10138</v>
      </c>
    </row>
    <row r="9492" spans="4:6">
      <c r="D9492">
        <v>9</v>
      </c>
      <c r="E9492" s="24">
        <v>1018443671</v>
      </c>
      <c r="F9492" s="24" t="s">
        <v>10139</v>
      </c>
    </row>
    <row r="9493" spans="4:6">
      <c r="D9493">
        <v>9</v>
      </c>
      <c r="E9493" s="24">
        <v>1018443981</v>
      </c>
      <c r="F9493" s="24" t="s">
        <v>10140</v>
      </c>
    </row>
    <row r="9494" spans="4:6">
      <c r="D9494">
        <v>9</v>
      </c>
      <c r="E9494" s="24">
        <v>1018445475</v>
      </c>
      <c r="F9494" s="24" t="s">
        <v>10141</v>
      </c>
    </row>
    <row r="9495" spans="4:6">
      <c r="D9495">
        <v>9</v>
      </c>
      <c r="E9495" s="24">
        <v>1018445644</v>
      </c>
      <c r="F9495" s="24" t="s">
        <v>10142</v>
      </c>
    </row>
    <row r="9496" spans="4:6">
      <c r="D9496">
        <v>9</v>
      </c>
      <c r="E9496" s="24">
        <v>1018445848</v>
      </c>
      <c r="F9496" s="24" t="s">
        <v>10143</v>
      </c>
    </row>
    <row r="9497" spans="4:6">
      <c r="D9497">
        <v>9</v>
      </c>
      <c r="E9497" s="24">
        <v>1018448341</v>
      </c>
      <c r="F9497" s="24" t="s">
        <v>10144</v>
      </c>
    </row>
    <row r="9498" spans="4:6">
      <c r="D9498">
        <v>9</v>
      </c>
      <c r="E9498" s="24">
        <v>1018448380</v>
      </c>
      <c r="F9498" s="24" t="s">
        <v>10145</v>
      </c>
    </row>
    <row r="9499" spans="4:6">
      <c r="D9499">
        <v>9</v>
      </c>
      <c r="E9499">
        <v>1018448652</v>
      </c>
      <c r="F9499" t="s">
        <v>10146</v>
      </c>
    </row>
    <row r="9500" spans="4:6">
      <c r="D9500">
        <v>9</v>
      </c>
      <c r="E9500">
        <v>1018448913</v>
      </c>
      <c r="F9500" t="s">
        <v>10147</v>
      </c>
    </row>
    <row r="9501" spans="4:6">
      <c r="D9501">
        <v>9</v>
      </c>
      <c r="E9501">
        <v>1018449132</v>
      </c>
      <c r="F9501" t="s">
        <v>10148</v>
      </c>
    </row>
    <row r="9502" spans="4:6">
      <c r="D9502">
        <v>9</v>
      </c>
      <c r="E9502" s="24">
        <v>1018449224</v>
      </c>
      <c r="F9502" s="24" t="s">
        <v>10149</v>
      </c>
    </row>
    <row r="9503" spans="4:6">
      <c r="D9503">
        <v>9</v>
      </c>
      <c r="E9503" s="24">
        <v>1018449841</v>
      </c>
      <c r="F9503" s="24" t="s">
        <v>10150</v>
      </c>
    </row>
    <row r="9504" spans="4:6">
      <c r="D9504">
        <v>9</v>
      </c>
      <c r="E9504" s="24">
        <v>1018450563</v>
      </c>
      <c r="F9504" s="24" t="s">
        <v>10151</v>
      </c>
    </row>
    <row r="9505" spans="4:6">
      <c r="D9505">
        <v>9</v>
      </c>
      <c r="E9505">
        <v>1018451356</v>
      </c>
      <c r="F9505" t="s">
        <v>10152</v>
      </c>
    </row>
    <row r="9506" spans="4:6">
      <c r="D9506">
        <v>9</v>
      </c>
      <c r="E9506" s="24">
        <v>1018451804</v>
      </c>
      <c r="F9506" s="24" t="s">
        <v>10153</v>
      </c>
    </row>
    <row r="9507" spans="4:6">
      <c r="D9507">
        <v>9</v>
      </c>
      <c r="E9507">
        <v>1018452104</v>
      </c>
      <c r="F9507" t="s">
        <v>10154</v>
      </c>
    </row>
    <row r="9508" spans="4:6">
      <c r="D9508">
        <v>9</v>
      </c>
      <c r="E9508" s="24">
        <v>1018452293</v>
      </c>
      <c r="F9508" s="24" t="s">
        <v>10155</v>
      </c>
    </row>
    <row r="9509" spans="4:6">
      <c r="D9509">
        <v>9</v>
      </c>
      <c r="E9509" s="24">
        <v>1018452867</v>
      </c>
      <c r="F9509" s="24" t="s">
        <v>10156</v>
      </c>
    </row>
    <row r="9510" spans="4:6">
      <c r="D9510">
        <v>9</v>
      </c>
      <c r="E9510" s="24">
        <v>1018453055</v>
      </c>
      <c r="F9510" s="24" t="s">
        <v>10157</v>
      </c>
    </row>
    <row r="9511" spans="4:6">
      <c r="D9511">
        <v>9</v>
      </c>
      <c r="E9511" s="24">
        <v>1018453082</v>
      </c>
      <c r="F9511" s="24" t="s">
        <v>10158</v>
      </c>
    </row>
    <row r="9512" spans="4:6">
      <c r="D9512">
        <v>9</v>
      </c>
      <c r="E9512" s="24">
        <v>1018453666</v>
      </c>
      <c r="F9512" s="24" t="s">
        <v>10159</v>
      </c>
    </row>
    <row r="9513" spans="4:6">
      <c r="D9513">
        <v>9</v>
      </c>
      <c r="E9513" s="24">
        <v>1018454308</v>
      </c>
      <c r="F9513" s="24" t="s">
        <v>10160</v>
      </c>
    </row>
    <row r="9514" spans="4:6">
      <c r="D9514">
        <v>9</v>
      </c>
      <c r="E9514" s="24">
        <v>1018454325</v>
      </c>
      <c r="F9514" s="24" t="s">
        <v>10161</v>
      </c>
    </row>
    <row r="9515" spans="4:6">
      <c r="D9515">
        <v>9</v>
      </c>
      <c r="E9515" s="24">
        <v>1018454328</v>
      </c>
      <c r="F9515" s="24" t="s">
        <v>10162</v>
      </c>
    </row>
    <row r="9516" spans="4:6">
      <c r="D9516">
        <v>9</v>
      </c>
      <c r="E9516" s="24">
        <v>1018454388</v>
      </c>
      <c r="F9516" s="24" t="s">
        <v>10163</v>
      </c>
    </row>
    <row r="9517" spans="4:6">
      <c r="D9517">
        <v>9</v>
      </c>
      <c r="E9517" s="24">
        <v>1018456858</v>
      </c>
      <c r="F9517" s="24" t="s">
        <v>10164</v>
      </c>
    </row>
    <row r="9518" spans="4:6">
      <c r="D9518">
        <v>9</v>
      </c>
      <c r="E9518" s="24">
        <v>1018456945</v>
      </c>
      <c r="F9518" s="24" t="s">
        <v>10165</v>
      </c>
    </row>
    <row r="9519" spans="4:6">
      <c r="D9519">
        <v>9</v>
      </c>
      <c r="E9519" s="24">
        <v>1018456962</v>
      </c>
      <c r="F9519" s="24" t="s">
        <v>10166</v>
      </c>
    </row>
    <row r="9520" spans="4:6">
      <c r="D9520">
        <v>9</v>
      </c>
      <c r="E9520" s="24">
        <v>1018457197</v>
      </c>
      <c r="F9520" s="24" t="s">
        <v>10167</v>
      </c>
    </row>
    <row r="9521" spans="4:6">
      <c r="D9521">
        <v>9</v>
      </c>
      <c r="E9521" s="24">
        <v>1018457617</v>
      </c>
      <c r="F9521" s="24" t="s">
        <v>10168</v>
      </c>
    </row>
    <row r="9522" spans="4:6">
      <c r="D9522">
        <v>9</v>
      </c>
      <c r="E9522">
        <v>1018457722</v>
      </c>
      <c r="F9522" t="s">
        <v>10169</v>
      </c>
    </row>
    <row r="9523" spans="4:6">
      <c r="D9523">
        <v>9</v>
      </c>
      <c r="E9523" s="24">
        <v>1018458119</v>
      </c>
      <c r="F9523" s="24" t="s">
        <v>10170</v>
      </c>
    </row>
    <row r="9524" spans="4:6">
      <c r="D9524">
        <v>9</v>
      </c>
      <c r="E9524" s="24">
        <v>1018459508</v>
      </c>
      <c r="F9524" s="24" t="s">
        <v>10171</v>
      </c>
    </row>
    <row r="9525" spans="4:6">
      <c r="D9525">
        <v>9</v>
      </c>
      <c r="E9525" s="24">
        <v>1018459697</v>
      </c>
      <c r="F9525" s="24" t="s">
        <v>10172</v>
      </c>
    </row>
    <row r="9526" spans="4:6">
      <c r="D9526">
        <v>9</v>
      </c>
      <c r="E9526">
        <v>1018460586</v>
      </c>
      <c r="F9526" t="s">
        <v>10173</v>
      </c>
    </row>
    <row r="9527" spans="4:6">
      <c r="D9527">
        <v>9</v>
      </c>
      <c r="E9527" s="24">
        <v>1018460946</v>
      </c>
      <c r="F9527" s="24" t="s">
        <v>10174</v>
      </c>
    </row>
    <row r="9528" spans="4:6">
      <c r="D9528">
        <v>9</v>
      </c>
      <c r="E9528" s="24">
        <v>1018461014</v>
      </c>
      <c r="F9528" s="24" t="s">
        <v>10175</v>
      </c>
    </row>
    <row r="9529" spans="4:6">
      <c r="D9529">
        <v>9</v>
      </c>
      <c r="E9529" s="24">
        <v>1018461220</v>
      </c>
      <c r="F9529" s="24" t="s">
        <v>10176</v>
      </c>
    </row>
    <row r="9530" spans="4:6">
      <c r="D9530">
        <v>9</v>
      </c>
      <c r="E9530" s="24">
        <v>1018461266</v>
      </c>
      <c r="F9530" s="24" t="s">
        <v>10177</v>
      </c>
    </row>
    <row r="9531" spans="4:6">
      <c r="D9531">
        <v>9</v>
      </c>
      <c r="E9531">
        <v>1018461272</v>
      </c>
      <c r="F9531" t="s">
        <v>10178</v>
      </c>
    </row>
    <row r="9532" spans="4:6">
      <c r="D9532">
        <v>9</v>
      </c>
      <c r="E9532">
        <v>1018461486</v>
      </c>
      <c r="F9532" t="s">
        <v>10179</v>
      </c>
    </row>
    <row r="9533" spans="4:6">
      <c r="D9533">
        <v>9</v>
      </c>
      <c r="E9533" s="24">
        <v>1018461674</v>
      </c>
      <c r="F9533" s="24" t="s">
        <v>10180</v>
      </c>
    </row>
    <row r="9534" spans="4:6">
      <c r="D9534">
        <v>9</v>
      </c>
      <c r="E9534" s="24">
        <v>1018461926</v>
      </c>
      <c r="F9534" s="24" t="s">
        <v>10181</v>
      </c>
    </row>
    <row r="9535" spans="4:6">
      <c r="D9535">
        <v>9</v>
      </c>
      <c r="E9535" s="24">
        <v>1018461949</v>
      </c>
      <c r="F9535" s="24" t="s">
        <v>10182</v>
      </c>
    </row>
    <row r="9536" spans="4:6">
      <c r="D9536">
        <v>9</v>
      </c>
      <c r="E9536" s="24">
        <v>1018462040</v>
      </c>
      <c r="F9536" s="24" t="s">
        <v>10183</v>
      </c>
    </row>
    <row r="9537" spans="4:6">
      <c r="D9537">
        <v>9</v>
      </c>
      <c r="E9537" s="24">
        <v>1018462251</v>
      </c>
      <c r="F9537" s="24" t="s">
        <v>10184</v>
      </c>
    </row>
    <row r="9538" spans="4:6">
      <c r="D9538">
        <v>9</v>
      </c>
      <c r="E9538" s="24">
        <v>1018462282</v>
      </c>
      <c r="F9538" s="24" t="s">
        <v>10185</v>
      </c>
    </row>
    <row r="9539" spans="4:6">
      <c r="D9539">
        <v>9</v>
      </c>
      <c r="E9539" s="24">
        <v>1018463450</v>
      </c>
      <c r="F9539" s="24" t="s">
        <v>10186</v>
      </c>
    </row>
    <row r="9540" spans="4:6">
      <c r="D9540">
        <v>9</v>
      </c>
      <c r="E9540">
        <v>1018463574</v>
      </c>
      <c r="F9540" t="s">
        <v>10187</v>
      </c>
    </row>
    <row r="9541" spans="4:6">
      <c r="D9541">
        <v>9</v>
      </c>
      <c r="E9541" s="24">
        <v>1018463623</v>
      </c>
      <c r="F9541" s="24" t="s">
        <v>10188</v>
      </c>
    </row>
    <row r="9542" spans="4:6">
      <c r="D9542">
        <v>9</v>
      </c>
      <c r="E9542" s="24">
        <v>1018463987</v>
      </c>
      <c r="F9542" s="24" t="s">
        <v>10189</v>
      </c>
    </row>
    <row r="9543" spans="4:6">
      <c r="D9543">
        <v>9</v>
      </c>
      <c r="E9543" s="24">
        <v>1018464161</v>
      </c>
      <c r="F9543" s="24" t="s">
        <v>10190</v>
      </c>
    </row>
    <row r="9544" spans="4:6">
      <c r="D9544">
        <v>9</v>
      </c>
      <c r="E9544" s="24">
        <v>1018464260</v>
      </c>
      <c r="F9544" s="24" t="s">
        <v>10191</v>
      </c>
    </row>
    <row r="9545" spans="4:6">
      <c r="D9545">
        <v>9</v>
      </c>
      <c r="E9545" s="24">
        <v>1018464315</v>
      </c>
      <c r="F9545" s="24" t="s">
        <v>10192</v>
      </c>
    </row>
    <row r="9546" spans="4:6">
      <c r="D9546">
        <v>9</v>
      </c>
      <c r="E9546" s="24">
        <v>1018465853</v>
      </c>
      <c r="F9546" s="24" t="s">
        <v>10193</v>
      </c>
    </row>
    <row r="9547" spans="4:6">
      <c r="D9547">
        <v>9</v>
      </c>
      <c r="E9547" s="24">
        <v>1018465911</v>
      </c>
      <c r="F9547" s="24" t="s">
        <v>10194</v>
      </c>
    </row>
    <row r="9548" spans="4:6">
      <c r="D9548">
        <v>9</v>
      </c>
      <c r="E9548" s="24">
        <v>1018465952</v>
      </c>
      <c r="F9548" s="24" t="s">
        <v>10195</v>
      </c>
    </row>
    <row r="9549" spans="4:6">
      <c r="D9549">
        <v>9</v>
      </c>
      <c r="E9549" s="24">
        <v>1018466444</v>
      </c>
      <c r="F9549" s="24" t="s">
        <v>10196</v>
      </c>
    </row>
    <row r="9550" spans="4:6">
      <c r="D9550">
        <v>9</v>
      </c>
      <c r="E9550" s="24">
        <v>1018466870</v>
      </c>
      <c r="F9550" s="24" t="s">
        <v>10197</v>
      </c>
    </row>
    <row r="9551" spans="4:6">
      <c r="D9551">
        <v>9</v>
      </c>
      <c r="E9551" s="24">
        <v>1018466952</v>
      </c>
      <c r="F9551" s="24" t="s">
        <v>10198</v>
      </c>
    </row>
    <row r="9552" spans="4:6">
      <c r="D9552">
        <v>9</v>
      </c>
      <c r="E9552">
        <v>1018466986</v>
      </c>
      <c r="F9552" t="s">
        <v>10199</v>
      </c>
    </row>
    <row r="9553" spans="4:6">
      <c r="D9553">
        <v>9</v>
      </c>
      <c r="E9553" s="24">
        <v>1018467346</v>
      </c>
      <c r="F9553" s="24" t="s">
        <v>10200</v>
      </c>
    </row>
    <row r="9554" spans="4:6">
      <c r="D9554">
        <v>9</v>
      </c>
      <c r="E9554" s="24">
        <v>1018467865</v>
      </c>
      <c r="F9554" s="24" t="s">
        <v>10201</v>
      </c>
    </row>
    <row r="9555" spans="4:6">
      <c r="D9555">
        <v>9</v>
      </c>
      <c r="E9555">
        <v>1018467947</v>
      </c>
      <c r="F9555" t="s">
        <v>10202</v>
      </c>
    </row>
    <row r="9556" spans="4:6">
      <c r="D9556">
        <v>9</v>
      </c>
      <c r="E9556" s="24">
        <v>1018467983</v>
      </c>
      <c r="F9556" s="24" t="s">
        <v>10203</v>
      </c>
    </row>
    <row r="9557" spans="4:6">
      <c r="D9557">
        <v>9</v>
      </c>
      <c r="E9557">
        <v>1018468804</v>
      </c>
      <c r="F9557" t="s">
        <v>10204</v>
      </c>
    </row>
    <row r="9558" spans="4:6">
      <c r="D9558">
        <v>9</v>
      </c>
      <c r="E9558" s="24">
        <v>1018468841</v>
      </c>
      <c r="F9558" s="24" t="s">
        <v>10205</v>
      </c>
    </row>
    <row r="9559" spans="4:6">
      <c r="D9559">
        <v>9</v>
      </c>
      <c r="E9559" s="24">
        <v>1018468878</v>
      </c>
      <c r="F9559" s="24" t="s">
        <v>10206</v>
      </c>
    </row>
    <row r="9560" spans="4:6">
      <c r="D9560">
        <v>9</v>
      </c>
      <c r="E9560" s="24">
        <v>1018469343</v>
      </c>
      <c r="F9560" s="24" t="s">
        <v>10207</v>
      </c>
    </row>
    <row r="9561" spans="4:6">
      <c r="D9561">
        <v>9</v>
      </c>
      <c r="E9561">
        <v>1018469710</v>
      </c>
      <c r="F9561" t="s">
        <v>10208</v>
      </c>
    </row>
    <row r="9562" spans="4:6">
      <c r="D9562">
        <v>9</v>
      </c>
      <c r="E9562" s="24">
        <v>1018469966</v>
      </c>
      <c r="F9562" s="24" t="s">
        <v>10209</v>
      </c>
    </row>
    <row r="9563" spans="4:6">
      <c r="D9563">
        <v>9</v>
      </c>
      <c r="E9563" s="24">
        <v>1018470130</v>
      </c>
      <c r="F9563" s="24" t="s">
        <v>10210</v>
      </c>
    </row>
    <row r="9564" spans="4:6">
      <c r="D9564">
        <v>9</v>
      </c>
      <c r="E9564" s="24">
        <v>1018470159</v>
      </c>
      <c r="F9564" s="24" t="s">
        <v>10211</v>
      </c>
    </row>
    <row r="9565" spans="4:6">
      <c r="D9565">
        <v>9</v>
      </c>
      <c r="E9565" s="24">
        <v>1018470359</v>
      </c>
      <c r="F9565" s="24" t="s">
        <v>10212</v>
      </c>
    </row>
    <row r="9566" spans="4:6">
      <c r="D9566">
        <v>9</v>
      </c>
      <c r="E9566" s="24">
        <v>1018470510</v>
      </c>
      <c r="F9566" s="24" t="s">
        <v>10213</v>
      </c>
    </row>
    <row r="9567" spans="4:6">
      <c r="D9567">
        <v>9</v>
      </c>
      <c r="E9567" s="24">
        <v>1018471726</v>
      </c>
      <c r="F9567" s="24" t="s">
        <v>10214</v>
      </c>
    </row>
    <row r="9568" spans="4:6">
      <c r="D9568">
        <v>9</v>
      </c>
      <c r="E9568" s="24">
        <v>1018471947</v>
      </c>
      <c r="F9568" s="24" t="s">
        <v>10215</v>
      </c>
    </row>
    <row r="9569" spans="4:6">
      <c r="D9569">
        <v>9</v>
      </c>
      <c r="E9569" s="24">
        <v>1018472123</v>
      </c>
      <c r="F9569" s="24" t="s">
        <v>10216</v>
      </c>
    </row>
    <row r="9570" spans="4:6">
      <c r="D9570">
        <v>9</v>
      </c>
      <c r="E9570" s="24">
        <v>1018472177</v>
      </c>
      <c r="F9570" s="24" t="s">
        <v>10217</v>
      </c>
    </row>
    <row r="9571" spans="4:6">
      <c r="D9571">
        <v>9</v>
      </c>
      <c r="E9571">
        <v>1018472214</v>
      </c>
      <c r="F9571" t="s">
        <v>10218</v>
      </c>
    </row>
    <row r="9572" spans="4:6">
      <c r="D9572">
        <v>9</v>
      </c>
      <c r="E9572">
        <v>1018472325</v>
      </c>
      <c r="F9572" t="s">
        <v>10219</v>
      </c>
    </row>
    <row r="9573" spans="4:6">
      <c r="D9573">
        <v>9</v>
      </c>
      <c r="E9573">
        <v>1018472522</v>
      </c>
      <c r="F9573" t="s">
        <v>10220</v>
      </c>
    </row>
    <row r="9574" spans="4:6">
      <c r="D9574">
        <v>9</v>
      </c>
      <c r="E9574" s="24">
        <v>1018472943</v>
      </c>
      <c r="F9574" s="24" t="s">
        <v>10221</v>
      </c>
    </row>
    <row r="9575" spans="4:6">
      <c r="D9575">
        <v>9</v>
      </c>
      <c r="E9575" s="24">
        <v>1018473104</v>
      </c>
      <c r="F9575" s="24" t="s">
        <v>10222</v>
      </c>
    </row>
    <row r="9576" spans="4:6">
      <c r="D9576">
        <v>9</v>
      </c>
      <c r="E9576" s="24">
        <v>1018473411</v>
      </c>
      <c r="F9576" s="24" t="s">
        <v>10223</v>
      </c>
    </row>
    <row r="9577" spans="4:6">
      <c r="D9577">
        <v>9</v>
      </c>
      <c r="E9577" s="24">
        <v>1018473445</v>
      </c>
      <c r="F9577" s="24" t="s">
        <v>10224</v>
      </c>
    </row>
    <row r="9578" spans="4:6">
      <c r="D9578">
        <v>9</v>
      </c>
      <c r="E9578" s="24">
        <v>1018474047</v>
      </c>
      <c r="F9578" s="24" t="s">
        <v>10225</v>
      </c>
    </row>
    <row r="9579" spans="4:6">
      <c r="D9579">
        <v>9</v>
      </c>
      <c r="E9579" s="24">
        <v>1018474282</v>
      </c>
      <c r="F9579" s="24" t="s">
        <v>10226</v>
      </c>
    </row>
    <row r="9580" spans="4:6">
      <c r="D9580">
        <v>9</v>
      </c>
      <c r="E9580" s="24">
        <v>1018474597</v>
      </c>
      <c r="F9580" s="24" t="s">
        <v>10227</v>
      </c>
    </row>
    <row r="9581" spans="4:6">
      <c r="D9581">
        <v>9</v>
      </c>
      <c r="E9581" s="24">
        <v>1018474751</v>
      </c>
      <c r="F9581" s="24" t="s">
        <v>10228</v>
      </c>
    </row>
    <row r="9582" spans="4:6">
      <c r="D9582">
        <v>9</v>
      </c>
      <c r="E9582" s="24">
        <v>1018475446</v>
      </c>
      <c r="F9582" s="24" t="s">
        <v>10229</v>
      </c>
    </row>
    <row r="9583" spans="4:6">
      <c r="D9583">
        <v>9</v>
      </c>
      <c r="E9583" s="24">
        <v>1018475492</v>
      </c>
      <c r="F9583" s="24" t="s">
        <v>10230</v>
      </c>
    </row>
    <row r="9584" spans="4:6">
      <c r="D9584">
        <v>9</v>
      </c>
      <c r="E9584" s="24">
        <v>1018475561</v>
      </c>
      <c r="F9584" s="24" t="s">
        <v>10231</v>
      </c>
    </row>
    <row r="9585" spans="4:6">
      <c r="D9585">
        <v>9</v>
      </c>
      <c r="E9585" s="24">
        <v>1018476001</v>
      </c>
      <c r="F9585" s="24" t="s">
        <v>10232</v>
      </c>
    </row>
    <row r="9586" spans="4:6">
      <c r="D9586">
        <v>9</v>
      </c>
      <c r="E9586" s="24">
        <v>1018477071</v>
      </c>
      <c r="F9586" s="24" t="s">
        <v>10233</v>
      </c>
    </row>
    <row r="9587" spans="4:6">
      <c r="D9587">
        <v>9</v>
      </c>
      <c r="E9587" s="24">
        <v>1018477511</v>
      </c>
      <c r="F9587" s="24" t="s">
        <v>10234</v>
      </c>
    </row>
    <row r="9588" spans="4:6">
      <c r="D9588">
        <v>9</v>
      </c>
      <c r="E9588" s="24">
        <v>1018477560</v>
      </c>
      <c r="F9588" s="24" t="s">
        <v>10235</v>
      </c>
    </row>
    <row r="9589" spans="4:6">
      <c r="D9589">
        <v>9</v>
      </c>
      <c r="E9589">
        <v>1018478242</v>
      </c>
      <c r="F9589" t="s">
        <v>10236</v>
      </c>
    </row>
    <row r="9590" spans="4:6">
      <c r="D9590">
        <v>9</v>
      </c>
      <c r="E9590" s="24">
        <v>1018478566</v>
      </c>
      <c r="F9590" s="24" t="s">
        <v>10237</v>
      </c>
    </row>
    <row r="9591" spans="4:6">
      <c r="D9591">
        <v>9</v>
      </c>
      <c r="E9591">
        <v>1018478763</v>
      </c>
      <c r="F9591" t="s">
        <v>10238</v>
      </c>
    </row>
    <row r="9592" spans="4:6">
      <c r="D9592">
        <v>9</v>
      </c>
      <c r="E9592" s="24">
        <v>1018478868</v>
      </c>
      <c r="F9592" s="24" t="s">
        <v>10239</v>
      </c>
    </row>
    <row r="9593" spans="4:6">
      <c r="D9593">
        <v>9</v>
      </c>
      <c r="E9593" s="24">
        <v>1018479064</v>
      </c>
      <c r="F9593" s="24" t="s">
        <v>10240</v>
      </c>
    </row>
    <row r="9594" spans="4:6">
      <c r="D9594">
        <v>9</v>
      </c>
      <c r="E9594" s="24">
        <v>1018479235</v>
      </c>
      <c r="F9594" s="24" t="s">
        <v>10241</v>
      </c>
    </row>
    <row r="9595" spans="4:6">
      <c r="D9595">
        <v>9</v>
      </c>
      <c r="E9595" s="24">
        <v>1018479666</v>
      </c>
      <c r="F9595" s="24" t="s">
        <v>10242</v>
      </c>
    </row>
    <row r="9596" spans="4:6">
      <c r="D9596">
        <v>9</v>
      </c>
      <c r="E9596" s="24">
        <v>1018479951</v>
      </c>
      <c r="F9596" s="24" t="s">
        <v>10243</v>
      </c>
    </row>
    <row r="9597" spans="4:6">
      <c r="D9597">
        <v>9</v>
      </c>
      <c r="E9597" s="24">
        <v>1018479959</v>
      </c>
      <c r="F9597" s="24" t="s">
        <v>10244</v>
      </c>
    </row>
    <row r="9598" spans="4:6">
      <c r="D9598">
        <v>9</v>
      </c>
      <c r="E9598" s="24">
        <v>1018479963</v>
      </c>
      <c r="F9598" s="24" t="s">
        <v>10245</v>
      </c>
    </row>
    <row r="9599" spans="4:6">
      <c r="D9599">
        <v>9</v>
      </c>
      <c r="E9599" s="24">
        <v>1018480989</v>
      </c>
      <c r="F9599" s="24" t="s">
        <v>10246</v>
      </c>
    </row>
    <row r="9600" spans="4:6">
      <c r="D9600">
        <v>9</v>
      </c>
      <c r="E9600" s="24">
        <v>1018481178</v>
      </c>
      <c r="F9600" s="24" t="s">
        <v>10247</v>
      </c>
    </row>
    <row r="9601" spans="4:6">
      <c r="D9601">
        <v>9</v>
      </c>
      <c r="E9601" s="24">
        <v>1018481221</v>
      </c>
      <c r="F9601" s="24" t="s">
        <v>10248</v>
      </c>
    </row>
    <row r="9602" spans="4:6">
      <c r="D9602">
        <v>9</v>
      </c>
      <c r="E9602" s="24">
        <v>1018481539</v>
      </c>
      <c r="F9602" s="24" t="s">
        <v>10249</v>
      </c>
    </row>
    <row r="9603" spans="4:6">
      <c r="D9603">
        <v>9</v>
      </c>
      <c r="E9603" s="24">
        <v>1018481815</v>
      </c>
      <c r="F9603" s="24" t="s">
        <v>10250</v>
      </c>
    </row>
    <row r="9604" spans="4:6">
      <c r="D9604">
        <v>9</v>
      </c>
      <c r="E9604" s="24">
        <v>1018482702</v>
      </c>
      <c r="F9604" s="24" t="s">
        <v>10251</v>
      </c>
    </row>
    <row r="9605" spans="4:6">
      <c r="D9605">
        <v>9</v>
      </c>
      <c r="E9605" s="24">
        <v>1018482756</v>
      </c>
      <c r="F9605" s="24" t="s">
        <v>10252</v>
      </c>
    </row>
    <row r="9606" spans="4:6">
      <c r="D9606">
        <v>9</v>
      </c>
      <c r="E9606" s="24">
        <v>1018482822</v>
      </c>
      <c r="F9606" s="24" t="s">
        <v>10253</v>
      </c>
    </row>
    <row r="9607" spans="4:6">
      <c r="D9607">
        <v>9</v>
      </c>
      <c r="E9607" s="24">
        <v>1018483088</v>
      </c>
      <c r="F9607" s="24" t="s">
        <v>10254</v>
      </c>
    </row>
    <row r="9608" spans="4:6">
      <c r="D9608">
        <v>9</v>
      </c>
      <c r="E9608" s="24">
        <v>1018484171</v>
      </c>
      <c r="F9608" s="24" t="s">
        <v>10255</v>
      </c>
    </row>
    <row r="9609" spans="4:6">
      <c r="D9609">
        <v>9</v>
      </c>
      <c r="E9609" s="24">
        <v>1018484305</v>
      </c>
      <c r="F9609" s="24" t="s">
        <v>10256</v>
      </c>
    </row>
    <row r="9610" spans="4:6">
      <c r="D9610">
        <v>9</v>
      </c>
      <c r="E9610" s="24">
        <v>1018484332</v>
      </c>
      <c r="F9610" s="24" t="s">
        <v>10257</v>
      </c>
    </row>
    <row r="9611" spans="4:6">
      <c r="D9611">
        <v>9</v>
      </c>
      <c r="E9611" s="24">
        <v>1018485255</v>
      </c>
      <c r="F9611" s="24" t="s">
        <v>10258</v>
      </c>
    </row>
    <row r="9612" spans="4:6">
      <c r="D9612">
        <v>9</v>
      </c>
      <c r="E9612" s="24">
        <v>1018485697</v>
      </c>
      <c r="F9612" s="24" t="s">
        <v>10259</v>
      </c>
    </row>
    <row r="9613" spans="4:6">
      <c r="D9613">
        <v>9</v>
      </c>
      <c r="E9613" s="24">
        <v>1018485830</v>
      </c>
      <c r="F9613" s="24" t="s">
        <v>10260</v>
      </c>
    </row>
    <row r="9614" spans="4:6">
      <c r="D9614">
        <v>9</v>
      </c>
      <c r="E9614">
        <v>1018486118</v>
      </c>
      <c r="F9614" t="s">
        <v>10261</v>
      </c>
    </row>
    <row r="9615" spans="4:6">
      <c r="D9615">
        <v>9</v>
      </c>
      <c r="E9615" s="24">
        <v>1018486425</v>
      </c>
      <c r="F9615" s="24" t="s">
        <v>10262</v>
      </c>
    </row>
    <row r="9616" spans="4:6">
      <c r="D9616">
        <v>9</v>
      </c>
      <c r="E9616" s="24">
        <v>1018486609</v>
      </c>
      <c r="F9616" s="24" t="s">
        <v>10263</v>
      </c>
    </row>
    <row r="9617" spans="4:6">
      <c r="D9617">
        <v>9</v>
      </c>
      <c r="E9617" s="24">
        <v>1018486866</v>
      </c>
      <c r="F9617" s="24" t="s">
        <v>10264</v>
      </c>
    </row>
    <row r="9618" spans="4:6">
      <c r="D9618">
        <v>9</v>
      </c>
      <c r="E9618">
        <v>1018486888</v>
      </c>
      <c r="F9618" t="s">
        <v>10265</v>
      </c>
    </row>
    <row r="9619" spans="4:6">
      <c r="D9619">
        <v>9</v>
      </c>
      <c r="E9619" s="24">
        <v>1018487643</v>
      </c>
      <c r="F9619" s="24" t="s">
        <v>10266</v>
      </c>
    </row>
    <row r="9620" spans="4:6">
      <c r="D9620">
        <v>9</v>
      </c>
      <c r="E9620" s="24">
        <v>1018487953</v>
      </c>
      <c r="F9620" s="24" t="s">
        <v>10267</v>
      </c>
    </row>
    <row r="9621" spans="4:6">
      <c r="D9621">
        <v>9</v>
      </c>
      <c r="E9621" s="24">
        <v>1018488687</v>
      </c>
      <c r="F9621" s="24" t="s">
        <v>10268</v>
      </c>
    </row>
    <row r="9622" spans="4:6">
      <c r="D9622">
        <v>9</v>
      </c>
      <c r="E9622" s="24">
        <v>1018489170</v>
      </c>
      <c r="F9622" s="24" t="s">
        <v>10269</v>
      </c>
    </row>
    <row r="9623" spans="4:6">
      <c r="D9623">
        <v>9</v>
      </c>
      <c r="E9623" s="24">
        <v>1018489997</v>
      </c>
      <c r="F9623" s="24" t="s">
        <v>10270</v>
      </c>
    </row>
    <row r="9624" spans="4:6">
      <c r="D9624">
        <v>9</v>
      </c>
      <c r="E9624" s="24">
        <v>1018490160</v>
      </c>
      <c r="F9624" s="24" t="s">
        <v>10271</v>
      </c>
    </row>
    <row r="9625" spans="4:6">
      <c r="D9625">
        <v>9</v>
      </c>
      <c r="E9625" s="24">
        <v>1018490249</v>
      </c>
      <c r="F9625" s="24" t="s">
        <v>10272</v>
      </c>
    </row>
    <row r="9626" spans="4:6">
      <c r="D9626">
        <v>9</v>
      </c>
      <c r="E9626" s="24">
        <v>1018490421</v>
      </c>
      <c r="F9626" s="24" t="s">
        <v>10273</v>
      </c>
    </row>
    <row r="9627" spans="4:6">
      <c r="D9627">
        <v>9</v>
      </c>
      <c r="E9627" s="24">
        <v>1018491004</v>
      </c>
      <c r="F9627" s="24" t="s">
        <v>10274</v>
      </c>
    </row>
    <row r="9628" spans="4:6">
      <c r="D9628">
        <v>9</v>
      </c>
      <c r="E9628">
        <v>1018491998</v>
      </c>
      <c r="F9628" t="s">
        <v>10275</v>
      </c>
    </row>
    <row r="9629" spans="4:6">
      <c r="D9629">
        <v>9</v>
      </c>
      <c r="E9629" s="24">
        <v>1018492056</v>
      </c>
      <c r="F9629" s="24" t="s">
        <v>10276</v>
      </c>
    </row>
    <row r="9630" spans="4:6">
      <c r="D9630">
        <v>9</v>
      </c>
      <c r="E9630" s="24">
        <v>1018492146</v>
      </c>
      <c r="F9630" s="24" t="s">
        <v>10277</v>
      </c>
    </row>
    <row r="9631" spans="4:6">
      <c r="D9631">
        <v>9</v>
      </c>
      <c r="E9631" s="24">
        <v>1018492459</v>
      </c>
      <c r="F9631" s="24" t="s">
        <v>10278</v>
      </c>
    </row>
    <row r="9632" spans="4:6">
      <c r="D9632">
        <v>9</v>
      </c>
      <c r="E9632" s="24">
        <v>1018492761</v>
      </c>
      <c r="F9632" s="24" t="s">
        <v>10279</v>
      </c>
    </row>
    <row r="9633" spans="4:6">
      <c r="D9633">
        <v>9</v>
      </c>
      <c r="E9633" s="24">
        <v>1018492884</v>
      </c>
      <c r="F9633" s="24" t="s">
        <v>10280</v>
      </c>
    </row>
    <row r="9634" spans="4:6">
      <c r="D9634">
        <v>9</v>
      </c>
      <c r="E9634" s="24">
        <v>1018493109</v>
      </c>
      <c r="F9634" s="24" t="s">
        <v>10281</v>
      </c>
    </row>
    <row r="9635" spans="4:6">
      <c r="D9635">
        <v>9</v>
      </c>
      <c r="E9635">
        <v>1018493704</v>
      </c>
      <c r="F9635" t="s">
        <v>10282</v>
      </c>
    </row>
    <row r="9636" spans="4:6">
      <c r="D9636">
        <v>9</v>
      </c>
      <c r="E9636" s="24">
        <v>1018493882</v>
      </c>
      <c r="F9636" s="24" t="s">
        <v>10283</v>
      </c>
    </row>
    <row r="9637" spans="4:6">
      <c r="D9637">
        <v>9</v>
      </c>
      <c r="E9637" s="24">
        <v>1018495607</v>
      </c>
      <c r="F9637" s="24" t="s">
        <v>10284</v>
      </c>
    </row>
    <row r="9638" spans="4:6">
      <c r="D9638">
        <v>9</v>
      </c>
      <c r="E9638" s="24">
        <v>1018497902</v>
      </c>
      <c r="F9638" s="24" t="s">
        <v>10285</v>
      </c>
    </row>
    <row r="9639" spans="4:6">
      <c r="D9639">
        <v>9</v>
      </c>
      <c r="E9639" s="24">
        <v>1018498031</v>
      </c>
      <c r="F9639" s="24" t="s">
        <v>10286</v>
      </c>
    </row>
    <row r="9640" spans="4:6">
      <c r="D9640">
        <v>9</v>
      </c>
      <c r="E9640" s="24">
        <v>1018499035</v>
      </c>
      <c r="F9640" s="24" t="s">
        <v>10287</v>
      </c>
    </row>
    <row r="9641" spans="4:6">
      <c r="D9641">
        <v>9</v>
      </c>
      <c r="E9641" s="24">
        <v>1018500525</v>
      </c>
      <c r="F9641" s="24" t="s">
        <v>10288</v>
      </c>
    </row>
    <row r="9642" spans="4:6">
      <c r="D9642">
        <v>9</v>
      </c>
      <c r="E9642">
        <v>1018501474</v>
      </c>
      <c r="F9642" t="s">
        <v>10289</v>
      </c>
    </row>
    <row r="9643" spans="4:6">
      <c r="D9643">
        <v>9</v>
      </c>
      <c r="E9643" s="24">
        <v>1018502056</v>
      </c>
      <c r="F9643" s="24" t="s">
        <v>10290</v>
      </c>
    </row>
    <row r="9644" spans="4:6">
      <c r="D9644">
        <v>9</v>
      </c>
      <c r="E9644" s="24">
        <v>1018502108</v>
      </c>
      <c r="F9644" s="24" t="s">
        <v>10291</v>
      </c>
    </row>
    <row r="9645" spans="4:6">
      <c r="D9645">
        <v>9</v>
      </c>
      <c r="E9645" s="24">
        <v>1018502777</v>
      </c>
      <c r="F9645" s="24" t="s">
        <v>10292</v>
      </c>
    </row>
    <row r="9646" spans="4:6">
      <c r="D9646">
        <v>9</v>
      </c>
      <c r="E9646" s="24">
        <v>1018502859</v>
      </c>
      <c r="F9646" s="24" t="s">
        <v>10293</v>
      </c>
    </row>
    <row r="9647" spans="4:6">
      <c r="D9647">
        <v>9</v>
      </c>
      <c r="E9647">
        <v>1018503030</v>
      </c>
      <c r="F9647" t="s">
        <v>10294</v>
      </c>
    </row>
    <row r="9648" spans="4:6">
      <c r="D9648">
        <v>9</v>
      </c>
      <c r="E9648" s="24">
        <v>1018504353</v>
      </c>
      <c r="F9648" s="24" t="s">
        <v>10295</v>
      </c>
    </row>
    <row r="9649" spans="4:6">
      <c r="D9649">
        <v>9</v>
      </c>
      <c r="E9649" s="24">
        <v>1018505445</v>
      </c>
      <c r="F9649" s="24" t="s">
        <v>10296</v>
      </c>
    </row>
    <row r="9650" spans="4:6">
      <c r="D9650">
        <v>9</v>
      </c>
      <c r="E9650" s="24">
        <v>1018506506</v>
      </c>
      <c r="F9650" s="24" t="s">
        <v>10297</v>
      </c>
    </row>
    <row r="9651" spans="4:6">
      <c r="D9651">
        <v>9</v>
      </c>
      <c r="E9651" s="24">
        <v>1018506870</v>
      </c>
      <c r="F9651" s="24" t="s">
        <v>10298</v>
      </c>
    </row>
    <row r="9652" spans="4:6">
      <c r="D9652">
        <v>9</v>
      </c>
      <c r="E9652" s="24">
        <v>1018507635</v>
      </c>
      <c r="F9652" s="24" t="s">
        <v>10299</v>
      </c>
    </row>
    <row r="9653" spans="4:6">
      <c r="D9653">
        <v>9</v>
      </c>
      <c r="E9653">
        <v>1018508704</v>
      </c>
      <c r="F9653" t="s">
        <v>10300</v>
      </c>
    </row>
    <row r="9654" spans="4:6">
      <c r="D9654">
        <v>9</v>
      </c>
      <c r="E9654" s="24">
        <v>1018508884</v>
      </c>
      <c r="F9654" s="24" t="s">
        <v>10301</v>
      </c>
    </row>
    <row r="9655" spans="4:6">
      <c r="D9655">
        <v>9</v>
      </c>
      <c r="E9655">
        <v>1018509220</v>
      </c>
      <c r="F9655" t="s">
        <v>10302</v>
      </c>
    </row>
    <row r="9656" spans="4:6">
      <c r="D9656">
        <v>9</v>
      </c>
      <c r="E9656" s="24">
        <v>1018510143</v>
      </c>
      <c r="F9656" s="24" t="s">
        <v>10303</v>
      </c>
    </row>
    <row r="9657" spans="4:6">
      <c r="D9657">
        <v>9</v>
      </c>
      <c r="E9657" s="24">
        <v>1018510979</v>
      </c>
      <c r="F9657" s="24" t="s">
        <v>10304</v>
      </c>
    </row>
    <row r="9658" spans="4:6">
      <c r="D9658">
        <v>9</v>
      </c>
      <c r="E9658" s="24">
        <v>1018511981</v>
      </c>
      <c r="F9658" s="24" t="s">
        <v>10305</v>
      </c>
    </row>
    <row r="9659" spans="4:6">
      <c r="D9659">
        <v>9</v>
      </c>
      <c r="E9659" s="24">
        <v>1018512042</v>
      </c>
      <c r="F9659" s="24" t="s">
        <v>10306</v>
      </c>
    </row>
    <row r="9660" spans="4:6">
      <c r="D9660">
        <v>9</v>
      </c>
      <c r="E9660" s="24">
        <v>1018512768</v>
      </c>
      <c r="F9660" s="24" t="s">
        <v>10307</v>
      </c>
    </row>
    <row r="9661" spans="4:6">
      <c r="D9661">
        <v>9</v>
      </c>
      <c r="E9661" s="24">
        <v>1018515158</v>
      </c>
      <c r="F9661" s="24" t="s">
        <v>10308</v>
      </c>
    </row>
    <row r="9662" spans="4:6">
      <c r="D9662">
        <v>9</v>
      </c>
      <c r="E9662">
        <v>1018515376</v>
      </c>
      <c r="F9662" t="s">
        <v>10309</v>
      </c>
    </row>
    <row r="9663" spans="4:6">
      <c r="D9663">
        <v>9</v>
      </c>
      <c r="E9663" s="24">
        <v>1018515495</v>
      </c>
      <c r="F9663" s="24" t="s">
        <v>10310</v>
      </c>
    </row>
    <row r="9664" spans="4:6">
      <c r="D9664">
        <v>9</v>
      </c>
      <c r="E9664" s="24">
        <v>1019002889</v>
      </c>
      <c r="F9664" s="24" t="s">
        <v>10311</v>
      </c>
    </row>
    <row r="9665" spans="4:6">
      <c r="D9665">
        <v>9</v>
      </c>
      <c r="E9665" s="24">
        <v>1019003873</v>
      </c>
      <c r="F9665" s="24" t="s">
        <v>10312</v>
      </c>
    </row>
    <row r="9666" spans="4:6">
      <c r="D9666">
        <v>9</v>
      </c>
      <c r="E9666" s="24">
        <v>1019004954</v>
      </c>
      <c r="F9666" s="24" t="s">
        <v>10313</v>
      </c>
    </row>
    <row r="9667" spans="4:6">
      <c r="D9667">
        <v>9</v>
      </c>
      <c r="E9667">
        <v>1019005727</v>
      </c>
      <c r="F9667" t="s">
        <v>10314</v>
      </c>
    </row>
    <row r="9668" spans="4:6">
      <c r="D9668">
        <v>9</v>
      </c>
      <c r="E9668" s="24">
        <v>1019005984</v>
      </c>
      <c r="F9668" s="24" t="s">
        <v>10315</v>
      </c>
    </row>
    <row r="9669" spans="4:6">
      <c r="D9669">
        <v>9</v>
      </c>
      <c r="E9669" s="24">
        <v>1019006008</v>
      </c>
      <c r="F9669" s="24" t="s">
        <v>10316</v>
      </c>
    </row>
    <row r="9670" spans="4:6">
      <c r="D9670">
        <v>9</v>
      </c>
      <c r="E9670">
        <v>1019006411</v>
      </c>
      <c r="F9670" t="s">
        <v>10317</v>
      </c>
    </row>
    <row r="9671" spans="4:6">
      <c r="D9671">
        <v>9</v>
      </c>
      <c r="E9671" s="24">
        <v>1019007021</v>
      </c>
      <c r="F9671" s="24" t="s">
        <v>10318</v>
      </c>
    </row>
    <row r="9672" spans="4:6">
      <c r="D9672">
        <v>9</v>
      </c>
      <c r="E9672" s="24">
        <v>1019008344</v>
      </c>
      <c r="F9672" s="24" t="s">
        <v>10319</v>
      </c>
    </row>
    <row r="9673" spans="4:6">
      <c r="D9673">
        <v>9</v>
      </c>
      <c r="E9673" s="24">
        <v>1019009033</v>
      </c>
      <c r="F9673" s="24" t="s">
        <v>10320</v>
      </c>
    </row>
    <row r="9674" spans="4:6">
      <c r="D9674">
        <v>9</v>
      </c>
      <c r="E9674" s="24">
        <v>1019010249</v>
      </c>
      <c r="F9674" s="24" t="s">
        <v>10321</v>
      </c>
    </row>
    <row r="9675" spans="4:6">
      <c r="D9675">
        <v>9</v>
      </c>
      <c r="E9675" s="24">
        <v>1019011741</v>
      </c>
      <c r="F9675" s="24" t="s">
        <v>10322</v>
      </c>
    </row>
    <row r="9676" spans="4:6">
      <c r="D9676">
        <v>9</v>
      </c>
      <c r="E9676" s="24">
        <v>1019011907</v>
      </c>
      <c r="F9676" s="24" t="s">
        <v>10323</v>
      </c>
    </row>
    <row r="9677" spans="4:6">
      <c r="D9677">
        <v>9</v>
      </c>
      <c r="E9677" s="24">
        <v>1019012069</v>
      </c>
      <c r="F9677" s="24" t="s">
        <v>10324</v>
      </c>
    </row>
    <row r="9678" spans="4:6">
      <c r="D9678">
        <v>9</v>
      </c>
      <c r="E9678" s="24">
        <v>1019012755</v>
      </c>
      <c r="F9678" s="24" t="s">
        <v>10325</v>
      </c>
    </row>
    <row r="9679" spans="4:6">
      <c r="D9679">
        <v>9</v>
      </c>
      <c r="E9679" s="24">
        <v>1019013292</v>
      </c>
      <c r="F9679" s="24" t="s">
        <v>10326</v>
      </c>
    </row>
    <row r="9680" spans="4:6">
      <c r="D9680">
        <v>9</v>
      </c>
      <c r="E9680" s="24">
        <v>1019013989</v>
      </c>
      <c r="F9680" s="24" t="s">
        <v>10327</v>
      </c>
    </row>
    <row r="9681" spans="4:6">
      <c r="D9681">
        <v>9</v>
      </c>
      <c r="E9681" s="24">
        <v>1019014673</v>
      </c>
      <c r="F9681" s="24" t="s">
        <v>10328</v>
      </c>
    </row>
    <row r="9682" spans="4:6">
      <c r="D9682">
        <v>9</v>
      </c>
      <c r="E9682" s="24">
        <v>1019015571</v>
      </c>
      <c r="F9682" s="24" t="s">
        <v>10329</v>
      </c>
    </row>
    <row r="9683" spans="4:6">
      <c r="D9683">
        <v>9</v>
      </c>
      <c r="E9683" s="24">
        <v>1019015732</v>
      </c>
      <c r="F9683" s="24" t="s">
        <v>10330</v>
      </c>
    </row>
    <row r="9684" spans="4:6">
      <c r="D9684">
        <v>9</v>
      </c>
      <c r="E9684">
        <v>1019015826</v>
      </c>
      <c r="F9684" t="s">
        <v>10331</v>
      </c>
    </row>
    <row r="9685" spans="4:6">
      <c r="D9685">
        <v>9</v>
      </c>
      <c r="E9685" s="24">
        <v>1019016609</v>
      </c>
      <c r="F9685" s="24" t="s">
        <v>10332</v>
      </c>
    </row>
    <row r="9686" spans="4:6">
      <c r="D9686">
        <v>9</v>
      </c>
      <c r="E9686" s="24">
        <v>1019016780</v>
      </c>
      <c r="F9686" s="24" t="s">
        <v>10333</v>
      </c>
    </row>
    <row r="9687" spans="4:6">
      <c r="D9687">
        <v>9</v>
      </c>
      <c r="E9687">
        <v>1019016854</v>
      </c>
      <c r="F9687" t="s">
        <v>10334</v>
      </c>
    </row>
    <row r="9688" spans="4:6">
      <c r="D9688">
        <v>9</v>
      </c>
      <c r="E9688" s="24">
        <v>1019017844</v>
      </c>
      <c r="F9688" s="24" t="s">
        <v>10335</v>
      </c>
    </row>
    <row r="9689" spans="4:6">
      <c r="D9689">
        <v>9</v>
      </c>
      <c r="E9689">
        <v>1019017860</v>
      </c>
      <c r="F9689" t="s">
        <v>10336</v>
      </c>
    </row>
    <row r="9690" spans="4:6">
      <c r="D9690">
        <v>9</v>
      </c>
      <c r="E9690" s="24">
        <v>1019017963</v>
      </c>
      <c r="F9690" s="24" t="s">
        <v>10337</v>
      </c>
    </row>
    <row r="9691" spans="4:6">
      <c r="D9691">
        <v>9</v>
      </c>
      <c r="E9691" s="24">
        <v>1019018991</v>
      </c>
      <c r="F9691" s="24" t="s">
        <v>10338</v>
      </c>
    </row>
    <row r="9692" spans="4:6">
      <c r="D9692">
        <v>9</v>
      </c>
      <c r="E9692" s="24">
        <v>1019018994</v>
      </c>
      <c r="F9692" s="24" t="s">
        <v>10339</v>
      </c>
    </row>
    <row r="9693" spans="4:6">
      <c r="D9693">
        <v>9</v>
      </c>
      <c r="E9693" s="24">
        <v>1019019648</v>
      </c>
      <c r="F9693" s="24" t="s">
        <v>10340</v>
      </c>
    </row>
    <row r="9694" spans="4:6">
      <c r="D9694">
        <v>9</v>
      </c>
      <c r="E9694" s="24">
        <v>1019019834</v>
      </c>
      <c r="F9694" s="24" t="s">
        <v>10341</v>
      </c>
    </row>
    <row r="9695" spans="4:6">
      <c r="D9695">
        <v>9</v>
      </c>
      <c r="E9695" s="24">
        <v>1019020101</v>
      </c>
      <c r="F9695" s="24" t="s">
        <v>10342</v>
      </c>
    </row>
    <row r="9696" spans="4:6">
      <c r="D9696">
        <v>9</v>
      </c>
      <c r="E9696" s="24">
        <v>1019020557</v>
      </c>
      <c r="F9696" s="24" t="s">
        <v>10343</v>
      </c>
    </row>
    <row r="9697" spans="4:6">
      <c r="D9697">
        <v>9</v>
      </c>
      <c r="E9697">
        <v>1019021542</v>
      </c>
      <c r="F9697" t="s">
        <v>10344</v>
      </c>
    </row>
    <row r="9698" spans="4:6">
      <c r="D9698">
        <v>9</v>
      </c>
      <c r="E9698" s="24">
        <v>1019023768</v>
      </c>
      <c r="F9698" s="24" t="s">
        <v>10345</v>
      </c>
    </row>
    <row r="9699" spans="4:6">
      <c r="D9699">
        <v>9</v>
      </c>
      <c r="E9699" s="24">
        <v>1019024025</v>
      </c>
      <c r="F9699" s="24" t="s">
        <v>10346</v>
      </c>
    </row>
    <row r="9700" spans="4:6">
      <c r="D9700">
        <v>9</v>
      </c>
      <c r="E9700">
        <v>1019025609</v>
      </c>
      <c r="F9700" t="s">
        <v>10347</v>
      </c>
    </row>
    <row r="9701" spans="4:6">
      <c r="D9701">
        <v>9</v>
      </c>
      <c r="E9701" s="24">
        <v>1019026758</v>
      </c>
      <c r="F9701" s="24" t="s">
        <v>10348</v>
      </c>
    </row>
    <row r="9702" spans="4:6">
      <c r="D9702">
        <v>9</v>
      </c>
      <c r="E9702" s="24">
        <v>1019026932</v>
      </c>
      <c r="F9702" s="24" t="s">
        <v>10349</v>
      </c>
    </row>
    <row r="9703" spans="4:6">
      <c r="D9703">
        <v>9</v>
      </c>
      <c r="E9703" s="24">
        <v>1019028211</v>
      </c>
      <c r="F9703" s="24" t="s">
        <v>10350</v>
      </c>
    </row>
    <row r="9704" spans="4:6">
      <c r="D9704">
        <v>9</v>
      </c>
      <c r="E9704">
        <v>1019028718</v>
      </c>
      <c r="F9704" t="s">
        <v>10351</v>
      </c>
    </row>
    <row r="9705" spans="4:6">
      <c r="D9705">
        <v>9</v>
      </c>
      <c r="E9705" s="24">
        <v>1019029253</v>
      </c>
      <c r="F9705" s="24" t="s">
        <v>10352</v>
      </c>
    </row>
    <row r="9706" spans="4:6">
      <c r="D9706">
        <v>9</v>
      </c>
      <c r="E9706" s="24">
        <v>1019031184</v>
      </c>
      <c r="F9706" s="24" t="s">
        <v>10353</v>
      </c>
    </row>
    <row r="9707" spans="4:6">
      <c r="D9707">
        <v>9</v>
      </c>
      <c r="E9707" s="24">
        <v>1019032029</v>
      </c>
      <c r="F9707" s="24" t="s">
        <v>10354</v>
      </c>
    </row>
    <row r="9708" spans="4:6">
      <c r="D9708">
        <v>9</v>
      </c>
      <c r="E9708" s="24">
        <v>1019032164</v>
      </c>
      <c r="F9708" s="24" t="s">
        <v>10355</v>
      </c>
    </row>
    <row r="9709" spans="4:6">
      <c r="D9709">
        <v>9</v>
      </c>
      <c r="E9709">
        <v>1019032573</v>
      </c>
      <c r="F9709" t="s">
        <v>10356</v>
      </c>
    </row>
    <row r="9710" spans="4:6">
      <c r="D9710">
        <v>9</v>
      </c>
      <c r="E9710" s="24">
        <v>1019032654</v>
      </c>
      <c r="F9710" s="24" t="s">
        <v>10357</v>
      </c>
    </row>
    <row r="9711" spans="4:6">
      <c r="D9711">
        <v>9</v>
      </c>
      <c r="E9711" s="24">
        <v>1019032715</v>
      </c>
      <c r="F9711" s="24" t="s">
        <v>10358</v>
      </c>
    </row>
    <row r="9712" spans="4:6">
      <c r="D9712">
        <v>9</v>
      </c>
      <c r="E9712" s="24">
        <v>1019033686</v>
      </c>
      <c r="F9712" s="24" t="s">
        <v>10359</v>
      </c>
    </row>
    <row r="9713" spans="4:6">
      <c r="D9713">
        <v>9</v>
      </c>
      <c r="E9713" s="24">
        <v>1019033756</v>
      </c>
      <c r="F9713" s="24" t="s">
        <v>10360</v>
      </c>
    </row>
    <row r="9714" spans="4:6">
      <c r="D9714">
        <v>9</v>
      </c>
      <c r="E9714" s="24">
        <v>1019033764</v>
      </c>
      <c r="F9714" s="24" t="s">
        <v>10361</v>
      </c>
    </row>
    <row r="9715" spans="4:6">
      <c r="D9715">
        <v>9</v>
      </c>
      <c r="E9715" s="24">
        <v>1019034361</v>
      </c>
      <c r="F9715" s="24" t="s">
        <v>10362</v>
      </c>
    </row>
    <row r="9716" spans="4:6">
      <c r="D9716">
        <v>9</v>
      </c>
      <c r="E9716" s="24">
        <v>1019034987</v>
      </c>
      <c r="F9716" s="24" t="s">
        <v>10363</v>
      </c>
    </row>
    <row r="9717" spans="4:6">
      <c r="D9717">
        <v>9</v>
      </c>
      <c r="E9717">
        <v>1019035171</v>
      </c>
      <c r="F9717" t="s">
        <v>10364</v>
      </c>
    </row>
    <row r="9718" spans="4:6">
      <c r="D9718">
        <v>9</v>
      </c>
      <c r="E9718" s="24">
        <v>1019036021</v>
      </c>
      <c r="F9718" s="24" t="s">
        <v>10365</v>
      </c>
    </row>
    <row r="9719" spans="4:6">
      <c r="D9719">
        <v>9</v>
      </c>
      <c r="E9719" s="24">
        <v>1019036280</v>
      </c>
      <c r="F9719" s="24" t="s">
        <v>10366</v>
      </c>
    </row>
    <row r="9720" spans="4:6">
      <c r="D9720">
        <v>9</v>
      </c>
      <c r="E9720" s="24">
        <v>1019036315</v>
      </c>
      <c r="F9720" s="24" t="s">
        <v>10367</v>
      </c>
    </row>
    <row r="9721" spans="4:6">
      <c r="D9721">
        <v>9</v>
      </c>
      <c r="E9721" s="24">
        <v>1019036542</v>
      </c>
      <c r="F9721" s="24" t="s">
        <v>10368</v>
      </c>
    </row>
    <row r="9722" spans="4:6">
      <c r="D9722">
        <v>9</v>
      </c>
      <c r="E9722" s="24">
        <v>1019036889</v>
      </c>
      <c r="F9722" s="24" t="s">
        <v>10369</v>
      </c>
    </row>
    <row r="9723" spans="4:6">
      <c r="D9723">
        <v>9</v>
      </c>
      <c r="E9723">
        <v>1019038278</v>
      </c>
      <c r="F9723" t="s">
        <v>10370</v>
      </c>
    </row>
    <row r="9724" spans="4:6">
      <c r="D9724">
        <v>9</v>
      </c>
      <c r="E9724" s="24">
        <v>1019039117</v>
      </c>
      <c r="F9724" s="24" t="s">
        <v>10371</v>
      </c>
    </row>
    <row r="9725" spans="4:6">
      <c r="D9725">
        <v>9</v>
      </c>
      <c r="E9725" s="24">
        <v>1019039121</v>
      </c>
      <c r="F9725" s="24" t="s">
        <v>10372</v>
      </c>
    </row>
    <row r="9726" spans="4:6">
      <c r="D9726">
        <v>9</v>
      </c>
      <c r="E9726" s="24">
        <v>1019039231</v>
      </c>
      <c r="F9726" s="24" t="s">
        <v>10373</v>
      </c>
    </row>
    <row r="9727" spans="4:6">
      <c r="D9727">
        <v>9</v>
      </c>
      <c r="E9727" s="24">
        <v>1019040875</v>
      </c>
      <c r="F9727" s="24" t="s">
        <v>10374</v>
      </c>
    </row>
    <row r="9728" spans="4:6">
      <c r="D9728">
        <v>9</v>
      </c>
      <c r="E9728" s="24">
        <v>1019042486</v>
      </c>
      <c r="F9728" s="24" t="s">
        <v>10375</v>
      </c>
    </row>
    <row r="9729" spans="4:6">
      <c r="D9729">
        <v>9</v>
      </c>
      <c r="E9729" s="24">
        <v>1019043801</v>
      </c>
      <c r="F9729" s="24" t="s">
        <v>10376</v>
      </c>
    </row>
    <row r="9730" spans="4:6">
      <c r="D9730">
        <v>9</v>
      </c>
      <c r="E9730" s="24">
        <v>1019044580</v>
      </c>
      <c r="F9730" s="24" t="s">
        <v>10377</v>
      </c>
    </row>
    <row r="9731" spans="4:6">
      <c r="D9731">
        <v>9</v>
      </c>
      <c r="E9731" s="24">
        <v>1019045244</v>
      </c>
      <c r="F9731" s="24" t="s">
        <v>10378</v>
      </c>
    </row>
    <row r="9732" spans="4:6">
      <c r="D9732">
        <v>9</v>
      </c>
      <c r="E9732" s="24">
        <v>1019045309</v>
      </c>
      <c r="F9732" s="24" t="s">
        <v>10379</v>
      </c>
    </row>
    <row r="9733" spans="4:6">
      <c r="D9733">
        <v>9</v>
      </c>
      <c r="E9733" s="24">
        <v>1019045777</v>
      </c>
      <c r="F9733" s="24" t="s">
        <v>10380</v>
      </c>
    </row>
    <row r="9734" spans="4:6">
      <c r="D9734">
        <v>9</v>
      </c>
      <c r="E9734" s="24">
        <v>1019046425</v>
      </c>
      <c r="F9734" s="24" t="s">
        <v>10381</v>
      </c>
    </row>
    <row r="9735" spans="4:6">
      <c r="D9735">
        <v>9</v>
      </c>
      <c r="E9735" s="24">
        <v>1019046455</v>
      </c>
      <c r="F9735" s="24" t="s">
        <v>10382</v>
      </c>
    </row>
    <row r="9736" spans="4:6">
      <c r="D9736">
        <v>9</v>
      </c>
      <c r="E9736" s="24">
        <v>1019046675</v>
      </c>
      <c r="F9736" s="24" t="s">
        <v>10383</v>
      </c>
    </row>
    <row r="9737" spans="4:6">
      <c r="D9737">
        <v>9</v>
      </c>
      <c r="E9737" s="24">
        <v>1019046853</v>
      </c>
      <c r="F9737" s="24" t="s">
        <v>10384</v>
      </c>
    </row>
    <row r="9738" spans="4:6">
      <c r="D9738">
        <v>9</v>
      </c>
      <c r="E9738" s="24">
        <v>1019047073</v>
      </c>
      <c r="F9738" s="24" t="s">
        <v>10385</v>
      </c>
    </row>
    <row r="9739" spans="4:6">
      <c r="D9739">
        <v>9</v>
      </c>
      <c r="E9739" s="24">
        <v>1019047566</v>
      </c>
      <c r="F9739" s="24" t="s">
        <v>10386</v>
      </c>
    </row>
    <row r="9740" spans="4:6">
      <c r="D9740">
        <v>9</v>
      </c>
      <c r="E9740" s="24">
        <v>1019047875</v>
      </c>
      <c r="F9740" s="24" t="s">
        <v>10387</v>
      </c>
    </row>
    <row r="9741" spans="4:6">
      <c r="D9741">
        <v>9</v>
      </c>
      <c r="E9741" s="24">
        <v>1019048855</v>
      </c>
      <c r="F9741" s="24" t="s">
        <v>10388</v>
      </c>
    </row>
    <row r="9742" spans="4:6">
      <c r="D9742">
        <v>9</v>
      </c>
      <c r="E9742" s="24">
        <v>1019049203</v>
      </c>
      <c r="F9742" s="24" t="s">
        <v>10389</v>
      </c>
    </row>
    <row r="9743" spans="4:6">
      <c r="D9743">
        <v>9</v>
      </c>
      <c r="E9743" s="24">
        <v>1019049562</v>
      </c>
      <c r="F9743" s="24" t="s">
        <v>10390</v>
      </c>
    </row>
    <row r="9744" spans="4:6">
      <c r="D9744">
        <v>9</v>
      </c>
      <c r="E9744" s="24">
        <v>1019050017</v>
      </c>
      <c r="F9744" s="24" t="s">
        <v>10391</v>
      </c>
    </row>
    <row r="9745" spans="4:6">
      <c r="D9745">
        <v>9</v>
      </c>
      <c r="E9745" s="24">
        <v>1019050026</v>
      </c>
      <c r="F9745" s="24" t="s">
        <v>10392</v>
      </c>
    </row>
    <row r="9746" spans="4:6">
      <c r="D9746">
        <v>9</v>
      </c>
      <c r="E9746" s="24">
        <v>1019050045</v>
      </c>
      <c r="F9746" s="24" t="s">
        <v>10393</v>
      </c>
    </row>
    <row r="9747" spans="4:6">
      <c r="D9747">
        <v>9</v>
      </c>
      <c r="E9747" s="24">
        <v>1019050768</v>
      </c>
      <c r="F9747" s="24" t="s">
        <v>10394</v>
      </c>
    </row>
    <row r="9748" spans="4:6">
      <c r="D9748">
        <v>9</v>
      </c>
      <c r="E9748" s="24">
        <v>1019051534</v>
      </c>
      <c r="F9748" s="24" t="s">
        <v>10395</v>
      </c>
    </row>
    <row r="9749" spans="4:6">
      <c r="D9749">
        <v>9</v>
      </c>
      <c r="E9749" s="24">
        <v>1019052561</v>
      </c>
      <c r="F9749" s="24" t="s">
        <v>10396</v>
      </c>
    </row>
    <row r="9750" spans="4:6">
      <c r="D9750">
        <v>9</v>
      </c>
      <c r="E9750" s="24">
        <v>1019053755</v>
      </c>
      <c r="F9750" s="24" t="s">
        <v>10397</v>
      </c>
    </row>
    <row r="9751" spans="4:6">
      <c r="D9751">
        <v>9</v>
      </c>
      <c r="E9751" s="24">
        <v>1019054181</v>
      </c>
      <c r="F9751" s="24" t="s">
        <v>10398</v>
      </c>
    </row>
    <row r="9752" spans="4:6">
      <c r="D9752">
        <v>9</v>
      </c>
      <c r="E9752" s="24">
        <v>1019054986</v>
      </c>
      <c r="F9752" s="24" t="s">
        <v>10399</v>
      </c>
    </row>
    <row r="9753" spans="4:6">
      <c r="D9753">
        <v>9</v>
      </c>
      <c r="E9753" s="24">
        <v>1019055842</v>
      </c>
      <c r="F9753" s="24" t="s">
        <v>10400</v>
      </c>
    </row>
    <row r="9754" spans="4:6">
      <c r="D9754">
        <v>9</v>
      </c>
      <c r="E9754" s="24">
        <v>1019057346</v>
      </c>
      <c r="F9754" s="24" t="s">
        <v>10401</v>
      </c>
    </row>
    <row r="9755" spans="4:6">
      <c r="D9755">
        <v>9</v>
      </c>
      <c r="E9755" s="24">
        <v>1019058753</v>
      </c>
      <c r="F9755" s="24" t="s">
        <v>10402</v>
      </c>
    </row>
    <row r="9756" spans="4:6">
      <c r="D9756">
        <v>9</v>
      </c>
      <c r="E9756" s="24">
        <v>1019059804</v>
      </c>
      <c r="F9756" s="24" t="s">
        <v>10403</v>
      </c>
    </row>
    <row r="9757" spans="4:6">
      <c r="D9757">
        <v>9</v>
      </c>
      <c r="E9757" s="24">
        <v>1019059866</v>
      </c>
      <c r="F9757" s="24" t="s">
        <v>10404</v>
      </c>
    </row>
    <row r="9758" spans="4:6">
      <c r="D9758">
        <v>9</v>
      </c>
      <c r="E9758" s="24">
        <v>1019059876</v>
      </c>
      <c r="F9758" s="24" t="s">
        <v>10405</v>
      </c>
    </row>
    <row r="9759" spans="4:6">
      <c r="D9759">
        <v>9</v>
      </c>
      <c r="E9759" s="24">
        <v>1019060533</v>
      </c>
      <c r="F9759" s="24" t="s">
        <v>10406</v>
      </c>
    </row>
    <row r="9760" spans="4:6">
      <c r="D9760">
        <v>9</v>
      </c>
      <c r="E9760" s="24">
        <v>1019062593</v>
      </c>
      <c r="F9760" s="24" t="s">
        <v>10407</v>
      </c>
    </row>
    <row r="9761" spans="4:6">
      <c r="D9761">
        <v>9</v>
      </c>
      <c r="E9761" s="24">
        <v>1019062716</v>
      </c>
      <c r="F9761" s="24" t="s">
        <v>10408</v>
      </c>
    </row>
    <row r="9762" spans="4:6">
      <c r="D9762">
        <v>9</v>
      </c>
      <c r="E9762" s="24">
        <v>1019062924</v>
      </c>
      <c r="F9762" s="24" t="s">
        <v>10409</v>
      </c>
    </row>
    <row r="9763" spans="4:6">
      <c r="D9763">
        <v>9</v>
      </c>
      <c r="E9763" s="24">
        <v>1019063529</v>
      </c>
      <c r="F9763" s="24" t="s">
        <v>10410</v>
      </c>
    </row>
    <row r="9764" spans="4:6">
      <c r="D9764">
        <v>9</v>
      </c>
      <c r="E9764" s="24">
        <v>1019063565</v>
      </c>
      <c r="F9764" s="24" t="s">
        <v>10411</v>
      </c>
    </row>
    <row r="9765" spans="4:6">
      <c r="D9765">
        <v>9</v>
      </c>
      <c r="E9765" s="24">
        <v>1019064413</v>
      </c>
      <c r="F9765" s="24" t="s">
        <v>10412</v>
      </c>
    </row>
    <row r="9766" spans="4:6">
      <c r="D9766">
        <v>9</v>
      </c>
      <c r="E9766" s="24">
        <v>1019064626</v>
      </c>
      <c r="F9766" s="24" t="s">
        <v>10413</v>
      </c>
    </row>
    <row r="9767" spans="4:6">
      <c r="D9767">
        <v>9</v>
      </c>
      <c r="E9767" s="24">
        <v>1019064630</v>
      </c>
      <c r="F9767" s="24" t="s">
        <v>10414</v>
      </c>
    </row>
    <row r="9768" spans="4:6">
      <c r="D9768">
        <v>9</v>
      </c>
      <c r="E9768" s="24">
        <v>1019064689</v>
      </c>
      <c r="F9768" s="24" t="s">
        <v>10415</v>
      </c>
    </row>
    <row r="9769" spans="4:6">
      <c r="D9769">
        <v>9</v>
      </c>
      <c r="E9769" s="24">
        <v>1019065822</v>
      </c>
      <c r="F9769" s="24" t="s">
        <v>10416</v>
      </c>
    </row>
    <row r="9770" spans="4:6">
      <c r="D9770">
        <v>9</v>
      </c>
      <c r="E9770" s="24">
        <v>1019066389</v>
      </c>
      <c r="F9770" s="24" t="s">
        <v>10417</v>
      </c>
    </row>
    <row r="9771" spans="4:6">
      <c r="D9771">
        <v>9</v>
      </c>
      <c r="E9771" s="24">
        <v>1019066590</v>
      </c>
      <c r="F9771" s="24" t="s">
        <v>10418</v>
      </c>
    </row>
    <row r="9772" spans="4:6">
      <c r="D9772">
        <v>9</v>
      </c>
      <c r="E9772" s="24">
        <v>1019066652</v>
      </c>
      <c r="F9772" s="24" t="s">
        <v>10419</v>
      </c>
    </row>
    <row r="9773" spans="4:6">
      <c r="D9773">
        <v>9</v>
      </c>
      <c r="E9773" s="24">
        <v>1019066849</v>
      </c>
      <c r="F9773" s="24" t="s">
        <v>10420</v>
      </c>
    </row>
    <row r="9774" spans="4:6">
      <c r="D9774">
        <v>9</v>
      </c>
      <c r="E9774" s="24">
        <v>1019066885</v>
      </c>
      <c r="F9774" s="24" t="s">
        <v>10421</v>
      </c>
    </row>
    <row r="9775" spans="4:6">
      <c r="D9775">
        <v>9</v>
      </c>
      <c r="E9775" s="24">
        <v>1019067443</v>
      </c>
      <c r="F9775" s="24" t="s">
        <v>10422</v>
      </c>
    </row>
    <row r="9776" spans="4:6">
      <c r="D9776">
        <v>9</v>
      </c>
      <c r="E9776" s="24">
        <v>1019070376</v>
      </c>
      <c r="F9776" s="24" t="s">
        <v>10423</v>
      </c>
    </row>
    <row r="9777" spans="4:6">
      <c r="D9777">
        <v>9</v>
      </c>
      <c r="E9777" s="24">
        <v>1019070888</v>
      </c>
      <c r="F9777" s="24" t="s">
        <v>10424</v>
      </c>
    </row>
    <row r="9778" spans="4:6">
      <c r="D9778">
        <v>9</v>
      </c>
      <c r="E9778" s="24">
        <v>1019070983</v>
      </c>
      <c r="F9778" s="24" t="s">
        <v>10425</v>
      </c>
    </row>
    <row r="9779" spans="4:6">
      <c r="D9779">
        <v>9</v>
      </c>
      <c r="E9779" s="24">
        <v>1019071525</v>
      </c>
      <c r="F9779" s="24" t="s">
        <v>10426</v>
      </c>
    </row>
    <row r="9780" spans="4:6">
      <c r="D9780">
        <v>9</v>
      </c>
      <c r="E9780">
        <v>1019071630</v>
      </c>
      <c r="F9780" t="s">
        <v>10427</v>
      </c>
    </row>
    <row r="9781" spans="4:6">
      <c r="D9781">
        <v>9</v>
      </c>
      <c r="E9781" s="24">
        <v>1019072874</v>
      </c>
      <c r="F9781" s="24" t="s">
        <v>10428</v>
      </c>
    </row>
    <row r="9782" spans="4:6">
      <c r="D9782">
        <v>9</v>
      </c>
      <c r="E9782" s="24">
        <v>1019072918</v>
      </c>
      <c r="F9782" s="24" t="s">
        <v>10429</v>
      </c>
    </row>
    <row r="9783" spans="4:6">
      <c r="D9783">
        <v>9</v>
      </c>
      <c r="E9783" s="24">
        <v>1019073568</v>
      </c>
      <c r="F9783" s="24" t="s">
        <v>10430</v>
      </c>
    </row>
    <row r="9784" spans="4:6">
      <c r="D9784">
        <v>9</v>
      </c>
      <c r="E9784">
        <v>1019075226</v>
      </c>
      <c r="F9784" t="s">
        <v>10431</v>
      </c>
    </row>
    <row r="9785" spans="4:6">
      <c r="D9785">
        <v>9</v>
      </c>
      <c r="E9785" s="24">
        <v>1019076136</v>
      </c>
      <c r="F9785" s="24" t="s">
        <v>10432</v>
      </c>
    </row>
    <row r="9786" spans="4:6">
      <c r="D9786">
        <v>9</v>
      </c>
      <c r="E9786" s="24">
        <v>1019076465</v>
      </c>
      <c r="F9786" s="24" t="s">
        <v>10433</v>
      </c>
    </row>
    <row r="9787" spans="4:6">
      <c r="D9787">
        <v>9</v>
      </c>
      <c r="E9787" s="24">
        <v>1019076816</v>
      </c>
      <c r="F9787" s="24" t="s">
        <v>10434</v>
      </c>
    </row>
    <row r="9788" spans="4:6">
      <c r="D9788">
        <v>9</v>
      </c>
      <c r="E9788" s="24">
        <v>1019077034</v>
      </c>
      <c r="F9788" s="24" t="s">
        <v>10435</v>
      </c>
    </row>
    <row r="9789" spans="4:6">
      <c r="D9789">
        <v>9</v>
      </c>
      <c r="E9789" s="24">
        <v>1019077094</v>
      </c>
      <c r="F9789" s="24" t="s">
        <v>10436</v>
      </c>
    </row>
    <row r="9790" spans="4:6">
      <c r="D9790">
        <v>9</v>
      </c>
      <c r="E9790" s="24">
        <v>1019077311</v>
      </c>
      <c r="F9790" s="24" t="s">
        <v>10437</v>
      </c>
    </row>
    <row r="9791" spans="4:6">
      <c r="D9791">
        <v>9</v>
      </c>
      <c r="E9791" s="24">
        <v>1019077615</v>
      </c>
      <c r="F9791" s="24" t="s">
        <v>10438</v>
      </c>
    </row>
    <row r="9792" spans="4:6">
      <c r="D9792">
        <v>9</v>
      </c>
      <c r="E9792" s="24">
        <v>1019077713</v>
      </c>
      <c r="F9792" s="24" t="s">
        <v>10439</v>
      </c>
    </row>
    <row r="9793" spans="4:6">
      <c r="D9793">
        <v>9</v>
      </c>
      <c r="E9793" s="24">
        <v>1019077772</v>
      </c>
      <c r="F9793" s="24" t="s">
        <v>10440</v>
      </c>
    </row>
    <row r="9794" spans="4:6">
      <c r="D9794">
        <v>9</v>
      </c>
      <c r="E9794">
        <v>1019077826</v>
      </c>
      <c r="F9794" t="s">
        <v>10441</v>
      </c>
    </row>
    <row r="9795" spans="4:6">
      <c r="D9795">
        <v>9</v>
      </c>
      <c r="E9795" s="24">
        <v>1019077954</v>
      </c>
      <c r="F9795" s="24" t="s">
        <v>10442</v>
      </c>
    </row>
    <row r="9796" spans="4:6">
      <c r="D9796">
        <v>9</v>
      </c>
      <c r="E9796">
        <v>1019079645</v>
      </c>
      <c r="F9796" t="s">
        <v>10443</v>
      </c>
    </row>
    <row r="9797" spans="4:6">
      <c r="D9797">
        <v>9</v>
      </c>
      <c r="E9797" s="24">
        <v>1019080267</v>
      </c>
      <c r="F9797" s="24" t="s">
        <v>10444</v>
      </c>
    </row>
    <row r="9798" spans="4:6">
      <c r="D9798">
        <v>9</v>
      </c>
      <c r="E9798" s="24">
        <v>1019080350</v>
      </c>
      <c r="F9798" s="24" t="s">
        <v>10445</v>
      </c>
    </row>
    <row r="9799" spans="4:6">
      <c r="D9799">
        <v>9</v>
      </c>
      <c r="E9799" s="24">
        <v>1019081048</v>
      </c>
      <c r="F9799" s="24" t="s">
        <v>10446</v>
      </c>
    </row>
    <row r="9800" spans="4:6">
      <c r="D9800">
        <v>9</v>
      </c>
      <c r="E9800" s="24">
        <v>1019081121</v>
      </c>
      <c r="F9800" s="24" t="s">
        <v>10447</v>
      </c>
    </row>
    <row r="9801" spans="4:6">
      <c r="D9801">
        <v>9</v>
      </c>
      <c r="E9801" s="24">
        <v>1019081172</v>
      </c>
      <c r="F9801" s="24" t="s">
        <v>10448</v>
      </c>
    </row>
    <row r="9802" spans="4:6">
      <c r="D9802">
        <v>9</v>
      </c>
      <c r="E9802" s="24">
        <v>1019082080</v>
      </c>
      <c r="F9802" s="24" t="s">
        <v>10449</v>
      </c>
    </row>
    <row r="9803" spans="4:6">
      <c r="D9803">
        <v>9</v>
      </c>
      <c r="E9803" s="24">
        <v>1019082340</v>
      </c>
      <c r="F9803" s="24" t="s">
        <v>10450</v>
      </c>
    </row>
    <row r="9804" spans="4:6">
      <c r="D9804">
        <v>9</v>
      </c>
      <c r="E9804" s="24">
        <v>1019084310</v>
      </c>
      <c r="F9804" s="24" t="s">
        <v>10451</v>
      </c>
    </row>
    <row r="9805" spans="4:6">
      <c r="D9805">
        <v>9</v>
      </c>
      <c r="E9805">
        <v>1019084544</v>
      </c>
      <c r="F9805" t="s">
        <v>10452</v>
      </c>
    </row>
    <row r="9806" spans="4:6">
      <c r="D9806">
        <v>9</v>
      </c>
      <c r="E9806" s="24">
        <v>1019084824</v>
      </c>
      <c r="F9806" s="24" t="s">
        <v>10453</v>
      </c>
    </row>
    <row r="9807" spans="4:6">
      <c r="D9807">
        <v>9</v>
      </c>
      <c r="E9807">
        <v>1019085166</v>
      </c>
      <c r="F9807" t="s">
        <v>10454</v>
      </c>
    </row>
    <row r="9808" spans="4:6">
      <c r="D9808">
        <v>9</v>
      </c>
      <c r="E9808" s="24">
        <v>1019085534</v>
      </c>
      <c r="F9808" s="24" t="s">
        <v>10455</v>
      </c>
    </row>
    <row r="9809" spans="4:6">
      <c r="D9809">
        <v>9</v>
      </c>
      <c r="E9809" s="24">
        <v>1019085915</v>
      </c>
      <c r="F9809" s="24" t="s">
        <v>10456</v>
      </c>
    </row>
    <row r="9810" spans="4:6">
      <c r="D9810">
        <v>9</v>
      </c>
      <c r="E9810" s="24">
        <v>1019086002</v>
      </c>
      <c r="F9810" s="24" t="s">
        <v>10457</v>
      </c>
    </row>
    <row r="9811" spans="4:6">
      <c r="D9811">
        <v>9</v>
      </c>
      <c r="E9811" s="24">
        <v>1019086006</v>
      </c>
      <c r="F9811" s="24" t="s">
        <v>10458</v>
      </c>
    </row>
    <row r="9812" spans="4:6">
      <c r="D9812">
        <v>9</v>
      </c>
      <c r="E9812" s="24">
        <v>1019086071</v>
      </c>
      <c r="F9812" s="24" t="s">
        <v>10459</v>
      </c>
    </row>
    <row r="9813" spans="4:6">
      <c r="D9813">
        <v>9</v>
      </c>
      <c r="E9813" s="24">
        <v>1019088861</v>
      </c>
      <c r="F9813" s="24" t="s">
        <v>10460</v>
      </c>
    </row>
    <row r="9814" spans="4:6">
      <c r="D9814">
        <v>9</v>
      </c>
      <c r="E9814" s="24">
        <v>1019088888</v>
      </c>
      <c r="F9814" s="24" t="s">
        <v>10461</v>
      </c>
    </row>
    <row r="9815" spans="4:6">
      <c r="D9815">
        <v>9</v>
      </c>
      <c r="E9815" s="24">
        <v>1019088970</v>
      </c>
      <c r="F9815" s="24" t="s">
        <v>10462</v>
      </c>
    </row>
    <row r="9816" spans="4:6">
      <c r="D9816">
        <v>9</v>
      </c>
      <c r="E9816" s="24">
        <v>1019090988</v>
      </c>
      <c r="F9816" s="24" t="s">
        <v>10463</v>
      </c>
    </row>
    <row r="9817" spans="4:6">
      <c r="D9817">
        <v>9</v>
      </c>
      <c r="E9817" s="24">
        <v>1019091360</v>
      </c>
      <c r="F9817" s="24" t="s">
        <v>10464</v>
      </c>
    </row>
    <row r="9818" spans="4:6">
      <c r="D9818">
        <v>9</v>
      </c>
      <c r="E9818" s="24">
        <v>1019091930</v>
      </c>
      <c r="F9818" s="24" t="s">
        <v>10465</v>
      </c>
    </row>
    <row r="9819" spans="4:6">
      <c r="D9819">
        <v>9</v>
      </c>
      <c r="E9819" s="24">
        <v>1019092324</v>
      </c>
      <c r="F9819" s="24" t="s">
        <v>10466</v>
      </c>
    </row>
    <row r="9820" spans="4:6">
      <c r="D9820">
        <v>9</v>
      </c>
      <c r="E9820" s="24">
        <v>1019093293</v>
      </c>
      <c r="F9820" s="24" t="s">
        <v>10467</v>
      </c>
    </row>
    <row r="9821" spans="4:6">
      <c r="D9821">
        <v>9</v>
      </c>
      <c r="E9821" s="24">
        <v>1019093628</v>
      </c>
      <c r="F9821" s="24" t="s">
        <v>10468</v>
      </c>
    </row>
    <row r="9822" spans="4:6">
      <c r="D9822">
        <v>9</v>
      </c>
      <c r="E9822" s="24">
        <v>1019093729</v>
      </c>
      <c r="F9822" s="24" t="s">
        <v>10469</v>
      </c>
    </row>
    <row r="9823" spans="4:6">
      <c r="D9823">
        <v>9</v>
      </c>
      <c r="E9823" s="24">
        <v>1019094871</v>
      </c>
      <c r="F9823" s="24" t="s">
        <v>10470</v>
      </c>
    </row>
    <row r="9824" spans="4:6">
      <c r="D9824">
        <v>9</v>
      </c>
      <c r="E9824" s="24">
        <v>1019094992</v>
      </c>
      <c r="F9824" s="24" t="s">
        <v>10471</v>
      </c>
    </row>
    <row r="9825" spans="4:6">
      <c r="D9825">
        <v>9</v>
      </c>
      <c r="E9825" s="24">
        <v>1019095118</v>
      </c>
      <c r="F9825" s="24" t="s">
        <v>10472</v>
      </c>
    </row>
    <row r="9826" spans="4:6">
      <c r="D9826">
        <v>9</v>
      </c>
      <c r="E9826" s="24">
        <v>1019095269</v>
      </c>
      <c r="F9826" s="24" t="s">
        <v>10473</v>
      </c>
    </row>
    <row r="9827" spans="4:6">
      <c r="D9827">
        <v>9</v>
      </c>
      <c r="E9827" s="24">
        <v>1019095865</v>
      </c>
      <c r="F9827" s="24" t="s">
        <v>10474</v>
      </c>
    </row>
    <row r="9828" spans="4:6">
      <c r="D9828">
        <v>9</v>
      </c>
      <c r="E9828" s="24">
        <v>1019097072</v>
      </c>
      <c r="F9828" s="24" t="s">
        <v>10475</v>
      </c>
    </row>
    <row r="9829" spans="4:6">
      <c r="D9829">
        <v>9</v>
      </c>
      <c r="E9829" s="24">
        <v>1019099174</v>
      </c>
      <c r="F9829" s="24" t="s">
        <v>10476</v>
      </c>
    </row>
    <row r="9830" spans="4:6">
      <c r="D9830">
        <v>9</v>
      </c>
      <c r="E9830" s="24">
        <v>1019099233</v>
      </c>
      <c r="F9830" s="24" t="s">
        <v>10477</v>
      </c>
    </row>
    <row r="9831" spans="4:6">
      <c r="D9831">
        <v>9</v>
      </c>
      <c r="E9831" s="24">
        <v>1019099597</v>
      </c>
      <c r="F9831" s="24" t="s">
        <v>10478</v>
      </c>
    </row>
    <row r="9832" spans="4:6">
      <c r="D9832">
        <v>9</v>
      </c>
      <c r="E9832" s="24">
        <v>1019099737</v>
      </c>
      <c r="F9832" s="24" t="s">
        <v>10479</v>
      </c>
    </row>
    <row r="9833" spans="4:6">
      <c r="D9833">
        <v>9</v>
      </c>
      <c r="E9833" s="24">
        <v>1019099757</v>
      </c>
      <c r="F9833" s="24" t="s">
        <v>10480</v>
      </c>
    </row>
    <row r="9834" spans="4:6">
      <c r="D9834">
        <v>9</v>
      </c>
      <c r="E9834" s="24">
        <v>1019100002</v>
      </c>
      <c r="F9834" s="24" t="s">
        <v>10481</v>
      </c>
    </row>
    <row r="9835" spans="4:6">
      <c r="D9835">
        <v>9</v>
      </c>
      <c r="E9835" s="24">
        <v>1019100145</v>
      </c>
      <c r="F9835" s="24" t="s">
        <v>10482</v>
      </c>
    </row>
    <row r="9836" spans="4:6">
      <c r="D9836">
        <v>9</v>
      </c>
      <c r="E9836" s="24">
        <v>1019101384</v>
      </c>
      <c r="F9836" s="24" t="s">
        <v>10483</v>
      </c>
    </row>
    <row r="9837" spans="4:6">
      <c r="D9837">
        <v>9</v>
      </c>
      <c r="E9837" s="24">
        <v>1019102219</v>
      </c>
      <c r="F9837" s="24" t="s">
        <v>10484</v>
      </c>
    </row>
    <row r="9838" spans="4:6">
      <c r="D9838">
        <v>9</v>
      </c>
      <c r="E9838" s="24">
        <v>1019102960</v>
      </c>
      <c r="F9838" s="24" t="s">
        <v>10485</v>
      </c>
    </row>
    <row r="9839" spans="4:6">
      <c r="D9839">
        <v>9</v>
      </c>
      <c r="E9839" s="24">
        <v>1019104134</v>
      </c>
      <c r="F9839" s="24" t="s">
        <v>10486</v>
      </c>
    </row>
    <row r="9840" spans="4:6">
      <c r="D9840">
        <v>9</v>
      </c>
      <c r="E9840" s="24">
        <v>1019106929</v>
      </c>
      <c r="F9840" s="24" t="s">
        <v>10487</v>
      </c>
    </row>
    <row r="9841" spans="4:6">
      <c r="D9841">
        <v>9</v>
      </c>
      <c r="E9841" s="24">
        <v>1019107614</v>
      </c>
      <c r="F9841" s="24" t="s">
        <v>10488</v>
      </c>
    </row>
    <row r="9842" spans="4:6">
      <c r="D9842">
        <v>9</v>
      </c>
      <c r="E9842">
        <v>1019110016</v>
      </c>
      <c r="F9842" t="s">
        <v>10489</v>
      </c>
    </row>
    <row r="9843" spans="4:6">
      <c r="D9843">
        <v>9</v>
      </c>
      <c r="E9843" s="24">
        <v>1019110207</v>
      </c>
      <c r="F9843" s="24" t="s">
        <v>10490</v>
      </c>
    </row>
    <row r="9844" spans="4:6">
      <c r="D9844">
        <v>9</v>
      </c>
      <c r="E9844">
        <v>1019110556</v>
      </c>
      <c r="F9844" t="s">
        <v>10491</v>
      </c>
    </row>
    <row r="9845" spans="4:6">
      <c r="D9845">
        <v>9</v>
      </c>
      <c r="E9845" s="24">
        <v>1019110866</v>
      </c>
      <c r="F9845" s="24" t="s">
        <v>10492</v>
      </c>
    </row>
    <row r="9846" spans="4:6">
      <c r="D9846">
        <v>9</v>
      </c>
      <c r="E9846" s="24">
        <v>1019111720</v>
      </c>
      <c r="F9846" s="24" t="s">
        <v>10493</v>
      </c>
    </row>
    <row r="9847" spans="4:6">
      <c r="D9847">
        <v>9</v>
      </c>
      <c r="E9847">
        <v>1019111882</v>
      </c>
      <c r="F9847" t="s">
        <v>10494</v>
      </c>
    </row>
    <row r="9848" spans="4:6">
      <c r="D9848">
        <v>9</v>
      </c>
      <c r="E9848" s="24">
        <v>1019113136</v>
      </c>
      <c r="F9848" s="24" t="s">
        <v>10495</v>
      </c>
    </row>
    <row r="9849" spans="4:6">
      <c r="D9849">
        <v>9</v>
      </c>
      <c r="E9849" s="24">
        <v>1019113191</v>
      </c>
      <c r="F9849" s="24" t="s">
        <v>10496</v>
      </c>
    </row>
    <row r="9850" spans="4:6">
      <c r="D9850">
        <v>9</v>
      </c>
      <c r="E9850" s="24">
        <v>1019115047</v>
      </c>
      <c r="F9850" s="24" t="s">
        <v>10497</v>
      </c>
    </row>
    <row r="9851" spans="4:6">
      <c r="D9851">
        <v>9</v>
      </c>
      <c r="E9851" s="24">
        <v>1019115093</v>
      </c>
      <c r="F9851" s="24" t="s">
        <v>10498</v>
      </c>
    </row>
    <row r="9852" spans="4:6">
      <c r="D9852">
        <v>9</v>
      </c>
      <c r="E9852" s="24">
        <v>1019115847</v>
      </c>
      <c r="F9852" s="24" t="s">
        <v>10499</v>
      </c>
    </row>
    <row r="9853" spans="4:6">
      <c r="D9853">
        <v>9</v>
      </c>
      <c r="E9853" s="24">
        <v>1019115848</v>
      </c>
      <c r="F9853" s="24" t="s">
        <v>10500</v>
      </c>
    </row>
    <row r="9854" spans="4:6">
      <c r="D9854">
        <v>9</v>
      </c>
      <c r="E9854" s="24">
        <v>1019116449</v>
      </c>
      <c r="F9854" s="24" t="s">
        <v>10501</v>
      </c>
    </row>
    <row r="9855" spans="4:6">
      <c r="D9855">
        <v>9</v>
      </c>
      <c r="E9855" s="24">
        <v>1019116959</v>
      </c>
      <c r="F9855" s="24" t="s">
        <v>10502</v>
      </c>
    </row>
    <row r="9856" spans="4:6">
      <c r="D9856">
        <v>9</v>
      </c>
      <c r="E9856" s="24">
        <v>1019117911</v>
      </c>
      <c r="F9856" s="24" t="s">
        <v>10503</v>
      </c>
    </row>
    <row r="9857" spans="4:6">
      <c r="D9857">
        <v>9</v>
      </c>
      <c r="E9857" s="24">
        <v>1019119741</v>
      </c>
      <c r="F9857" s="24" t="s">
        <v>10504</v>
      </c>
    </row>
    <row r="9858" spans="4:6">
      <c r="D9858">
        <v>9</v>
      </c>
      <c r="E9858" s="24">
        <v>1019119765</v>
      </c>
      <c r="F9858" s="24" t="s">
        <v>10505</v>
      </c>
    </row>
    <row r="9859" spans="4:6">
      <c r="D9859">
        <v>9</v>
      </c>
      <c r="E9859">
        <v>1019120668</v>
      </c>
      <c r="F9859" t="s">
        <v>10506</v>
      </c>
    </row>
    <row r="9860" spans="4:6">
      <c r="D9860">
        <v>9</v>
      </c>
      <c r="E9860" s="24">
        <v>1019120688</v>
      </c>
      <c r="F9860" s="24" t="s">
        <v>10507</v>
      </c>
    </row>
    <row r="9861" spans="4:6">
      <c r="D9861">
        <v>9</v>
      </c>
      <c r="E9861" s="24">
        <v>1019121102</v>
      </c>
      <c r="F9861" s="24" t="s">
        <v>10508</v>
      </c>
    </row>
    <row r="9862" spans="4:6">
      <c r="D9862">
        <v>9</v>
      </c>
      <c r="E9862" s="24">
        <v>1019121252</v>
      </c>
      <c r="F9862" s="24" t="s">
        <v>10509</v>
      </c>
    </row>
    <row r="9863" spans="4:6">
      <c r="D9863">
        <v>9</v>
      </c>
      <c r="E9863" s="24">
        <v>1019121265</v>
      </c>
      <c r="F9863" s="24" t="s">
        <v>10510</v>
      </c>
    </row>
    <row r="9864" spans="4:6">
      <c r="D9864">
        <v>9</v>
      </c>
      <c r="E9864" s="24">
        <v>1019122768</v>
      </c>
      <c r="F9864" s="24" t="s">
        <v>10511</v>
      </c>
    </row>
    <row r="9865" spans="4:6">
      <c r="D9865">
        <v>9</v>
      </c>
      <c r="E9865" s="24">
        <v>1019123384</v>
      </c>
      <c r="F9865" s="24" t="s">
        <v>10512</v>
      </c>
    </row>
    <row r="9866" spans="4:6">
      <c r="D9866">
        <v>9</v>
      </c>
      <c r="E9866" s="24">
        <v>1019123948</v>
      </c>
      <c r="F9866" s="24" t="s">
        <v>10513</v>
      </c>
    </row>
    <row r="9867" spans="4:6">
      <c r="D9867">
        <v>9</v>
      </c>
      <c r="E9867">
        <v>1019124188</v>
      </c>
      <c r="F9867" t="s">
        <v>10514</v>
      </c>
    </row>
    <row r="9868" spans="4:6">
      <c r="D9868">
        <v>9</v>
      </c>
      <c r="E9868" s="24">
        <v>1019124525</v>
      </c>
      <c r="F9868" s="24" t="s">
        <v>10515</v>
      </c>
    </row>
    <row r="9869" spans="4:6">
      <c r="D9869">
        <v>9</v>
      </c>
      <c r="E9869" s="24">
        <v>1019125286</v>
      </c>
      <c r="F9869" s="24" t="s">
        <v>10516</v>
      </c>
    </row>
    <row r="9870" spans="4:6">
      <c r="D9870">
        <v>9</v>
      </c>
      <c r="E9870" s="24">
        <v>1019125316</v>
      </c>
      <c r="F9870" s="24" t="s">
        <v>10517</v>
      </c>
    </row>
    <row r="9871" spans="4:6">
      <c r="D9871">
        <v>9</v>
      </c>
      <c r="E9871" s="24">
        <v>1019125418</v>
      </c>
      <c r="F9871" s="24" t="s">
        <v>10518</v>
      </c>
    </row>
    <row r="9872" spans="4:6">
      <c r="D9872">
        <v>9</v>
      </c>
      <c r="E9872" s="24">
        <v>1019127390</v>
      </c>
      <c r="F9872" s="24" t="s">
        <v>10519</v>
      </c>
    </row>
    <row r="9873" spans="4:6">
      <c r="D9873">
        <v>9</v>
      </c>
      <c r="E9873" s="24">
        <v>1019127835</v>
      </c>
      <c r="F9873" s="24" t="s">
        <v>10520</v>
      </c>
    </row>
    <row r="9874" spans="4:6">
      <c r="D9874">
        <v>9</v>
      </c>
      <c r="E9874" s="24">
        <v>1019129458</v>
      </c>
      <c r="F9874" s="24" t="s">
        <v>10521</v>
      </c>
    </row>
    <row r="9875" spans="4:6">
      <c r="D9875">
        <v>9</v>
      </c>
      <c r="E9875" s="24">
        <v>1019130722</v>
      </c>
      <c r="F9875" s="24" t="s">
        <v>10522</v>
      </c>
    </row>
    <row r="9876" spans="4:6">
      <c r="D9876">
        <v>9</v>
      </c>
      <c r="E9876" s="24">
        <v>1019131577</v>
      </c>
      <c r="F9876" s="24" t="s">
        <v>10523</v>
      </c>
    </row>
    <row r="9877" spans="4:6">
      <c r="D9877">
        <v>9</v>
      </c>
      <c r="E9877" s="24">
        <v>1019131782</v>
      </c>
      <c r="F9877" s="24" t="s">
        <v>10524</v>
      </c>
    </row>
    <row r="9878" spans="4:6">
      <c r="D9878">
        <v>9</v>
      </c>
      <c r="E9878" s="24">
        <v>1019132021</v>
      </c>
      <c r="F9878" s="24" t="s">
        <v>10525</v>
      </c>
    </row>
    <row r="9879" spans="4:6">
      <c r="D9879">
        <v>9</v>
      </c>
      <c r="E9879" s="24">
        <v>1019132330</v>
      </c>
      <c r="F9879" s="24" t="s">
        <v>10526</v>
      </c>
    </row>
    <row r="9880" spans="4:6">
      <c r="D9880">
        <v>9</v>
      </c>
      <c r="E9880">
        <v>1019132694</v>
      </c>
      <c r="F9880" t="s">
        <v>10527</v>
      </c>
    </row>
    <row r="9881" spans="4:6">
      <c r="D9881">
        <v>9</v>
      </c>
      <c r="E9881" s="24">
        <v>1019132992</v>
      </c>
      <c r="F9881" s="24" t="s">
        <v>10528</v>
      </c>
    </row>
    <row r="9882" spans="4:6">
      <c r="D9882">
        <v>9</v>
      </c>
      <c r="E9882">
        <v>1019136372</v>
      </c>
      <c r="F9882" t="s">
        <v>10529</v>
      </c>
    </row>
    <row r="9883" spans="4:6">
      <c r="D9883">
        <v>9</v>
      </c>
      <c r="E9883" s="24">
        <v>1019136929</v>
      </c>
      <c r="F9883" s="24" t="s">
        <v>10530</v>
      </c>
    </row>
    <row r="9884" spans="4:6">
      <c r="D9884">
        <v>9</v>
      </c>
      <c r="E9884" s="24">
        <v>1019138412</v>
      </c>
      <c r="F9884" s="24" t="s">
        <v>10531</v>
      </c>
    </row>
    <row r="9885" spans="4:6">
      <c r="D9885">
        <v>9</v>
      </c>
      <c r="E9885" s="24">
        <v>1019142772</v>
      </c>
      <c r="F9885" s="24" t="s">
        <v>10532</v>
      </c>
    </row>
    <row r="9886" spans="4:6">
      <c r="D9886">
        <v>9</v>
      </c>
      <c r="E9886" s="24">
        <v>1019144355</v>
      </c>
      <c r="F9886" s="24" t="s">
        <v>10533</v>
      </c>
    </row>
    <row r="9887" spans="4:6">
      <c r="D9887">
        <v>9</v>
      </c>
      <c r="E9887" s="24">
        <v>1019145186</v>
      </c>
      <c r="F9887" s="24" t="s">
        <v>10534</v>
      </c>
    </row>
    <row r="9888" spans="4:6">
      <c r="D9888">
        <v>9</v>
      </c>
      <c r="E9888" s="24">
        <v>1019145454</v>
      </c>
      <c r="F9888" s="24" t="s">
        <v>10535</v>
      </c>
    </row>
    <row r="9889" spans="4:6">
      <c r="D9889">
        <v>9</v>
      </c>
      <c r="E9889" s="24">
        <v>1019151631</v>
      </c>
      <c r="F9889" s="24" t="s">
        <v>10536</v>
      </c>
    </row>
    <row r="9890" spans="4:6">
      <c r="D9890">
        <v>9</v>
      </c>
      <c r="E9890" s="24">
        <v>1019152225</v>
      </c>
      <c r="F9890" s="24" t="s">
        <v>10537</v>
      </c>
    </row>
    <row r="9891" spans="4:6">
      <c r="D9891">
        <v>9</v>
      </c>
      <c r="E9891" s="24">
        <v>1019152402</v>
      </c>
      <c r="F9891" s="24" t="s">
        <v>10538</v>
      </c>
    </row>
    <row r="9892" spans="4:6">
      <c r="D9892">
        <v>9</v>
      </c>
      <c r="E9892" s="24">
        <v>1019152900</v>
      </c>
      <c r="F9892" s="24" t="s">
        <v>10539</v>
      </c>
    </row>
    <row r="9893" spans="4:6">
      <c r="D9893">
        <v>9</v>
      </c>
      <c r="E9893" s="24">
        <v>1019153375</v>
      </c>
      <c r="F9893" s="24" t="s">
        <v>10540</v>
      </c>
    </row>
    <row r="9894" spans="4:6">
      <c r="D9894">
        <v>9</v>
      </c>
      <c r="E9894" s="24">
        <v>1019153776</v>
      </c>
      <c r="F9894" s="24" t="s">
        <v>10541</v>
      </c>
    </row>
    <row r="9895" spans="4:6">
      <c r="D9895">
        <v>9</v>
      </c>
      <c r="E9895" s="24">
        <v>1019982808</v>
      </c>
      <c r="F9895" s="24" t="s">
        <v>10542</v>
      </c>
    </row>
    <row r="9896" spans="4:6">
      <c r="D9896">
        <v>9</v>
      </c>
      <c r="E9896" s="24">
        <v>1020426511</v>
      </c>
      <c r="F9896" s="24" t="s">
        <v>10543</v>
      </c>
    </row>
    <row r="9897" spans="4:6">
      <c r="D9897">
        <v>9</v>
      </c>
      <c r="E9897" s="24">
        <v>1020464156</v>
      </c>
      <c r="F9897" s="24" t="s">
        <v>10544</v>
      </c>
    </row>
    <row r="9898" spans="4:6">
      <c r="D9898">
        <v>9</v>
      </c>
      <c r="E9898" s="24">
        <v>1020713269</v>
      </c>
      <c r="F9898" s="24" t="s">
        <v>10545</v>
      </c>
    </row>
    <row r="9899" spans="4:6">
      <c r="D9899">
        <v>9</v>
      </c>
      <c r="E9899" s="24">
        <v>1020713451</v>
      </c>
      <c r="F9899" s="24" t="s">
        <v>10546</v>
      </c>
    </row>
    <row r="9900" spans="4:6">
      <c r="D9900">
        <v>9</v>
      </c>
      <c r="E9900" s="24">
        <v>1020713462</v>
      </c>
      <c r="F9900" s="24" t="s">
        <v>10547</v>
      </c>
    </row>
    <row r="9901" spans="4:6">
      <c r="D9901">
        <v>9</v>
      </c>
      <c r="E9901" s="24">
        <v>1020713661</v>
      </c>
      <c r="F9901" s="24" t="s">
        <v>10548</v>
      </c>
    </row>
    <row r="9902" spans="4:6">
      <c r="D9902">
        <v>9</v>
      </c>
      <c r="E9902" s="24">
        <v>1020713778</v>
      </c>
      <c r="F9902" s="24" t="s">
        <v>10549</v>
      </c>
    </row>
    <row r="9903" spans="4:6">
      <c r="D9903">
        <v>9</v>
      </c>
      <c r="E9903" s="24">
        <v>1020714041</v>
      </c>
      <c r="F9903" s="24" t="s">
        <v>10550</v>
      </c>
    </row>
    <row r="9904" spans="4:6">
      <c r="D9904">
        <v>9</v>
      </c>
      <c r="E9904">
        <v>1020714621</v>
      </c>
      <c r="F9904" t="s">
        <v>10551</v>
      </c>
    </row>
    <row r="9905" spans="4:6">
      <c r="D9905">
        <v>9</v>
      </c>
      <c r="E9905">
        <v>1020715017</v>
      </c>
      <c r="F9905" t="s">
        <v>10552</v>
      </c>
    </row>
    <row r="9906" spans="4:6">
      <c r="D9906">
        <v>9</v>
      </c>
      <c r="E9906" s="24">
        <v>1020715105</v>
      </c>
      <c r="F9906" s="24" t="s">
        <v>10553</v>
      </c>
    </row>
    <row r="9907" spans="4:6">
      <c r="D9907">
        <v>9</v>
      </c>
      <c r="E9907" s="24">
        <v>1020716280</v>
      </c>
      <c r="F9907" s="24" t="s">
        <v>10554</v>
      </c>
    </row>
    <row r="9908" spans="4:6">
      <c r="D9908">
        <v>9</v>
      </c>
      <c r="E9908" s="24">
        <v>1020717375</v>
      </c>
      <c r="F9908" s="24" t="s">
        <v>10555</v>
      </c>
    </row>
    <row r="9909" spans="4:6">
      <c r="D9909">
        <v>9</v>
      </c>
      <c r="E9909" s="24">
        <v>1020717647</v>
      </c>
      <c r="F9909" s="24" t="s">
        <v>10556</v>
      </c>
    </row>
    <row r="9910" spans="4:6">
      <c r="D9910">
        <v>9</v>
      </c>
      <c r="E9910" s="24">
        <v>1020718688</v>
      </c>
      <c r="F9910" s="24" t="s">
        <v>10557</v>
      </c>
    </row>
    <row r="9911" spans="4:6">
      <c r="D9911">
        <v>9</v>
      </c>
      <c r="E9911" s="24">
        <v>1020720464</v>
      </c>
      <c r="F9911" s="24" t="s">
        <v>10558</v>
      </c>
    </row>
    <row r="9912" spans="4:6">
      <c r="D9912">
        <v>9</v>
      </c>
      <c r="E9912" s="24">
        <v>1020720869</v>
      </c>
      <c r="F9912" s="24" t="s">
        <v>10559</v>
      </c>
    </row>
    <row r="9913" spans="4:6">
      <c r="D9913">
        <v>9</v>
      </c>
      <c r="E9913" s="24">
        <v>1020720920</v>
      </c>
      <c r="F9913" s="24" t="s">
        <v>10560</v>
      </c>
    </row>
    <row r="9914" spans="4:6">
      <c r="D9914">
        <v>9</v>
      </c>
      <c r="E9914" s="24">
        <v>1020720998</v>
      </c>
      <c r="F9914" s="24" t="s">
        <v>10561</v>
      </c>
    </row>
    <row r="9915" spans="4:6">
      <c r="D9915">
        <v>9</v>
      </c>
      <c r="E9915" s="24">
        <v>1020721091</v>
      </c>
      <c r="F9915" s="24" t="s">
        <v>10562</v>
      </c>
    </row>
    <row r="9916" spans="4:6">
      <c r="D9916">
        <v>9</v>
      </c>
      <c r="E9916" s="24">
        <v>1020721636</v>
      </c>
      <c r="F9916" s="24" t="s">
        <v>10563</v>
      </c>
    </row>
    <row r="9917" spans="4:6">
      <c r="D9917">
        <v>9</v>
      </c>
      <c r="E9917" s="24">
        <v>1020721753</v>
      </c>
      <c r="F9917" s="24" t="s">
        <v>10564</v>
      </c>
    </row>
    <row r="9918" spans="4:6">
      <c r="D9918">
        <v>9</v>
      </c>
      <c r="E9918" s="24">
        <v>1020721996</v>
      </c>
      <c r="F9918" s="24" t="s">
        <v>10565</v>
      </c>
    </row>
    <row r="9919" spans="4:6">
      <c r="D9919">
        <v>9</v>
      </c>
      <c r="E9919" s="24">
        <v>1020722080</v>
      </c>
      <c r="F9919" s="24" t="s">
        <v>10566</v>
      </c>
    </row>
    <row r="9920" spans="4:6">
      <c r="D9920">
        <v>9</v>
      </c>
      <c r="E9920">
        <v>1020722709</v>
      </c>
      <c r="F9920" t="s">
        <v>10567</v>
      </c>
    </row>
    <row r="9921" spans="4:6">
      <c r="D9921">
        <v>9</v>
      </c>
      <c r="E9921">
        <v>1020723037</v>
      </c>
      <c r="F9921" t="s">
        <v>10568</v>
      </c>
    </row>
    <row r="9922" spans="4:6">
      <c r="D9922">
        <v>9</v>
      </c>
      <c r="E9922" s="24">
        <v>1020723365</v>
      </c>
      <c r="F9922" s="24" t="s">
        <v>10569</v>
      </c>
    </row>
    <row r="9923" spans="4:6">
      <c r="D9923">
        <v>9</v>
      </c>
      <c r="E9923" s="24">
        <v>1020723662</v>
      </c>
      <c r="F9923" s="24" t="s">
        <v>10570</v>
      </c>
    </row>
    <row r="9924" spans="4:6">
      <c r="D9924">
        <v>9</v>
      </c>
      <c r="E9924" s="24">
        <v>1020723768</v>
      </c>
      <c r="F9924" s="24" t="s">
        <v>10571</v>
      </c>
    </row>
    <row r="9925" spans="4:6">
      <c r="D9925">
        <v>9</v>
      </c>
      <c r="E9925" s="24">
        <v>1020724030</v>
      </c>
      <c r="F9925" s="24" t="s">
        <v>10572</v>
      </c>
    </row>
    <row r="9926" spans="4:6">
      <c r="D9926">
        <v>9</v>
      </c>
      <c r="E9926">
        <v>1020724886</v>
      </c>
      <c r="F9926" t="s">
        <v>10573</v>
      </c>
    </row>
    <row r="9927" spans="4:6">
      <c r="D9927">
        <v>9</v>
      </c>
      <c r="E9927">
        <v>1020726557</v>
      </c>
      <c r="F9927" t="s">
        <v>10574</v>
      </c>
    </row>
    <row r="9928" spans="4:6">
      <c r="D9928">
        <v>9</v>
      </c>
      <c r="E9928">
        <v>1020726997</v>
      </c>
      <c r="F9928" t="s">
        <v>10575</v>
      </c>
    </row>
    <row r="9929" spans="4:6">
      <c r="D9929">
        <v>9</v>
      </c>
      <c r="E9929" s="24">
        <v>1020727128</v>
      </c>
      <c r="F9929" s="24" t="s">
        <v>10576</v>
      </c>
    </row>
    <row r="9930" spans="4:6">
      <c r="D9930">
        <v>9</v>
      </c>
      <c r="E9930">
        <v>1020727657</v>
      </c>
      <c r="F9930" t="s">
        <v>10577</v>
      </c>
    </row>
    <row r="9931" spans="4:6">
      <c r="D9931">
        <v>9</v>
      </c>
      <c r="E9931">
        <v>1020728286</v>
      </c>
      <c r="F9931" t="s">
        <v>10578</v>
      </c>
    </row>
    <row r="9932" spans="4:6">
      <c r="D9932">
        <v>9</v>
      </c>
      <c r="E9932">
        <v>1020729068</v>
      </c>
      <c r="F9932" t="s">
        <v>10579</v>
      </c>
    </row>
    <row r="9933" spans="4:6">
      <c r="D9933">
        <v>9</v>
      </c>
      <c r="E9933" s="24">
        <v>1020729380</v>
      </c>
      <c r="F9933" s="24" t="s">
        <v>10580</v>
      </c>
    </row>
    <row r="9934" spans="4:6">
      <c r="D9934">
        <v>9</v>
      </c>
      <c r="E9934">
        <v>1020729968</v>
      </c>
      <c r="F9934" t="s">
        <v>10581</v>
      </c>
    </row>
    <row r="9935" spans="4:6">
      <c r="D9935">
        <v>9</v>
      </c>
      <c r="E9935" s="24">
        <v>1020730555</v>
      </c>
      <c r="F9935" s="24" t="s">
        <v>10582</v>
      </c>
    </row>
    <row r="9936" spans="4:6">
      <c r="D9936">
        <v>9</v>
      </c>
      <c r="E9936" s="24">
        <v>1020731527</v>
      </c>
      <c r="F9936" s="24" t="s">
        <v>10583</v>
      </c>
    </row>
    <row r="9937" spans="4:6">
      <c r="D9937">
        <v>9</v>
      </c>
      <c r="E9937" s="24">
        <v>1020731738</v>
      </c>
      <c r="F9937" s="24" t="s">
        <v>10584</v>
      </c>
    </row>
    <row r="9938" spans="4:6">
      <c r="D9938">
        <v>9</v>
      </c>
      <c r="E9938" s="24">
        <v>1020731784</v>
      </c>
      <c r="F9938" s="24" t="s">
        <v>10585</v>
      </c>
    </row>
    <row r="9939" spans="4:6">
      <c r="D9939">
        <v>9</v>
      </c>
      <c r="E9939">
        <v>1020733964</v>
      </c>
      <c r="F9939" t="s">
        <v>10586</v>
      </c>
    </row>
    <row r="9940" spans="4:6">
      <c r="D9940">
        <v>9</v>
      </c>
      <c r="E9940" s="24">
        <v>1020734444</v>
      </c>
      <c r="F9940" s="24" t="s">
        <v>10587</v>
      </c>
    </row>
    <row r="9941" spans="4:6">
      <c r="D9941">
        <v>9</v>
      </c>
      <c r="E9941">
        <v>1020735114</v>
      </c>
      <c r="F9941" t="s">
        <v>10588</v>
      </c>
    </row>
    <row r="9942" spans="4:6">
      <c r="D9942">
        <v>9</v>
      </c>
      <c r="E9942" s="24">
        <v>1020737186</v>
      </c>
      <c r="F9942" s="24" t="s">
        <v>10589</v>
      </c>
    </row>
    <row r="9943" spans="4:6">
      <c r="D9943">
        <v>9</v>
      </c>
      <c r="E9943">
        <v>1020737893</v>
      </c>
      <c r="F9943" t="s">
        <v>10590</v>
      </c>
    </row>
    <row r="9944" spans="4:6">
      <c r="D9944">
        <v>9</v>
      </c>
      <c r="E9944">
        <v>1020738834</v>
      </c>
      <c r="F9944" t="s">
        <v>10591</v>
      </c>
    </row>
    <row r="9945" spans="4:6">
      <c r="D9945">
        <v>9</v>
      </c>
      <c r="E9945" s="24">
        <v>1020738887</v>
      </c>
      <c r="F9945" s="24" t="s">
        <v>10592</v>
      </c>
    </row>
    <row r="9946" spans="4:6">
      <c r="D9946">
        <v>9</v>
      </c>
      <c r="E9946" s="24">
        <v>1020739142</v>
      </c>
      <c r="F9946" s="24" t="s">
        <v>10593</v>
      </c>
    </row>
    <row r="9947" spans="4:6">
      <c r="D9947">
        <v>9</v>
      </c>
      <c r="E9947" s="24">
        <v>1020741008</v>
      </c>
      <c r="F9947" s="24" t="s">
        <v>10594</v>
      </c>
    </row>
    <row r="9948" spans="4:6">
      <c r="D9948">
        <v>9</v>
      </c>
      <c r="E9948">
        <v>1020741588</v>
      </c>
      <c r="F9948" t="s">
        <v>10595</v>
      </c>
    </row>
    <row r="9949" spans="4:6">
      <c r="D9949">
        <v>9</v>
      </c>
      <c r="E9949" s="24">
        <v>1020743056</v>
      </c>
      <c r="F9949" s="24" t="s">
        <v>10596</v>
      </c>
    </row>
    <row r="9950" spans="4:6">
      <c r="D9950">
        <v>9</v>
      </c>
      <c r="E9950" s="24">
        <v>1020743284</v>
      </c>
      <c r="F9950" s="24" t="s">
        <v>10597</v>
      </c>
    </row>
    <row r="9951" spans="4:6">
      <c r="D9951">
        <v>9</v>
      </c>
      <c r="E9951" s="24">
        <v>1020743505</v>
      </c>
      <c r="F9951" s="24" t="s">
        <v>10598</v>
      </c>
    </row>
    <row r="9952" spans="4:6">
      <c r="D9952">
        <v>9</v>
      </c>
      <c r="E9952" s="24">
        <v>1020743800</v>
      </c>
      <c r="F9952" s="24" t="s">
        <v>10599</v>
      </c>
    </row>
    <row r="9953" spans="4:6">
      <c r="D9953">
        <v>9</v>
      </c>
      <c r="E9953" s="24">
        <v>1020744095</v>
      </c>
      <c r="F9953" s="24" t="s">
        <v>10600</v>
      </c>
    </row>
    <row r="9954" spans="4:6">
      <c r="D9954">
        <v>9</v>
      </c>
      <c r="E9954" s="24">
        <v>1020744893</v>
      </c>
      <c r="F9954" s="24" t="s">
        <v>10601</v>
      </c>
    </row>
    <row r="9955" spans="4:6">
      <c r="D9955">
        <v>9</v>
      </c>
      <c r="E9955">
        <v>1020745207</v>
      </c>
      <c r="F9955" t="s">
        <v>10602</v>
      </c>
    </row>
    <row r="9956" spans="4:6">
      <c r="D9956">
        <v>9</v>
      </c>
      <c r="E9956" s="24">
        <v>1020745594</v>
      </c>
      <c r="F9956" s="24" t="s">
        <v>10603</v>
      </c>
    </row>
    <row r="9957" spans="4:6">
      <c r="D9957">
        <v>9</v>
      </c>
      <c r="E9957" s="24">
        <v>1020746027</v>
      </c>
      <c r="F9957" s="24" t="s">
        <v>10604</v>
      </c>
    </row>
    <row r="9958" spans="4:6">
      <c r="D9958">
        <v>9</v>
      </c>
      <c r="E9958" s="24">
        <v>1020746515</v>
      </c>
      <c r="F9958" s="24" t="s">
        <v>10605</v>
      </c>
    </row>
    <row r="9959" spans="4:6">
      <c r="D9959">
        <v>9</v>
      </c>
      <c r="E9959" s="24">
        <v>1020748202</v>
      </c>
      <c r="F9959" s="24" t="s">
        <v>10606</v>
      </c>
    </row>
    <row r="9960" spans="4:6">
      <c r="D9960">
        <v>9</v>
      </c>
      <c r="E9960" s="24">
        <v>1020749013</v>
      </c>
      <c r="F9960" s="24" t="s">
        <v>10607</v>
      </c>
    </row>
    <row r="9961" spans="4:6">
      <c r="D9961">
        <v>9</v>
      </c>
      <c r="E9961" s="24">
        <v>1020749106</v>
      </c>
      <c r="F9961" s="24" t="s">
        <v>10608</v>
      </c>
    </row>
    <row r="9962" spans="4:6">
      <c r="D9962">
        <v>9</v>
      </c>
      <c r="E9962" s="24">
        <v>1020750900</v>
      </c>
      <c r="F9962" s="24" t="s">
        <v>10609</v>
      </c>
    </row>
    <row r="9963" spans="4:6">
      <c r="D9963">
        <v>9</v>
      </c>
      <c r="E9963" s="24">
        <v>1020751119</v>
      </c>
      <c r="F9963" s="24" t="s">
        <v>10610</v>
      </c>
    </row>
    <row r="9964" spans="4:6">
      <c r="D9964">
        <v>9</v>
      </c>
      <c r="E9964" s="24">
        <v>1020751349</v>
      </c>
      <c r="F9964" s="24" t="s">
        <v>10611</v>
      </c>
    </row>
    <row r="9965" spans="4:6">
      <c r="D9965">
        <v>9</v>
      </c>
      <c r="E9965" s="24">
        <v>1020751940</v>
      </c>
      <c r="F9965" s="24" t="s">
        <v>10612</v>
      </c>
    </row>
    <row r="9966" spans="4:6">
      <c r="D9966">
        <v>9</v>
      </c>
      <c r="E9966" s="24">
        <v>1020752293</v>
      </c>
      <c r="F9966" s="24" t="s">
        <v>10613</v>
      </c>
    </row>
    <row r="9967" spans="4:6">
      <c r="D9967">
        <v>9</v>
      </c>
      <c r="E9967" s="24">
        <v>1020752979</v>
      </c>
      <c r="F9967" s="24" t="s">
        <v>10614</v>
      </c>
    </row>
    <row r="9968" spans="4:6">
      <c r="D9968">
        <v>9</v>
      </c>
      <c r="E9968" s="24">
        <v>1020753504</v>
      </c>
      <c r="F9968" s="24" t="s">
        <v>10615</v>
      </c>
    </row>
    <row r="9969" spans="4:6">
      <c r="D9969">
        <v>9</v>
      </c>
      <c r="E9969" s="24">
        <v>1020753613</v>
      </c>
      <c r="F9969" s="24" t="s">
        <v>10616</v>
      </c>
    </row>
    <row r="9970" spans="4:6">
      <c r="D9970">
        <v>9</v>
      </c>
      <c r="E9970" s="24">
        <v>1020753752</v>
      </c>
      <c r="F9970" s="24" t="s">
        <v>10617</v>
      </c>
    </row>
    <row r="9971" spans="4:6">
      <c r="D9971">
        <v>9</v>
      </c>
      <c r="E9971" s="24">
        <v>1020753856</v>
      </c>
      <c r="F9971" s="24" t="s">
        <v>10618</v>
      </c>
    </row>
    <row r="9972" spans="4:6">
      <c r="D9972">
        <v>9</v>
      </c>
      <c r="E9972" s="24">
        <v>1020754067</v>
      </c>
      <c r="F9972" s="24" t="s">
        <v>10619</v>
      </c>
    </row>
    <row r="9973" spans="4:6">
      <c r="D9973">
        <v>9</v>
      </c>
      <c r="E9973">
        <v>1020754091</v>
      </c>
      <c r="F9973" t="s">
        <v>10620</v>
      </c>
    </row>
    <row r="9974" spans="4:6">
      <c r="D9974">
        <v>9</v>
      </c>
      <c r="E9974" s="24">
        <v>1020754419</v>
      </c>
      <c r="F9974" s="24" t="s">
        <v>10621</v>
      </c>
    </row>
    <row r="9975" spans="4:6">
      <c r="D9975">
        <v>9</v>
      </c>
      <c r="E9975" s="24">
        <v>1020754914</v>
      </c>
      <c r="F9975" s="24" t="s">
        <v>10622</v>
      </c>
    </row>
    <row r="9976" spans="4:6">
      <c r="D9976">
        <v>9</v>
      </c>
      <c r="E9976" s="24">
        <v>1020754930</v>
      </c>
      <c r="F9976" s="24" t="s">
        <v>10623</v>
      </c>
    </row>
    <row r="9977" spans="4:6">
      <c r="D9977">
        <v>9</v>
      </c>
      <c r="E9977" s="24">
        <v>1020754961</v>
      </c>
      <c r="F9977" s="24" t="s">
        <v>10624</v>
      </c>
    </row>
    <row r="9978" spans="4:6">
      <c r="D9978">
        <v>9</v>
      </c>
      <c r="E9978" s="24">
        <v>1020755560</v>
      </c>
      <c r="F9978" s="24" t="s">
        <v>10625</v>
      </c>
    </row>
    <row r="9979" spans="4:6">
      <c r="D9979">
        <v>9</v>
      </c>
      <c r="E9979" s="24">
        <v>1020755813</v>
      </c>
      <c r="F9979" s="24" t="s">
        <v>10626</v>
      </c>
    </row>
    <row r="9980" spans="4:6">
      <c r="D9980">
        <v>9</v>
      </c>
      <c r="E9980" s="24">
        <v>1020755846</v>
      </c>
      <c r="F9980" s="24" t="s">
        <v>10627</v>
      </c>
    </row>
    <row r="9981" spans="4:6">
      <c r="D9981">
        <v>9</v>
      </c>
      <c r="E9981" s="24">
        <v>1020757142</v>
      </c>
      <c r="F9981" s="24" t="s">
        <v>10628</v>
      </c>
    </row>
    <row r="9982" spans="4:6">
      <c r="D9982">
        <v>9</v>
      </c>
      <c r="E9982">
        <v>1020757671</v>
      </c>
      <c r="F9982" t="s">
        <v>10629</v>
      </c>
    </row>
    <row r="9983" spans="4:6">
      <c r="D9983">
        <v>9</v>
      </c>
      <c r="E9983" s="24">
        <v>1020758528</v>
      </c>
      <c r="F9983" s="24" t="s">
        <v>10630</v>
      </c>
    </row>
    <row r="9984" spans="4:6">
      <c r="D9984">
        <v>9</v>
      </c>
      <c r="E9984" s="24">
        <v>1020758532</v>
      </c>
      <c r="F9984" s="24" t="s">
        <v>10631</v>
      </c>
    </row>
    <row r="9985" spans="4:6">
      <c r="D9985">
        <v>9</v>
      </c>
      <c r="E9985" s="24">
        <v>1020759426</v>
      </c>
      <c r="F9985" s="24" t="s">
        <v>10632</v>
      </c>
    </row>
    <row r="9986" spans="4:6">
      <c r="D9986">
        <v>9</v>
      </c>
      <c r="E9986">
        <v>1020761116</v>
      </c>
      <c r="F9986" t="s">
        <v>10633</v>
      </c>
    </row>
    <row r="9987" spans="4:6">
      <c r="D9987">
        <v>9</v>
      </c>
      <c r="E9987">
        <v>1020762035</v>
      </c>
      <c r="F9987" t="s">
        <v>10634</v>
      </c>
    </row>
    <row r="9988" spans="4:6">
      <c r="D9988">
        <v>9</v>
      </c>
      <c r="E9988" s="24">
        <v>1020762064</v>
      </c>
      <c r="F9988" s="24" t="s">
        <v>10635</v>
      </c>
    </row>
    <row r="9989" spans="4:6">
      <c r="D9989">
        <v>9</v>
      </c>
      <c r="E9989" s="24">
        <v>1020763716</v>
      </c>
      <c r="F9989" s="24" t="s">
        <v>10636</v>
      </c>
    </row>
    <row r="9990" spans="4:6">
      <c r="D9990">
        <v>9</v>
      </c>
      <c r="E9990" s="24">
        <v>1020764014</v>
      </c>
      <c r="F9990" s="24" t="s">
        <v>10637</v>
      </c>
    </row>
    <row r="9991" spans="4:6">
      <c r="D9991">
        <v>9</v>
      </c>
      <c r="E9991" s="24">
        <v>1020765489</v>
      </c>
      <c r="F9991" s="24" t="s">
        <v>10638</v>
      </c>
    </row>
    <row r="9992" spans="4:6">
      <c r="D9992">
        <v>9</v>
      </c>
      <c r="E9992" s="24">
        <v>1020766238</v>
      </c>
      <c r="F9992" s="24" t="s">
        <v>10639</v>
      </c>
    </row>
    <row r="9993" spans="4:6">
      <c r="D9993">
        <v>9</v>
      </c>
      <c r="E9993">
        <v>1020766472</v>
      </c>
      <c r="F9993" t="s">
        <v>10640</v>
      </c>
    </row>
    <row r="9994" spans="4:6">
      <c r="D9994">
        <v>9</v>
      </c>
      <c r="E9994" s="24">
        <v>1020767187</v>
      </c>
      <c r="F9994" s="24" t="s">
        <v>10641</v>
      </c>
    </row>
    <row r="9995" spans="4:6">
      <c r="D9995">
        <v>9</v>
      </c>
      <c r="E9995" s="24">
        <v>1020767371</v>
      </c>
      <c r="F9995" s="24" t="s">
        <v>10642</v>
      </c>
    </row>
    <row r="9996" spans="4:6">
      <c r="D9996">
        <v>9</v>
      </c>
      <c r="E9996" s="24">
        <v>1020767439</v>
      </c>
      <c r="F9996" s="24" t="s">
        <v>10643</v>
      </c>
    </row>
    <row r="9997" spans="4:6">
      <c r="D9997">
        <v>9</v>
      </c>
      <c r="E9997" s="24">
        <v>1020767590</v>
      </c>
      <c r="F9997" s="24" t="s">
        <v>10644</v>
      </c>
    </row>
    <row r="9998" spans="4:6">
      <c r="D9998">
        <v>9</v>
      </c>
      <c r="E9998" s="24">
        <v>1020768498</v>
      </c>
      <c r="F9998" s="24" t="s">
        <v>10645</v>
      </c>
    </row>
    <row r="9999" spans="4:6">
      <c r="D9999">
        <v>9</v>
      </c>
      <c r="E9999" s="24">
        <v>1020769419</v>
      </c>
      <c r="F9999" s="24" t="s">
        <v>10646</v>
      </c>
    </row>
    <row r="10000" spans="4:6">
      <c r="D10000">
        <v>9</v>
      </c>
      <c r="E10000" s="24">
        <v>1020770132</v>
      </c>
      <c r="F10000" s="24" t="s">
        <v>10647</v>
      </c>
    </row>
    <row r="10001" spans="4:6">
      <c r="D10001">
        <v>9</v>
      </c>
      <c r="E10001" s="24">
        <v>1020770184</v>
      </c>
      <c r="F10001" s="24" t="s">
        <v>10648</v>
      </c>
    </row>
    <row r="10002" spans="4:6">
      <c r="D10002">
        <v>9</v>
      </c>
      <c r="E10002">
        <v>1020770504</v>
      </c>
      <c r="F10002" t="s">
        <v>10649</v>
      </c>
    </row>
    <row r="10003" spans="4:6">
      <c r="D10003">
        <v>9</v>
      </c>
      <c r="E10003">
        <v>1020770664</v>
      </c>
      <c r="F10003" t="s">
        <v>10650</v>
      </c>
    </row>
    <row r="10004" spans="4:6">
      <c r="D10004">
        <v>9</v>
      </c>
      <c r="E10004" s="24">
        <v>1020770762</v>
      </c>
      <c r="F10004" s="24" t="s">
        <v>10651</v>
      </c>
    </row>
    <row r="10005" spans="4:6">
      <c r="D10005">
        <v>9</v>
      </c>
      <c r="E10005" s="24">
        <v>1020771235</v>
      </c>
      <c r="F10005" s="24" t="s">
        <v>10652</v>
      </c>
    </row>
    <row r="10006" spans="4:6">
      <c r="D10006">
        <v>9</v>
      </c>
      <c r="E10006" s="24">
        <v>1020773202</v>
      </c>
      <c r="F10006" s="24" t="s">
        <v>10653</v>
      </c>
    </row>
    <row r="10007" spans="4:6">
      <c r="D10007">
        <v>9</v>
      </c>
      <c r="E10007">
        <v>1020773830</v>
      </c>
      <c r="F10007" t="s">
        <v>10654</v>
      </c>
    </row>
    <row r="10008" spans="4:6">
      <c r="D10008">
        <v>9</v>
      </c>
      <c r="E10008">
        <v>1020773939</v>
      </c>
      <c r="F10008" t="s">
        <v>10655</v>
      </c>
    </row>
    <row r="10009" spans="4:6">
      <c r="D10009">
        <v>9</v>
      </c>
      <c r="E10009">
        <v>1020776342</v>
      </c>
      <c r="F10009" t="s">
        <v>10656</v>
      </c>
    </row>
    <row r="10010" spans="4:6">
      <c r="D10010">
        <v>9</v>
      </c>
      <c r="E10010" s="24">
        <v>1020776564</v>
      </c>
      <c r="F10010" s="24" t="s">
        <v>10657</v>
      </c>
    </row>
    <row r="10011" spans="4:6">
      <c r="D10011">
        <v>9</v>
      </c>
      <c r="E10011" s="24">
        <v>1020776968</v>
      </c>
      <c r="F10011" s="24" t="s">
        <v>10658</v>
      </c>
    </row>
    <row r="10012" spans="4:6">
      <c r="D10012">
        <v>9</v>
      </c>
      <c r="E10012" s="24">
        <v>1020777043</v>
      </c>
      <c r="F10012" s="24" t="s">
        <v>10659</v>
      </c>
    </row>
    <row r="10013" spans="4:6">
      <c r="D10013">
        <v>9</v>
      </c>
      <c r="E10013" s="24">
        <v>1020777109</v>
      </c>
      <c r="F10013" s="24" t="s">
        <v>10660</v>
      </c>
    </row>
    <row r="10014" spans="4:6">
      <c r="D10014">
        <v>9</v>
      </c>
      <c r="E10014" s="24">
        <v>1020777269</v>
      </c>
      <c r="F10014" s="24" t="s">
        <v>10661</v>
      </c>
    </row>
    <row r="10015" spans="4:6">
      <c r="D10015">
        <v>9</v>
      </c>
      <c r="E10015" s="24">
        <v>1020777583</v>
      </c>
      <c r="F10015" s="24" t="s">
        <v>10662</v>
      </c>
    </row>
    <row r="10016" spans="4:6">
      <c r="D10016">
        <v>9</v>
      </c>
      <c r="E10016" s="24">
        <v>1020777927</v>
      </c>
      <c r="F10016" s="24" t="s">
        <v>10663</v>
      </c>
    </row>
    <row r="10017" spans="4:6">
      <c r="D10017">
        <v>9</v>
      </c>
      <c r="E10017" s="24">
        <v>1020778082</v>
      </c>
      <c r="F10017" s="24" t="s">
        <v>10664</v>
      </c>
    </row>
    <row r="10018" spans="4:6">
      <c r="D10018">
        <v>9</v>
      </c>
      <c r="E10018">
        <v>1020778135</v>
      </c>
      <c r="F10018" t="s">
        <v>10665</v>
      </c>
    </row>
    <row r="10019" spans="4:6">
      <c r="D10019">
        <v>9</v>
      </c>
      <c r="E10019" s="24">
        <v>1020778925</v>
      </c>
      <c r="F10019" s="24" t="s">
        <v>10666</v>
      </c>
    </row>
    <row r="10020" spans="4:6">
      <c r="D10020">
        <v>9</v>
      </c>
      <c r="E10020" s="24">
        <v>1020779562</v>
      </c>
      <c r="F10020" s="24" t="s">
        <v>10667</v>
      </c>
    </row>
    <row r="10021" spans="4:6">
      <c r="D10021">
        <v>9</v>
      </c>
      <c r="E10021">
        <v>1020781212</v>
      </c>
      <c r="F10021" t="s">
        <v>10668</v>
      </c>
    </row>
    <row r="10022" spans="4:6">
      <c r="D10022">
        <v>9</v>
      </c>
      <c r="E10022" s="24">
        <v>1020781915</v>
      </c>
      <c r="F10022" s="24" t="s">
        <v>10669</v>
      </c>
    </row>
    <row r="10023" spans="4:6">
      <c r="D10023">
        <v>9</v>
      </c>
      <c r="E10023">
        <v>1020781990</v>
      </c>
      <c r="F10023" t="s">
        <v>10670</v>
      </c>
    </row>
    <row r="10024" spans="4:6">
      <c r="D10024">
        <v>9</v>
      </c>
      <c r="E10024" s="24">
        <v>1020783434</v>
      </c>
      <c r="F10024" s="24" t="s">
        <v>10671</v>
      </c>
    </row>
    <row r="10025" spans="4:6">
      <c r="D10025">
        <v>9</v>
      </c>
      <c r="E10025" s="24">
        <v>1020784519</v>
      </c>
      <c r="F10025" s="24" t="s">
        <v>10672</v>
      </c>
    </row>
    <row r="10026" spans="4:6">
      <c r="D10026">
        <v>9</v>
      </c>
      <c r="E10026" s="24">
        <v>1020785034</v>
      </c>
      <c r="F10026" s="24" t="s">
        <v>10673</v>
      </c>
    </row>
    <row r="10027" spans="4:6">
      <c r="D10027">
        <v>9</v>
      </c>
      <c r="E10027">
        <v>1020785509</v>
      </c>
      <c r="F10027" t="s">
        <v>10674</v>
      </c>
    </row>
    <row r="10028" spans="4:6">
      <c r="D10028">
        <v>9</v>
      </c>
      <c r="E10028" s="24">
        <v>1020785938</v>
      </c>
      <c r="F10028" s="24" t="s">
        <v>10675</v>
      </c>
    </row>
    <row r="10029" spans="4:6">
      <c r="D10029">
        <v>9</v>
      </c>
      <c r="E10029" s="24">
        <v>1020787884</v>
      </c>
      <c r="F10029" s="24" t="s">
        <v>10676</v>
      </c>
    </row>
    <row r="10030" spans="4:6">
      <c r="D10030">
        <v>9</v>
      </c>
      <c r="E10030" s="24">
        <v>1020792602</v>
      </c>
      <c r="F10030" s="24" t="s">
        <v>10677</v>
      </c>
    </row>
    <row r="10031" spans="4:6">
      <c r="D10031">
        <v>9</v>
      </c>
      <c r="E10031" s="24">
        <v>1020792654</v>
      </c>
      <c r="F10031" s="24" t="s">
        <v>10678</v>
      </c>
    </row>
    <row r="10032" spans="4:6">
      <c r="D10032">
        <v>9</v>
      </c>
      <c r="E10032" s="24">
        <v>1020793103</v>
      </c>
      <c r="F10032" s="24" t="s">
        <v>10679</v>
      </c>
    </row>
    <row r="10033" spans="4:6">
      <c r="D10033">
        <v>9</v>
      </c>
      <c r="E10033" s="24">
        <v>1020793164</v>
      </c>
      <c r="F10033" s="24" t="s">
        <v>10680</v>
      </c>
    </row>
    <row r="10034" spans="4:6">
      <c r="D10034">
        <v>9</v>
      </c>
      <c r="E10034">
        <v>1020793728</v>
      </c>
      <c r="F10034" t="s">
        <v>10681</v>
      </c>
    </row>
    <row r="10035" spans="4:6">
      <c r="D10035">
        <v>9</v>
      </c>
      <c r="E10035">
        <v>1020793900</v>
      </c>
      <c r="F10035" t="s">
        <v>10682</v>
      </c>
    </row>
    <row r="10036" spans="4:6">
      <c r="D10036">
        <v>9</v>
      </c>
      <c r="E10036" s="24">
        <v>1020794030</v>
      </c>
      <c r="F10036" s="24" t="s">
        <v>10683</v>
      </c>
    </row>
    <row r="10037" spans="4:6">
      <c r="D10037">
        <v>9</v>
      </c>
      <c r="E10037">
        <v>1020794035</v>
      </c>
      <c r="F10037" t="s">
        <v>10684</v>
      </c>
    </row>
    <row r="10038" spans="4:6">
      <c r="D10038">
        <v>9</v>
      </c>
      <c r="E10038">
        <v>1020794293</v>
      </c>
      <c r="F10038" t="s">
        <v>10685</v>
      </c>
    </row>
    <row r="10039" spans="4:6">
      <c r="D10039">
        <v>9</v>
      </c>
      <c r="E10039" s="24">
        <v>1020794388</v>
      </c>
      <c r="F10039" s="24" t="s">
        <v>10686</v>
      </c>
    </row>
    <row r="10040" spans="4:6">
      <c r="D10040">
        <v>9</v>
      </c>
      <c r="E10040" s="24">
        <v>1020795504</v>
      </c>
      <c r="F10040" s="24" t="s">
        <v>10687</v>
      </c>
    </row>
    <row r="10041" spans="4:6">
      <c r="D10041">
        <v>9</v>
      </c>
      <c r="E10041" s="24">
        <v>1020796674</v>
      </c>
      <c r="F10041" s="24" t="s">
        <v>10688</v>
      </c>
    </row>
    <row r="10042" spans="4:6">
      <c r="D10042">
        <v>9</v>
      </c>
      <c r="E10042" s="24">
        <v>1020796899</v>
      </c>
      <c r="F10042" s="24" t="s">
        <v>10689</v>
      </c>
    </row>
    <row r="10043" spans="4:6">
      <c r="D10043">
        <v>9</v>
      </c>
      <c r="E10043" s="24">
        <v>1020797013</v>
      </c>
      <c r="F10043" s="24" t="s">
        <v>10690</v>
      </c>
    </row>
    <row r="10044" spans="4:6">
      <c r="D10044">
        <v>9</v>
      </c>
      <c r="E10044" s="24">
        <v>1020797579</v>
      </c>
      <c r="F10044" s="24" t="s">
        <v>10691</v>
      </c>
    </row>
    <row r="10045" spans="4:6">
      <c r="D10045">
        <v>9</v>
      </c>
      <c r="E10045">
        <v>1020799677</v>
      </c>
      <c r="F10045" t="s">
        <v>10692</v>
      </c>
    </row>
    <row r="10046" spans="4:6">
      <c r="D10046">
        <v>9</v>
      </c>
      <c r="E10046" s="24">
        <v>1020799751</v>
      </c>
      <c r="F10046" s="24" t="s">
        <v>10693</v>
      </c>
    </row>
    <row r="10047" spans="4:6">
      <c r="D10047">
        <v>9</v>
      </c>
      <c r="E10047" s="24">
        <v>1020800244</v>
      </c>
      <c r="F10047" s="24" t="s">
        <v>10694</v>
      </c>
    </row>
    <row r="10048" spans="4:6">
      <c r="D10048">
        <v>9</v>
      </c>
      <c r="E10048">
        <v>1020800464</v>
      </c>
      <c r="F10048" t="s">
        <v>10695</v>
      </c>
    </row>
    <row r="10049" spans="4:6">
      <c r="D10049">
        <v>9</v>
      </c>
      <c r="E10049">
        <v>1020800836</v>
      </c>
      <c r="F10049" t="s">
        <v>10696</v>
      </c>
    </row>
    <row r="10050" spans="4:6">
      <c r="D10050">
        <v>9</v>
      </c>
      <c r="E10050" s="24">
        <v>1020802074</v>
      </c>
      <c r="F10050" s="24" t="s">
        <v>10697</v>
      </c>
    </row>
    <row r="10051" spans="4:6">
      <c r="D10051">
        <v>9</v>
      </c>
      <c r="E10051" s="24">
        <v>1020802248</v>
      </c>
      <c r="F10051" s="24" t="s">
        <v>10698</v>
      </c>
    </row>
    <row r="10052" spans="4:6">
      <c r="D10052">
        <v>9</v>
      </c>
      <c r="E10052" s="24">
        <v>1020802394</v>
      </c>
      <c r="F10052" s="24" t="s">
        <v>10699</v>
      </c>
    </row>
    <row r="10053" spans="4:6">
      <c r="D10053">
        <v>9</v>
      </c>
      <c r="E10053" s="24">
        <v>1020802649</v>
      </c>
      <c r="F10053" s="24" t="s">
        <v>10700</v>
      </c>
    </row>
    <row r="10054" spans="4:6">
      <c r="D10054">
        <v>9</v>
      </c>
      <c r="E10054" s="24">
        <v>1020803310</v>
      </c>
      <c r="F10054" s="24" t="s">
        <v>10701</v>
      </c>
    </row>
    <row r="10055" spans="4:6">
      <c r="D10055">
        <v>9</v>
      </c>
      <c r="E10055">
        <v>1020804506</v>
      </c>
      <c r="F10055" t="s">
        <v>10702</v>
      </c>
    </row>
    <row r="10056" spans="4:6">
      <c r="D10056">
        <v>9</v>
      </c>
      <c r="E10056" s="24">
        <v>1020805780</v>
      </c>
      <c r="F10056" s="24" t="s">
        <v>10703</v>
      </c>
    </row>
    <row r="10057" spans="4:6">
      <c r="D10057">
        <v>9</v>
      </c>
      <c r="E10057" s="24">
        <v>1020805789</v>
      </c>
      <c r="F10057" s="24" t="s">
        <v>10704</v>
      </c>
    </row>
    <row r="10058" spans="4:6">
      <c r="D10058">
        <v>9</v>
      </c>
      <c r="E10058" s="24">
        <v>1020805914</v>
      </c>
      <c r="F10058" s="24" t="s">
        <v>10705</v>
      </c>
    </row>
    <row r="10059" spans="4:6">
      <c r="D10059">
        <v>9</v>
      </c>
      <c r="E10059" s="24">
        <v>1020806611</v>
      </c>
      <c r="F10059" s="24" t="s">
        <v>10706</v>
      </c>
    </row>
    <row r="10060" spans="4:6">
      <c r="D10060">
        <v>9</v>
      </c>
      <c r="E10060" s="24">
        <v>1020806934</v>
      </c>
      <c r="F10060" s="24" t="s">
        <v>10707</v>
      </c>
    </row>
    <row r="10061" spans="4:6">
      <c r="D10061">
        <v>9</v>
      </c>
      <c r="E10061" s="24">
        <v>1020807487</v>
      </c>
      <c r="F10061" s="24" t="s">
        <v>10708</v>
      </c>
    </row>
    <row r="10062" spans="4:6">
      <c r="D10062">
        <v>9</v>
      </c>
      <c r="E10062" s="24">
        <v>1020809213</v>
      </c>
      <c r="F10062" s="24" t="s">
        <v>10709</v>
      </c>
    </row>
    <row r="10063" spans="4:6">
      <c r="D10063">
        <v>9</v>
      </c>
      <c r="E10063" s="24">
        <v>1020809537</v>
      </c>
      <c r="F10063" s="24" t="s">
        <v>10710</v>
      </c>
    </row>
    <row r="10064" spans="4:6">
      <c r="D10064">
        <v>9</v>
      </c>
      <c r="E10064" s="24">
        <v>1020810334</v>
      </c>
      <c r="F10064" s="24" t="s">
        <v>10711</v>
      </c>
    </row>
    <row r="10065" spans="4:6">
      <c r="D10065">
        <v>9</v>
      </c>
      <c r="E10065" s="24">
        <v>1020810447</v>
      </c>
      <c r="F10065" s="24" t="s">
        <v>10712</v>
      </c>
    </row>
    <row r="10066" spans="4:6">
      <c r="D10066">
        <v>9</v>
      </c>
      <c r="E10066" s="24">
        <v>1020810465</v>
      </c>
      <c r="F10066" s="24" t="s">
        <v>10713</v>
      </c>
    </row>
    <row r="10067" spans="4:6">
      <c r="D10067">
        <v>9</v>
      </c>
      <c r="E10067" s="24">
        <v>1020810705</v>
      </c>
      <c r="F10067" s="24" t="s">
        <v>10714</v>
      </c>
    </row>
    <row r="10068" spans="4:6">
      <c r="D10068">
        <v>9</v>
      </c>
      <c r="E10068" s="24">
        <v>1020811827</v>
      </c>
      <c r="F10068" s="24" t="s">
        <v>10715</v>
      </c>
    </row>
    <row r="10069" spans="4:6">
      <c r="D10069">
        <v>9</v>
      </c>
      <c r="E10069" s="24">
        <v>1020812298</v>
      </c>
      <c r="F10069" s="24" t="s">
        <v>10716</v>
      </c>
    </row>
    <row r="10070" spans="4:6">
      <c r="D10070">
        <v>9</v>
      </c>
      <c r="E10070">
        <v>1020813473</v>
      </c>
      <c r="F10070" t="s">
        <v>10717</v>
      </c>
    </row>
    <row r="10071" spans="4:6">
      <c r="D10071">
        <v>9</v>
      </c>
      <c r="E10071" s="24">
        <v>1020813728</v>
      </c>
      <c r="F10071" s="24" t="s">
        <v>10718</v>
      </c>
    </row>
    <row r="10072" spans="4:6">
      <c r="D10072">
        <v>9</v>
      </c>
      <c r="E10072" s="24">
        <v>1020814561</v>
      </c>
      <c r="F10072" s="24" t="s">
        <v>10719</v>
      </c>
    </row>
    <row r="10073" spans="4:6">
      <c r="D10073">
        <v>9</v>
      </c>
      <c r="E10073">
        <v>1020815037</v>
      </c>
      <c r="F10073" t="s">
        <v>10720</v>
      </c>
    </row>
    <row r="10074" spans="4:6">
      <c r="D10074">
        <v>9</v>
      </c>
      <c r="E10074">
        <v>1020815577</v>
      </c>
      <c r="F10074" t="s">
        <v>10721</v>
      </c>
    </row>
    <row r="10075" spans="4:6">
      <c r="D10075">
        <v>9</v>
      </c>
      <c r="E10075" s="24">
        <v>1020815999</v>
      </c>
      <c r="F10075" s="24" t="s">
        <v>10722</v>
      </c>
    </row>
    <row r="10076" spans="4:6">
      <c r="D10076">
        <v>9</v>
      </c>
      <c r="E10076" s="24">
        <v>1020816180</v>
      </c>
      <c r="F10076" s="24" t="s">
        <v>10723</v>
      </c>
    </row>
    <row r="10077" spans="4:6">
      <c r="D10077">
        <v>9</v>
      </c>
      <c r="E10077" s="24">
        <v>1020817011</v>
      </c>
      <c r="F10077" s="24" t="s">
        <v>10724</v>
      </c>
    </row>
    <row r="10078" spans="4:6">
      <c r="D10078">
        <v>9</v>
      </c>
      <c r="E10078" s="24">
        <v>1020818420</v>
      </c>
      <c r="F10078" s="24" t="s">
        <v>10725</v>
      </c>
    </row>
    <row r="10079" spans="4:6">
      <c r="D10079">
        <v>9</v>
      </c>
      <c r="E10079" s="24">
        <v>1020818659</v>
      </c>
      <c r="F10079" s="24" t="s">
        <v>10726</v>
      </c>
    </row>
    <row r="10080" spans="4:6">
      <c r="D10080">
        <v>9</v>
      </c>
      <c r="E10080">
        <v>1020818905</v>
      </c>
      <c r="F10080" t="s">
        <v>10727</v>
      </c>
    </row>
    <row r="10081" spans="4:6">
      <c r="D10081">
        <v>9</v>
      </c>
      <c r="E10081" s="24">
        <v>1020818943</v>
      </c>
      <c r="F10081" s="24" t="s">
        <v>10728</v>
      </c>
    </row>
    <row r="10082" spans="4:6">
      <c r="D10082">
        <v>9</v>
      </c>
      <c r="E10082" s="24">
        <v>1020819104</v>
      </c>
      <c r="F10082" s="24" t="s">
        <v>10729</v>
      </c>
    </row>
    <row r="10083" spans="4:6">
      <c r="D10083">
        <v>9</v>
      </c>
      <c r="E10083" s="24">
        <v>1020820316</v>
      </c>
      <c r="F10083" s="24" t="s">
        <v>10730</v>
      </c>
    </row>
    <row r="10084" spans="4:6">
      <c r="D10084">
        <v>9</v>
      </c>
      <c r="E10084" s="24">
        <v>1020822054</v>
      </c>
      <c r="F10084" s="24" t="s">
        <v>10731</v>
      </c>
    </row>
    <row r="10085" spans="4:6">
      <c r="D10085">
        <v>9</v>
      </c>
      <c r="E10085" s="24">
        <v>1020822779</v>
      </c>
      <c r="F10085" s="24" t="s">
        <v>10732</v>
      </c>
    </row>
    <row r="10086" spans="4:6">
      <c r="D10086">
        <v>9</v>
      </c>
      <c r="E10086" s="24">
        <v>1020823828</v>
      </c>
      <c r="F10086" s="24" t="s">
        <v>10733</v>
      </c>
    </row>
    <row r="10087" spans="4:6">
      <c r="D10087">
        <v>9</v>
      </c>
      <c r="E10087" s="24">
        <v>1020824821</v>
      </c>
      <c r="F10087" s="24" t="s">
        <v>10734</v>
      </c>
    </row>
    <row r="10088" spans="4:6">
      <c r="D10088">
        <v>9</v>
      </c>
      <c r="E10088" s="24">
        <v>1020825693</v>
      </c>
      <c r="F10088" s="24" t="s">
        <v>10735</v>
      </c>
    </row>
    <row r="10089" spans="4:6">
      <c r="D10089">
        <v>9</v>
      </c>
      <c r="E10089" s="24">
        <v>1020825722</v>
      </c>
      <c r="F10089" s="24" t="s">
        <v>10736</v>
      </c>
    </row>
    <row r="10090" spans="4:6">
      <c r="D10090">
        <v>9</v>
      </c>
      <c r="E10090" s="24">
        <v>1020826222</v>
      </c>
      <c r="F10090" s="24" t="s">
        <v>10737</v>
      </c>
    </row>
    <row r="10091" spans="4:6">
      <c r="D10091">
        <v>9</v>
      </c>
      <c r="E10091" s="24">
        <v>1020826897</v>
      </c>
      <c r="F10091" s="24" t="s">
        <v>10738</v>
      </c>
    </row>
    <row r="10092" spans="4:6">
      <c r="D10092">
        <v>9</v>
      </c>
      <c r="E10092" s="24">
        <v>1020827898</v>
      </c>
      <c r="F10092" s="24" t="s">
        <v>10739</v>
      </c>
    </row>
    <row r="10093" spans="4:6">
      <c r="D10093">
        <v>9</v>
      </c>
      <c r="E10093" s="24">
        <v>1020829647</v>
      </c>
      <c r="F10093" s="24" t="s">
        <v>10740</v>
      </c>
    </row>
    <row r="10094" spans="4:6">
      <c r="D10094">
        <v>9</v>
      </c>
      <c r="E10094" s="24">
        <v>1020830727</v>
      </c>
      <c r="F10094" s="24" t="s">
        <v>10741</v>
      </c>
    </row>
    <row r="10095" spans="4:6">
      <c r="D10095">
        <v>9</v>
      </c>
      <c r="E10095">
        <v>1020830806</v>
      </c>
      <c r="F10095" t="s">
        <v>10742</v>
      </c>
    </row>
    <row r="10096" spans="4:6">
      <c r="D10096">
        <v>9</v>
      </c>
      <c r="E10096" s="24">
        <v>1020831777</v>
      </c>
      <c r="F10096" s="24" t="s">
        <v>10743</v>
      </c>
    </row>
    <row r="10097" spans="4:6">
      <c r="D10097">
        <v>9</v>
      </c>
      <c r="E10097" s="24">
        <v>1020834737</v>
      </c>
      <c r="F10097" s="24" t="s">
        <v>10744</v>
      </c>
    </row>
    <row r="10098" spans="4:6">
      <c r="D10098">
        <v>9</v>
      </c>
      <c r="E10098" s="24">
        <v>1020834874</v>
      </c>
      <c r="F10098" s="24" t="s">
        <v>10745</v>
      </c>
    </row>
    <row r="10099" spans="4:6">
      <c r="D10099">
        <v>9</v>
      </c>
      <c r="E10099" s="24">
        <v>1020836453</v>
      </c>
      <c r="F10099" s="24" t="s">
        <v>10746</v>
      </c>
    </row>
    <row r="10100" spans="4:6">
      <c r="D10100">
        <v>9</v>
      </c>
      <c r="E10100" s="24">
        <v>1020837208</v>
      </c>
      <c r="F10100" s="24" t="s">
        <v>10747</v>
      </c>
    </row>
    <row r="10101" spans="4:6">
      <c r="D10101">
        <v>9</v>
      </c>
      <c r="E10101" s="24">
        <v>1020837926</v>
      </c>
      <c r="F10101" s="24" t="s">
        <v>10748</v>
      </c>
    </row>
    <row r="10102" spans="4:6">
      <c r="D10102">
        <v>9</v>
      </c>
      <c r="E10102" s="24">
        <v>1020839400</v>
      </c>
      <c r="F10102" s="24" t="s">
        <v>10749</v>
      </c>
    </row>
    <row r="10103" spans="4:6">
      <c r="D10103">
        <v>9</v>
      </c>
      <c r="E10103" s="24">
        <v>1020839818</v>
      </c>
      <c r="F10103" s="24" t="s">
        <v>10750</v>
      </c>
    </row>
    <row r="10104" spans="4:6">
      <c r="D10104">
        <v>9</v>
      </c>
      <c r="E10104" s="24">
        <v>1020842044</v>
      </c>
      <c r="F10104" s="24" t="s">
        <v>10751</v>
      </c>
    </row>
    <row r="10105" spans="4:6">
      <c r="D10105">
        <v>9</v>
      </c>
      <c r="E10105" s="24">
        <v>1020842580</v>
      </c>
      <c r="F10105" s="24" t="s">
        <v>10752</v>
      </c>
    </row>
    <row r="10106" spans="4:6">
      <c r="D10106">
        <v>9</v>
      </c>
      <c r="E10106" s="24">
        <v>1020843915</v>
      </c>
      <c r="F10106" s="24" t="s">
        <v>10753</v>
      </c>
    </row>
    <row r="10107" spans="4:6">
      <c r="D10107">
        <v>9</v>
      </c>
      <c r="E10107" s="24">
        <v>1020844939</v>
      </c>
      <c r="F10107" s="24" t="s">
        <v>10754</v>
      </c>
    </row>
    <row r="10108" spans="4:6">
      <c r="D10108">
        <v>9</v>
      </c>
      <c r="E10108" s="24">
        <v>1021512203</v>
      </c>
      <c r="F10108" s="24" t="s">
        <v>10755</v>
      </c>
    </row>
    <row r="10109" spans="4:6">
      <c r="D10109">
        <v>9</v>
      </c>
      <c r="E10109" s="24">
        <v>1021512301</v>
      </c>
      <c r="F10109" s="24" t="s">
        <v>10756</v>
      </c>
    </row>
    <row r="10110" spans="4:6">
      <c r="D10110">
        <v>9</v>
      </c>
      <c r="E10110" s="24">
        <v>1021664181</v>
      </c>
      <c r="F10110" s="24" t="s">
        <v>10757</v>
      </c>
    </row>
    <row r="10111" spans="4:6">
      <c r="D10111">
        <v>9</v>
      </c>
      <c r="E10111" s="24">
        <v>1021664744</v>
      </c>
      <c r="F10111" s="24" t="s">
        <v>10758</v>
      </c>
    </row>
    <row r="10112" spans="4:6">
      <c r="D10112">
        <v>9</v>
      </c>
      <c r="E10112" s="24">
        <v>1022323083</v>
      </c>
      <c r="F10112" s="24" t="s">
        <v>10759</v>
      </c>
    </row>
    <row r="10113" spans="4:6">
      <c r="D10113">
        <v>9</v>
      </c>
      <c r="E10113" s="24">
        <v>1022323198</v>
      </c>
      <c r="F10113" s="24" t="s">
        <v>10760</v>
      </c>
    </row>
    <row r="10114" spans="4:6">
      <c r="D10114">
        <v>9</v>
      </c>
      <c r="E10114">
        <v>1022323859</v>
      </c>
      <c r="F10114" t="s">
        <v>10761</v>
      </c>
    </row>
    <row r="10115" spans="4:6">
      <c r="D10115">
        <v>9</v>
      </c>
      <c r="E10115" s="24">
        <v>1022324966</v>
      </c>
      <c r="F10115" s="24" t="s">
        <v>10762</v>
      </c>
    </row>
    <row r="10116" spans="4:6">
      <c r="D10116">
        <v>9</v>
      </c>
      <c r="E10116" s="24">
        <v>1022325145</v>
      </c>
      <c r="F10116" s="24" t="s">
        <v>10763</v>
      </c>
    </row>
    <row r="10117" spans="4:6">
      <c r="D10117">
        <v>9</v>
      </c>
      <c r="E10117" s="24">
        <v>1022325511</v>
      </c>
      <c r="F10117" s="24" t="s">
        <v>10764</v>
      </c>
    </row>
    <row r="10118" spans="4:6">
      <c r="D10118">
        <v>9</v>
      </c>
      <c r="E10118" s="24">
        <v>1022325648</v>
      </c>
      <c r="F10118" s="24" t="s">
        <v>10765</v>
      </c>
    </row>
    <row r="10119" spans="4:6">
      <c r="D10119">
        <v>9</v>
      </c>
      <c r="E10119" s="24">
        <v>1022325965</v>
      </c>
      <c r="F10119" s="24" t="s">
        <v>10766</v>
      </c>
    </row>
    <row r="10120" spans="4:6">
      <c r="D10120">
        <v>9</v>
      </c>
      <c r="E10120" s="24">
        <v>1022326119</v>
      </c>
      <c r="F10120" s="24" t="s">
        <v>10767</v>
      </c>
    </row>
    <row r="10121" spans="4:6">
      <c r="D10121">
        <v>9</v>
      </c>
      <c r="E10121" s="24">
        <v>1022326147</v>
      </c>
      <c r="F10121" s="24" t="s">
        <v>10768</v>
      </c>
    </row>
    <row r="10122" spans="4:6">
      <c r="D10122">
        <v>9</v>
      </c>
      <c r="E10122" s="24">
        <v>1022326309</v>
      </c>
      <c r="F10122" s="24" t="s">
        <v>10769</v>
      </c>
    </row>
    <row r="10123" spans="4:6">
      <c r="D10123">
        <v>9</v>
      </c>
      <c r="E10123" s="24">
        <v>1022326785</v>
      </c>
      <c r="F10123" s="24" t="s">
        <v>10770</v>
      </c>
    </row>
    <row r="10124" spans="4:6">
      <c r="D10124">
        <v>9</v>
      </c>
      <c r="E10124" s="24">
        <v>1022327055</v>
      </c>
      <c r="F10124" s="24" t="s">
        <v>10771</v>
      </c>
    </row>
    <row r="10125" spans="4:6">
      <c r="D10125">
        <v>9</v>
      </c>
      <c r="E10125" s="24">
        <v>1022327202</v>
      </c>
      <c r="F10125" s="24" t="s">
        <v>10772</v>
      </c>
    </row>
    <row r="10126" spans="4:6">
      <c r="D10126">
        <v>9</v>
      </c>
      <c r="E10126" s="24">
        <v>1022327851</v>
      </c>
      <c r="F10126" s="24" t="s">
        <v>10773</v>
      </c>
    </row>
    <row r="10127" spans="4:6">
      <c r="D10127">
        <v>9</v>
      </c>
      <c r="E10127" s="24">
        <v>1022327957</v>
      </c>
      <c r="F10127" s="24" t="s">
        <v>10774</v>
      </c>
    </row>
    <row r="10128" spans="4:6">
      <c r="D10128">
        <v>9</v>
      </c>
      <c r="E10128" s="24">
        <v>1022327966</v>
      </c>
      <c r="F10128" s="24" t="s">
        <v>10775</v>
      </c>
    </row>
    <row r="10129" spans="4:6">
      <c r="D10129">
        <v>9</v>
      </c>
      <c r="E10129" s="24">
        <v>1022328042</v>
      </c>
      <c r="F10129" s="24" t="s">
        <v>10776</v>
      </c>
    </row>
    <row r="10130" spans="4:6">
      <c r="D10130">
        <v>9</v>
      </c>
      <c r="E10130" s="24">
        <v>1022329102</v>
      </c>
      <c r="F10130" s="24" t="s">
        <v>10777</v>
      </c>
    </row>
    <row r="10131" spans="4:6">
      <c r="D10131">
        <v>9</v>
      </c>
      <c r="E10131" s="24">
        <v>1022329319</v>
      </c>
      <c r="F10131" s="24" t="s">
        <v>10778</v>
      </c>
    </row>
    <row r="10132" spans="4:6">
      <c r="D10132">
        <v>9</v>
      </c>
      <c r="E10132" s="24">
        <v>1022330040</v>
      </c>
      <c r="F10132" s="24" t="s">
        <v>10779</v>
      </c>
    </row>
    <row r="10133" spans="4:6">
      <c r="D10133">
        <v>9</v>
      </c>
      <c r="E10133" s="24">
        <v>1022330631</v>
      </c>
      <c r="F10133" s="24" t="s">
        <v>10780</v>
      </c>
    </row>
    <row r="10134" spans="4:6">
      <c r="D10134">
        <v>9</v>
      </c>
      <c r="E10134" s="24">
        <v>1022331077</v>
      </c>
      <c r="F10134" s="24" t="s">
        <v>10781</v>
      </c>
    </row>
    <row r="10135" spans="4:6">
      <c r="D10135">
        <v>9</v>
      </c>
      <c r="E10135">
        <v>1022331685</v>
      </c>
      <c r="F10135" t="s">
        <v>10782</v>
      </c>
    </row>
    <row r="10136" spans="4:6">
      <c r="D10136">
        <v>9</v>
      </c>
      <c r="E10136" s="24">
        <v>1022332956</v>
      </c>
      <c r="F10136" s="24" t="s">
        <v>10783</v>
      </c>
    </row>
    <row r="10137" spans="4:6">
      <c r="D10137">
        <v>9</v>
      </c>
      <c r="E10137" s="24">
        <v>1022333136</v>
      </c>
      <c r="F10137" s="24" t="s">
        <v>10784</v>
      </c>
    </row>
    <row r="10138" spans="4:6">
      <c r="D10138">
        <v>9</v>
      </c>
      <c r="E10138">
        <v>1022333300</v>
      </c>
      <c r="F10138" t="s">
        <v>10785</v>
      </c>
    </row>
    <row r="10139" spans="4:6">
      <c r="D10139">
        <v>9</v>
      </c>
      <c r="E10139" s="24">
        <v>1022333520</v>
      </c>
      <c r="F10139" s="24" t="s">
        <v>10786</v>
      </c>
    </row>
    <row r="10140" spans="4:6">
      <c r="D10140">
        <v>9</v>
      </c>
      <c r="E10140" s="24">
        <v>1022333677</v>
      </c>
      <c r="F10140" s="24" t="s">
        <v>10787</v>
      </c>
    </row>
    <row r="10141" spans="4:6">
      <c r="D10141">
        <v>9</v>
      </c>
      <c r="E10141" s="24">
        <v>1022333958</v>
      </c>
      <c r="F10141" s="24" t="s">
        <v>10788</v>
      </c>
    </row>
    <row r="10142" spans="4:6">
      <c r="D10142">
        <v>9</v>
      </c>
      <c r="E10142" s="24">
        <v>1022334783</v>
      </c>
      <c r="F10142" s="24" t="s">
        <v>10789</v>
      </c>
    </row>
    <row r="10143" spans="4:6">
      <c r="D10143">
        <v>9</v>
      </c>
      <c r="E10143" s="24">
        <v>1022335117</v>
      </c>
      <c r="F10143" s="24" t="s">
        <v>10790</v>
      </c>
    </row>
    <row r="10144" spans="4:6">
      <c r="D10144">
        <v>9</v>
      </c>
      <c r="E10144" s="24">
        <v>1022335222</v>
      </c>
      <c r="F10144" s="24" t="s">
        <v>10791</v>
      </c>
    </row>
    <row r="10145" spans="4:6">
      <c r="D10145">
        <v>9</v>
      </c>
      <c r="E10145" s="24">
        <v>1022337324</v>
      </c>
      <c r="F10145" s="24" t="s">
        <v>10792</v>
      </c>
    </row>
    <row r="10146" spans="4:6">
      <c r="D10146">
        <v>9</v>
      </c>
      <c r="E10146" s="24">
        <v>1022338155</v>
      </c>
      <c r="F10146" s="24" t="s">
        <v>10793</v>
      </c>
    </row>
    <row r="10147" spans="4:6">
      <c r="D10147">
        <v>9</v>
      </c>
      <c r="E10147" s="24">
        <v>1022338309</v>
      </c>
      <c r="F10147" s="24" t="s">
        <v>10794</v>
      </c>
    </row>
    <row r="10148" spans="4:6">
      <c r="D10148">
        <v>9</v>
      </c>
      <c r="E10148" s="24">
        <v>1022338424</v>
      </c>
      <c r="F10148" s="24" t="s">
        <v>10795</v>
      </c>
    </row>
    <row r="10149" spans="4:6">
      <c r="D10149">
        <v>9</v>
      </c>
      <c r="E10149" s="24">
        <v>1022339292</v>
      </c>
      <c r="F10149" s="24" t="s">
        <v>10796</v>
      </c>
    </row>
    <row r="10150" spans="4:6">
      <c r="D10150">
        <v>9</v>
      </c>
      <c r="E10150" s="24">
        <v>1022339332</v>
      </c>
      <c r="F10150" s="24" t="s">
        <v>10797</v>
      </c>
    </row>
    <row r="10151" spans="4:6">
      <c r="D10151">
        <v>9</v>
      </c>
      <c r="E10151" s="24">
        <v>1022339932</v>
      </c>
      <c r="F10151" s="24" t="s">
        <v>10798</v>
      </c>
    </row>
    <row r="10152" spans="4:6">
      <c r="D10152">
        <v>9</v>
      </c>
      <c r="E10152" s="24">
        <v>1022340099</v>
      </c>
      <c r="F10152" s="24" t="s">
        <v>10799</v>
      </c>
    </row>
    <row r="10153" spans="4:6">
      <c r="D10153">
        <v>9</v>
      </c>
      <c r="E10153" s="24">
        <v>1022340429</v>
      </c>
      <c r="F10153" s="24" t="s">
        <v>10800</v>
      </c>
    </row>
    <row r="10154" spans="4:6">
      <c r="D10154">
        <v>9</v>
      </c>
      <c r="E10154" s="24">
        <v>1022340742</v>
      </c>
      <c r="F10154" s="24" t="s">
        <v>10801</v>
      </c>
    </row>
    <row r="10155" spans="4:6">
      <c r="D10155">
        <v>9</v>
      </c>
      <c r="E10155" s="24">
        <v>1022340945</v>
      </c>
      <c r="F10155" s="24" t="s">
        <v>10802</v>
      </c>
    </row>
    <row r="10156" spans="4:6">
      <c r="D10156">
        <v>9</v>
      </c>
      <c r="E10156" s="24">
        <v>1022341132</v>
      </c>
      <c r="F10156" s="24" t="s">
        <v>10803</v>
      </c>
    </row>
    <row r="10157" spans="4:6">
      <c r="D10157">
        <v>9</v>
      </c>
      <c r="E10157" s="24">
        <v>1022341629</v>
      </c>
      <c r="F10157" s="24" t="s">
        <v>10804</v>
      </c>
    </row>
    <row r="10158" spans="4:6">
      <c r="D10158">
        <v>9</v>
      </c>
      <c r="E10158" s="24">
        <v>1022342284</v>
      </c>
      <c r="F10158" s="24" t="s">
        <v>10805</v>
      </c>
    </row>
    <row r="10159" spans="4:6">
      <c r="D10159">
        <v>9</v>
      </c>
      <c r="E10159" s="24">
        <v>1022342601</v>
      </c>
      <c r="F10159" s="24" t="s">
        <v>10806</v>
      </c>
    </row>
    <row r="10160" spans="4:6">
      <c r="D10160">
        <v>9</v>
      </c>
      <c r="E10160" s="24">
        <v>1022342872</v>
      </c>
      <c r="F10160" s="24" t="s">
        <v>10807</v>
      </c>
    </row>
    <row r="10161" spans="4:6">
      <c r="D10161">
        <v>9</v>
      </c>
      <c r="E10161" s="24">
        <v>1022343444</v>
      </c>
      <c r="F10161" s="24" t="s">
        <v>10808</v>
      </c>
    </row>
    <row r="10162" spans="4:6">
      <c r="D10162">
        <v>9</v>
      </c>
      <c r="E10162" s="24">
        <v>1022344483</v>
      </c>
      <c r="F10162" s="24" t="s">
        <v>10809</v>
      </c>
    </row>
    <row r="10163" spans="4:6">
      <c r="D10163">
        <v>9</v>
      </c>
      <c r="E10163" s="24">
        <v>1022346303</v>
      </c>
      <c r="F10163" s="24" t="s">
        <v>10810</v>
      </c>
    </row>
    <row r="10164" spans="4:6">
      <c r="D10164">
        <v>9</v>
      </c>
      <c r="E10164" s="24">
        <v>1022346812</v>
      </c>
      <c r="F10164" s="24" t="s">
        <v>10811</v>
      </c>
    </row>
    <row r="10165" spans="4:6">
      <c r="D10165">
        <v>9</v>
      </c>
      <c r="E10165" s="24">
        <v>1022347709</v>
      </c>
      <c r="F10165" s="24" t="s">
        <v>10812</v>
      </c>
    </row>
    <row r="10166" spans="4:6">
      <c r="D10166">
        <v>9</v>
      </c>
      <c r="E10166" s="24">
        <v>1022348249</v>
      </c>
      <c r="F10166" s="24" t="s">
        <v>10813</v>
      </c>
    </row>
    <row r="10167" spans="4:6">
      <c r="D10167">
        <v>9</v>
      </c>
      <c r="E10167" s="24">
        <v>1022348375</v>
      </c>
      <c r="F10167" s="24" t="s">
        <v>10814</v>
      </c>
    </row>
    <row r="10168" spans="4:6">
      <c r="D10168">
        <v>9</v>
      </c>
      <c r="E10168" s="24">
        <v>1022348379</v>
      </c>
      <c r="F10168" s="24" t="s">
        <v>10815</v>
      </c>
    </row>
    <row r="10169" spans="4:6">
      <c r="D10169">
        <v>9</v>
      </c>
      <c r="E10169" s="24">
        <v>1022348896</v>
      </c>
      <c r="F10169" s="24" t="s">
        <v>10816</v>
      </c>
    </row>
    <row r="10170" spans="4:6">
      <c r="D10170">
        <v>9</v>
      </c>
      <c r="E10170">
        <v>1022349639</v>
      </c>
      <c r="F10170" t="s">
        <v>10817</v>
      </c>
    </row>
    <row r="10171" spans="4:6">
      <c r="D10171">
        <v>9</v>
      </c>
      <c r="E10171" s="24">
        <v>1022351156</v>
      </c>
      <c r="F10171" s="24" t="s">
        <v>10818</v>
      </c>
    </row>
    <row r="10172" spans="4:6">
      <c r="D10172">
        <v>9</v>
      </c>
      <c r="E10172" s="24">
        <v>1022352280</v>
      </c>
      <c r="F10172" s="24" t="s">
        <v>10819</v>
      </c>
    </row>
    <row r="10173" spans="4:6">
      <c r="D10173">
        <v>9</v>
      </c>
      <c r="E10173">
        <v>1022352287</v>
      </c>
      <c r="F10173" t="s">
        <v>10820</v>
      </c>
    </row>
    <row r="10174" spans="4:6">
      <c r="D10174">
        <v>9</v>
      </c>
      <c r="E10174" s="24">
        <v>1022353001</v>
      </c>
      <c r="F10174" s="24" t="s">
        <v>10821</v>
      </c>
    </row>
    <row r="10175" spans="4:6">
      <c r="D10175">
        <v>9</v>
      </c>
      <c r="E10175" s="24">
        <v>1022353096</v>
      </c>
      <c r="F10175" s="24" t="s">
        <v>10822</v>
      </c>
    </row>
    <row r="10176" spans="4:6">
      <c r="D10176">
        <v>9</v>
      </c>
      <c r="E10176" s="24">
        <v>1022353176</v>
      </c>
      <c r="F10176" s="24" t="s">
        <v>10823</v>
      </c>
    </row>
    <row r="10177" spans="4:6">
      <c r="D10177">
        <v>9</v>
      </c>
      <c r="E10177" s="24">
        <v>1022353707</v>
      </c>
      <c r="F10177" s="24" t="s">
        <v>10824</v>
      </c>
    </row>
    <row r="10178" spans="4:6">
      <c r="D10178">
        <v>9</v>
      </c>
      <c r="E10178" s="24">
        <v>1022354458</v>
      </c>
      <c r="F10178" s="24" t="s">
        <v>10825</v>
      </c>
    </row>
    <row r="10179" spans="4:6">
      <c r="D10179">
        <v>9</v>
      </c>
      <c r="E10179" s="24">
        <v>1022354500</v>
      </c>
      <c r="F10179" s="24" t="s">
        <v>10826</v>
      </c>
    </row>
    <row r="10180" spans="4:6">
      <c r="D10180">
        <v>9</v>
      </c>
      <c r="E10180" s="24">
        <v>1022357843</v>
      </c>
      <c r="F10180" s="24" t="s">
        <v>10827</v>
      </c>
    </row>
    <row r="10181" spans="4:6">
      <c r="D10181">
        <v>9</v>
      </c>
      <c r="E10181" s="24">
        <v>1022358328</v>
      </c>
      <c r="F10181" s="24" t="s">
        <v>10828</v>
      </c>
    </row>
    <row r="10182" spans="4:6">
      <c r="D10182">
        <v>9</v>
      </c>
      <c r="E10182" s="24">
        <v>1022358891</v>
      </c>
      <c r="F10182" s="24" t="s">
        <v>10829</v>
      </c>
    </row>
    <row r="10183" spans="4:6">
      <c r="D10183">
        <v>9</v>
      </c>
      <c r="E10183">
        <v>1022359129</v>
      </c>
      <c r="F10183" t="s">
        <v>10830</v>
      </c>
    </row>
    <row r="10184" spans="4:6">
      <c r="D10184">
        <v>9</v>
      </c>
      <c r="E10184" s="24">
        <v>1022359230</v>
      </c>
      <c r="F10184" s="24" t="s">
        <v>10831</v>
      </c>
    </row>
    <row r="10185" spans="4:6">
      <c r="D10185">
        <v>9</v>
      </c>
      <c r="E10185" s="24">
        <v>1022359491</v>
      </c>
      <c r="F10185" s="24" t="s">
        <v>10832</v>
      </c>
    </row>
    <row r="10186" spans="4:6">
      <c r="D10186">
        <v>9</v>
      </c>
      <c r="E10186" s="24">
        <v>1022360143</v>
      </c>
      <c r="F10186" s="24" t="s">
        <v>10833</v>
      </c>
    </row>
    <row r="10187" spans="4:6">
      <c r="D10187">
        <v>9</v>
      </c>
      <c r="E10187" s="24">
        <v>1022360217</v>
      </c>
      <c r="F10187" s="24" t="s">
        <v>10834</v>
      </c>
    </row>
    <row r="10188" spans="4:6">
      <c r="D10188">
        <v>9</v>
      </c>
      <c r="E10188">
        <v>1022360880</v>
      </c>
      <c r="F10188" t="s">
        <v>10835</v>
      </c>
    </row>
    <row r="10189" spans="4:6">
      <c r="D10189">
        <v>9</v>
      </c>
      <c r="E10189" s="24">
        <v>1022361208</v>
      </c>
      <c r="F10189" s="24" t="s">
        <v>10836</v>
      </c>
    </row>
    <row r="10190" spans="4:6">
      <c r="D10190">
        <v>9</v>
      </c>
      <c r="E10190" s="24">
        <v>1022361922</v>
      </c>
      <c r="F10190" s="24" t="s">
        <v>10837</v>
      </c>
    </row>
    <row r="10191" spans="4:6">
      <c r="D10191">
        <v>9</v>
      </c>
      <c r="E10191" s="24">
        <v>1022362034</v>
      </c>
      <c r="F10191" s="24" t="s">
        <v>10838</v>
      </c>
    </row>
    <row r="10192" spans="4:6">
      <c r="D10192">
        <v>9</v>
      </c>
      <c r="E10192" s="24">
        <v>1022362455</v>
      </c>
      <c r="F10192" s="24" t="s">
        <v>10839</v>
      </c>
    </row>
    <row r="10193" spans="4:6">
      <c r="D10193">
        <v>9</v>
      </c>
      <c r="E10193" s="24">
        <v>1022363258</v>
      </c>
      <c r="F10193" s="24" t="s">
        <v>10840</v>
      </c>
    </row>
    <row r="10194" spans="4:6">
      <c r="D10194">
        <v>9</v>
      </c>
      <c r="E10194" s="24">
        <v>1022363457</v>
      </c>
      <c r="F10194" s="24" t="s">
        <v>10841</v>
      </c>
    </row>
    <row r="10195" spans="4:6">
      <c r="D10195">
        <v>9</v>
      </c>
      <c r="E10195" s="24">
        <v>1022363488</v>
      </c>
      <c r="F10195" s="24" t="s">
        <v>10842</v>
      </c>
    </row>
    <row r="10196" spans="4:6">
      <c r="D10196">
        <v>9</v>
      </c>
      <c r="E10196">
        <v>1022363863</v>
      </c>
      <c r="F10196" t="s">
        <v>10843</v>
      </c>
    </row>
    <row r="10197" spans="4:6">
      <c r="D10197">
        <v>9</v>
      </c>
      <c r="E10197" s="24">
        <v>1022363943</v>
      </c>
      <c r="F10197" s="24" t="s">
        <v>10844</v>
      </c>
    </row>
    <row r="10198" spans="4:6">
      <c r="D10198">
        <v>9</v>
      </c>
      <c r="E10198">
        <v>1022364075</v>
      </c>
      <c r="F10198" t="s">
        <v>10845</v>
      </c>
    </row>
    <row r="10199" spans="4:6">
      <c r="D10199">
        <v>9</v>
      </c>
      <c r="E10199" s="24">
        <v>1022364268</v>
      </c>
      <c r="F10199" s="24" t="s">
        <v>10846</v>
      </c>
    </row>
    <row r="10200" spans="4:6">
      <c r="D10200">
        <v>9</v>
      </c>
      <c r="E10200" s="24">
        <v>1022364828</v>
      </c>
      <c r="F10200" s="24" t="s">
        <v>10847</v>
      </c>
    </row>
    <row r="10201" spans="4:6">
      <c r="D10201">
        <v>9</v>
      </c>
      <c r="E10201" s="24">
        <v>1022364922</v>
      </c>
      <c r="F10201" s="24" t="s">
        <v>10848</v>
      </c>
    </row>
    <row r="10202" spans="4:6">
      <c r="D10202">
        <v>9</v>
      </c>
      <c r="E10202" s="24">
        <v>1022366358</v>
      </c>
      <c r="F10202" s="24" t="s">
        <v>10849</v>
      </c>
    </row>
    <row r="10203" spans="4:6">
      <c r="D10203">
        <v>9</v>
      </c>
      <c r="E10203" s="24">
        <v>1022366372</v>
      </c>
      <c r="F10203" s="24" t="s">
        <v>10850</v>
      </c>
    </row>
    <row r="10204" spans="4:6">
      <c r="D10204">
        <v>9</v>
      </c>
      <c r="E10204" s="24">
        <v>1022366661</v>
      </c>
      <c r="F10204" s="24" t="s">
        <v>10851</v>
      </c>
    </row>
    <row r="10205" spans="4:6">
      <c r="D10205">
        <v>9</v>
      </c>
      <c r="E10205">
        <v>1022366712</v>
      </c>
      <c r="F10205" t="s">
        <v>10852</v>
      </c>
    </row>
    <row r="10206" spans="4:6">
      <c r="D10206">
        <v>9</v>
      </c>
      <c r="E10206" s="24">
        <v>1022366754</v>
      </c>
      <c r="F10206" s="24" t="s">
        <v>10853</v>
      </c>
    </row>
    <row r="10207" spans="4:6">
      <c r="D10207">
        <v>9</v>
      </c>
      <c r="E10207">
        <v>1022367369</v>
      </c>
      <c r="F10207" t="s">
        <v>10854</v>
      </c>
    </row>
    <row r="10208" spans="4:6">
      <c r="D10208">
        <v>9</v>
      </c>
      <c r="E10208" s="24">
        <v>1022369331</v>
      </c>
      <c r="F10208" s="24" t="s">
        <v>10855</v>
      </c>
    </row>
    <row r="10209" spans="4:6">
      <c r="D10209">
        <v>9</v>
      </c>
      <c r="E10209" s="24">
        <v>1022369647</v>
      </c>
      <c r="F10209" s="24" t="s">
        <v>10856</v>
      </c>
    </row>
    <row r="10210" spans="4:6">
      <c r="D10210">
        <v>9</v>
      </c>
      <c r="E10210" s="24">
        <v>1022369884</v>
      </c>
      <c r="F10210" s="24" t="s">
        <v>10857</v>
      </c>
    </row>
    <row r="10211" spans="4:6">
      <c r="D10211">
        <v>9</v>
      </c>
      <c r="E10211" s="24">
        <v>1022370082</v>
      </c>
      <c r="F10211" s="24" t="s">
        <v>10858</v>
      </c>
    </row>
    <row r="10212" spans="4:6">
      <c r="D10212">
        <v>9</v>
      </c>
      <c r="E10212" s="24">
        <v>1022370104</v>
      </c>
      <c r="F10212" s="24" t="s">
        <v>10859</v>
      </c>
    </row>
    <row r="10213" spans="4:6">
      <c r="D10213">
        <v>9</v>
      </c>
      <c r="E10213" s="24">
        <v>1022370301</v>
      </c>
      <c r="F10213" s="24" t="s">
        <v>10860</v>
      </c>
    </row>
    <row r="10214" spans="4:6">
      <c r="D10214">
        <v>9</v>
      </c>
      <c r="E10214" s="24">
        <v>1022371251</v>
      </c>
      <c r="F10214" s="24" t="s">
        <v>10861</v>
      </c>
    </row>
    <row r="10215" spans="4:6">
      <c r="D10215">
        <v>9</v>
      </c>
      <c r="E10215" s="24">
        <v>1022371643</v>
      </c>
      <c r="F10215" s="24" t="s">
        <v>10862</v>
      </c>
    </row>
    <row r="10216" spans="4:6">
      <c r="D10216">
        <v>9</v>
      </c>
      <c r="E10216" s="24">
        <v>1022371645</v>
      </c>
      <c r="F10216" s="24" t="s">
        <v>10863</v>
      </c>
    </row>
    <row r="10217" spans="4:6">
      <c r="D10217">
        <v>9</v>
      </c>
      <c r="E10217" s="24">
        <v>1022372210</v>
      </c>
      <c r="F10217" s="24" t="s">
        <v>10864</v>
      </c>
    </row>
    <row r="10218" spans="4:6">
      <c r="D10218">
        <v>9</v>
      </c>
      <c r="E10218" s="24">
        <v>1022372313</v>
      </c>
      <c r="F10218" s="24" t="s">
        <v>10865</v>
      </c>
    </row>
    <row r="10219" spans="4:6">
      <c r="D10219">
        <v>9</v>
      </c>
      <c r="E10219" s="24">
        <v>1022372371</v>
      </c>
      <c r="F10219" s="24" t="s">
        <v>10866</v>
      </c>
    </row>
    <row r="10220" spans="4:6">
      <c r="D10220">
        <v>9</v>
      </c>
      <c r="E10220" s="24">
        <v>1022372379</v>
      </c>
      <c r="F10220" s="24" t="s">
        <v>10867</v>
      </c>
    </row>
    <row r="10221" spans="4:6">
      <c r="D10221">
        <v>9</v>
      </c>
      <c r="E10221" s="24">
        <v>1022373892</v>
      </c>
      <c r="F10221" s="24" t="s">
        <v>10868</v>
      </c>
    </row>
    <row r="10222" spans="4:6">
      <c r="D10222">
        <v>9</v>
      </c>
      <c r="E10222" s="24">
        <v>1022374545</v>
      </c>
      <c r="F10222" s="24" t="s">
        <v>10869</v>
      </c>
    </row>
    <row r="10223" spans="4:6">
      <c r="D10223">
        <v>9</v>
      </c>
      <c r="E10223" s="24">
        <v>1022374922</v>
      </c>
      <c r="F10223" s="24" t="s">
        <v>10870</v>
      </c>
    </row>
    <row r="10224" spans="4:6">
      <c r="D10224">
        <v>9</v>
      </c>
      <c r="E10224" s="24">
        <v>1022374937</v>
      </c>
      <c r="F10224" s="24" t="s">
        <v>10871</v>
      </c>
    </row>
    <row r="10225" spans="4:6">
      <c r="D10225">
        <v>9</v>
      </c>
      <c r="E10225" s="24">
        <v>1022374978</v>
      </c>
      <c r="F10225" s="24" t="s">
        <v>10872</v>
      </c>
    </row>
    <row r="10226" spans="4:6">
      <c r="D10226">
        <v>9</v>
      </c>
      <c r="E10226" s="24">
        <v>1022375414</v>
      </c>
      <c r="F10226" s="24" t="s">
        <v>10873</v>
      </c>
    </row>
    <row r="10227" spans="4:6">
      <c r="D10227">
        <v>9</v>
      </c>
      <c r="E10227" s="24">
        <v>1022376109</v>
      </c>
      <c r="F10227" s="24" t="s">
        <v>10874</v>
      </c>
    </row>
    <row r="10228" spans="4:6">
      <c r="D10228">
        <v>9</v>
      </c>
      <c r="E10228" s="24">
        <v>1022376471</v>
      </c>
      <c r="F10228" s="24" t="s">
        <v>10875</v>
      </c>
    </row>
    <row r="10229" spans="4:6">
      <c r="D10229">
        <v>9</v>
      </c>
      <c r="E10229">
        <v>1022376524</v>
      </c>
      <c r="F10229" t="s">
        <v>10876</v>
      </c>
    </row>
    <row r="10230" spans="4:6">
      <c r="D10230">
        <v>9</v>
      </c>
      <c r="E10230" s="24">
        <v>1022377333</v>
      </c>
      <c r="F10230" s="24" t="s">
        <v>10877</v>
      </c>
    </row>
    <row r="10231" spans="4:6">
      <c r="D10231">
        <v>9</v>
      </c>
      <c r="E10231" s="24">
        <v>1022377452</v>
      </c>
      <c r="F10231" s="24" t="s">
        <v>10878</v>
      </c>
    </row>
    <row r="10232" spans="4:6">
      <c r="D10232">
        <v>9</v>
      </c>
      <c r="E10232" s="24">
        <v>1022377524</v>
      </c>
      <c r="F10232" s="24" t="s">
        <v>10879</v>
      </c>
    </row>
    <row r="10233" spans="4:6">
      <c r="D10233">
        <v>9</v>
      </c>
      <c r="E10233" s="24">
        <v>1022377586</v>
      </c>
      <c r="F10233" s="24" t="s">
        <v>10880</v>
      </c>
    </row>
    <row r="10234" spans="4:6">
      <c r="D10234">
        <v>9</v>
      </c>
      <c r="E10234" s="24">
        <v>1022378096</v>
      </c>
      <c r="F10234" s="24" t="s">
        <v>10881</v>
      </c>
    </row>
    <row r="10235" spans="4:6">
      <c r="D10235">
        <v>9</v>
      </c>
      <c r="E10235" s="24">
        <v>1022378556</v>
      </c>
      <c r="F10235" s="24" t="s">
        <v>10882</v>
      </c>
    </row>
    <row r="10236" spans="4:6">
      <c r="D10236">
        <v>9</v>
      </c>
      <c r="E10236" s="24">
        <v>1022379112</v>
      </c>
      <c r="F10236" s="24" t="s">
        <v>10883</v>
      </c>
    </row>
    <row r="10237" spans="4:6">
      <c r="D10237">
        <v>9</v>
      </c>
      <c r="E10237" s="24">
        <v>1022379187</v>
      </c>
      <c r="F10237" s="24" t="s">
        <v>10884</v>
      </c>
    </row>
    <row r="10238" spans="4:6">
      <c r="D10238">
        <v>9</v>
      </c>
      <c r="E10238" s="24">
        <v>1022379389</v>
      </c>
      <c r="F10238" s="24" t="s">
        <v>10885</v>
      </c>
    </row>
    <row r="10239" spans="4:6">
      <c r="D10239">
        <v>9</v>
      </c>
      <c r="E10239">
        <v>1022379511</v>
      </c>
      <c r="F10239" t="s">
        <v>10886</v>
      </c>
    </row>
    <row r="10240" spans="4:6">
      <c r="D10240">
        <v>9</v>
      </c>
      <c r="E10240" s="24">
        <v>1022379621</v>
      </c>
      <c r="F10240" s="24" t="s">
        <v>10887</v>
      </c>
    </row>
    <row r="10241" spans="4:6">
      <c r="D10241">
        <v>9</v>
      </c>
      <c r="E10241">
        <v>1022379722</v>
      </c>
      <c r="F10241" t="s">
        <v>10888</v>
      </c>
    </row>
    <row r="10242" spans="4:6">
      <c r="D10242">
        <v>9</v>
      </c>
      <c r="E10242" s="24">
        <v>1022380296</v>
      </c>
      <c r="F10242" s="24" t="s">
        <v>10889</v>
      </c>
    </row>
    <row r="10243" spans="4:6">
      <c r="D10243">
        <v>9</v>
      </c>
      <c r="E10243" s="24">
        <v>1022380666</v>
      </c>
      <c r="F10243" s="24" t="s">
        <v>10890</v>
      </c>
    </row>
    <row r="10244" spans="4:6">
      <c r="D10244">
        <v>9</v>
      </c>
      <c r="E10244" s="24">
        <v>1022380775</v>
      </c>
      <c r="F10244" s="24" t="s">
        <v>10891</v>
      </c>
    </row>
    <row r="10245" spans="4:6">
      <c r="D10245">
        <v>9</v>
      </c>
      <c r="E10245" s="24">
        <v>1022381911</v>
      </c>
      <c r="F10245" s="24" t="s">
        <v>10892</v>
      </c>
    </row>
    <row r="10246" spans="4:6">
      <c r="D10246">
        <v>9</v>
      </c>
      <c r="E10246" s="24">
        <v>1022382549</v>
      </c>
      <c r="F10246" s="24" t="s">
        <v>10893</v>
      </c>
    </row>
    <row r="10247" spans="4:6">
      <c r="D10247">
        <v>9</v>
      </c>
      <c r="E10247">
        <v>1022382583</v>
      </c>
      <c r="F10247" t="s">
        <v>10894</v>
      </c>
    </row>
    <row r="10248" spans="4:6">
      <c r="D10248">
        <v>9</v>
      </c>
      <c r="E10248" s="24">
        <v>1022384288</v>
      </c>
      <c r="F10248" s="24" t="s">
        <v>10895</v>
      </c>
    </row>
    <row r="10249" spans="4:6">
      <c r="D10249">
        <v>9</v>
      </c>
      <c r="E10249" s="24">
        <v>1022384782</v>
      </c>
      <c r="F10249" s="24" t="s">
        <v>10896</v>
      </c>
    </row>
    <row r="10250" spans="4:6">
      <c r="D10250">
        <v>9</v>
      </c>
      <c r="E10250" s="24">
        <v>1022385332</v>
      </c>
      <c r="F10250" s="24" t="s">
        <v>10897</v>
      </c>
    </row>
    <row r="10251" spans="4:6">
      <c r="D10251">
        <v>9</v>
      </c>
      <c r="E10251" s="24">
        <v>1022385380</v>
      </c>
      <c r="F10251" s="24" t="s">
        <v>10898</v>
      </c>
    </row>
    <row r="10252" spans="4:6">
      <c r="D10252">
        <v>9</v>
      </c>
      <c r="E10252" s="24">
        <v>1022386551</v>
      </c>
      <c r="F10252" s="24" t="s">
        <v>10899</v>
      </c>
    </row>
    <row r="10253" spans="4:6">
      <c r="D10253">
        <v>9</v>
      </c>
      <c r="E10253" s="24">
        <v>1022386971</v>
      </c>
      <c r="F10253" s="24" t="s">
        <v>10900</v>
      </c>
    </row>
    <row r="10254" spans="4:6">
      <c r="D10254">
        <v>9</v>
      </c>
      <c r="E10254" s="24">
        <v>1022386998</v>
      </c>
      <c r="F10254" s="24" t="s">
        <v>10901</v>
      </c>
    </row>
    <row r="10255" spans="4:6">
      <c r="D10255">
        <v>9</v>
      </c>
      <c r="E10255">
        <v>1022387104</v>
      </c>
      <c r="F10255" t="s">
        <v>10902</v>
      </c>
    </row>
    <row r="10256" spans="4:6">
      <c r="D10256">
        <v>9</v>
      </c>
      <c r="E10256">
        <v>1022388129</v>
      </c>
      <c r="F10256" t="s">
        <v>10903</v>
      </c>
    </row>
    <row r="10257" spans="4:6">
      <c r="D10257">
        <v>9</v>
      </c>
      <c r="E10257" s="24">
        <v>1022388528</v>
      </c>
      <c r="F10257" s="24" t="s">
        <v>10904</v>
      </c>
    </row>
    <row r="10258" spans="4:6">
      <c r="D10258">
        <v>9</v>
      </c>
      <c r="E10258" s="24">
        <v>1022388899</v>
      </c>
      <c r="F10258" s="24" t="s">
        <v>10905</v>
      </c>
    </row>
    <row r="10259" spans="4:6">
      <c r="D10259">
        <v>9</v>
      </c>
      <c r="E10259" s="24">
        <v>1022389101</v>
      </c>
      <c r="F10259" s="24" t="s">
        <v>10906</v>
      </c>
    </row>
    <row r="10260" spans="4:6">
      <c r="D10260">
        <v>9</v>
      </c>
      <c r="E10260" s="24">
        <v>1022390067</v>
      </c>
      <c r="F10260" s="24" t="s">
        <v>10907</v>
      </c>
    </row>
    <row r="10261" spans="4:6">
      <c r="D10261">
        <v>9</v>
      </c>
      <c r="E10261" s="24">
        <v>1022390159</v>
      </c>
      <c r="F10261" s="24" t="s">
        <v>10908</v>
      </c>
    </row>
    <row r="10262" spans="4:6">
      <c r="D10262">
        <v>9</v>
      </c>
      <c r="E10262" s="24">
        <v>1022390528</v>
      </c>
      <c r="F10262" s="24" t="s">
        <v>10909</v>
      </c>
    </row>
    <row r="10263" spans="4:6">
      <c r="D10263">
        <v>9</v>
      </c>
      <c r="E10263" s="24">
        <v>1022390655</v>
      </c>
      <c r="F10263" s="24" t="s">
        <v>10910</v>
      </c>
    </row>
    <row r="10264" spans="4:6">
      <c r="D10264">
        <v>9</v>
      </c>
      <c r="E10264" s="24">
        <v>1022390978</v>
      </c>
      <c r="F10264" s="24" t="s">
        <v>10911</v>
      </c>
    </row>
    <row r="10265" spans="4:6">
      <c r="D10265">
        <v>9</v>
      </c>
      <c r="E10265" s="24">
        <v>1022391291</v>
      </c>
      <c r="F10265" s="24" t="s">
        <v>10912</v>
      </c>
    </row>
    <row r="10266" spans="4:6">
      <c r="D10266">
        <v>9</v>
      </c>
      <c r="E10266" s="24">
        <v>1022392285</v>
      </c>
      <c r="F10266" s="24" t="s">
        <v>10913</v>
      </c>
    </row>
    <row r="10267" spans="4:6">
      <c r="D10267">
        <v>9</v>
      </c>
      <c r="E10267">
        <v>1022392945</v>
      </c>
      <c r="F10267" t="s">
        <v>10914</v>
      </c>
    </row>
    <row r="10268" spans="4:6">
      <c r="D10268">
        <v>9</v>
      </c>
      <c r="E10268" s="24">
        <v>1022393019</v>
      </c>
      <c r="F10268" s="24" t="s">
        <v>10915</v>
      </c>
    </row>
    <row r="10269" spans="4:6">
      <c r="D10269">
        <v>9</v>
      </c>
      <c r="E10269" s="24">
        <v>1022393863</v>
      </c>
      <c r="F10269" s="24" t="s">
        <v>10916</v>
      </c>
    </row>
    <row r="10270" spans="4:6">
      <c r="D10270">
        <v>9</v>
      </c>
      <c r="E10270">
        <v>1022394384</v>
      </c>
      <c r="F10270" t="s">
        <v>10917</v>
      </c>
    </row>
    <row r="10271" spans="4:6">
      <c r="D10271">
        <v>9</v>
      </c>
      <c r="E10271" s="24">
        <v>1022394951</v>
      </c>
      <c r="F10271" s="24" t="s">
        <v>10918</v>
      </c>
    </row>
    <row r="10272" spans="4:6">
      <c r="D10272">
        <v>9</v>
      </c>
      <c r="E10272" s="24">
        <v>1022395330</v>
      </c>
      <c r="F10272" s="24" t="s">
        <v>10919</v>
      </c>
    </row>
    <row r="10273" spans="4:6">
      <c r="D10273">
        <v>9</v>
      </c>
      <c r="E10273" s="24">
        <v>1022396640</v>
      </c>
      <c r="F10273" s="24" t="s">
        <v>10920</v>
      </c>
    </row>
    <row r="10274" spans="4:6">
      <c r="D10274">
        <v>9</v>
      </c>
      <c r="E10274">
        <v>1022397680</v>
      </c>
      <c r="F10274" t="s">
        <v>10921</v>
      </c>
    </row>
    <row r="10275" spans="4:6">
      <c r="D10275">
        <v>9</v>
      </c>
      <c r="E10275" s="24">
        <v>1022398033</v>
      </c>
      <c r="F10275" s="24" t="s">
        <v>10922</v>
      </c>
    </row>
    <row r="10276" spans="4:6">
      <c r="D10276">
        <v>9</v>
      </c>
      <c r="E10276" s="24">
        <v>1022399769</v>
      </c>
      <c r="F10276" s="24" t="s">
        <v>10923</v>
      </c>
    </row>
    <row r="10277" spans="4:6">
      <c r="D10277">
        <v>9</v>
      </c>
      <c r="E10277" s="24">
        <v>1022401421</v>
      </c>
      <c r="F10277" s="24" t="s">
        <v>10924</v>
      </c>
    </row>
    <row r="10278" spans="4:6">
      <c r="D10278">
        <v>9</v>
      </c>
      <c r="E10278" s="24">
        <v>1022401679</v>
      </c>
      <c r="F10278" s="24" t="s">
        <v>10925</v>
      </c>
    </row>
    <row r="10279" spans="4:6">
      <c r="D10279">
        <v>9</v>
      </c>
      <c r="E10279" s="24">
        <v>1022401710</v>
      </c>
      <c r="F10279" s="24" t="s">
        <v>10926</v>
      </c>
    </row>
    <row r="10280" spans="4:6">
      <c r="D10280">
        <v>9</v>
      </c>
      <c r="E10280" s="24">
        <v>1022402339</v>
      </c>
      <c r="F10280" s="24" t="s">
        <v>10927</v>
      </c>
    </row>
    <row r="10281" spans="4:6">
      <c r="D10281">
        <v>9</v>
      </c>
      <c r="E10281" s="24">
        <v>1022402577</v>
      </c>
      <c r="F10281" s="24" t="s">
        <v>10928</v>
      </c>
    </row>
    <row r="10282" spans="4:6">
      <c r="D10282">
        <v>9</v>
      </c>
      <c r="E10282" s="24">
        <v>1022402850</v>
      </c>
      <c r="F10282" s="24" t="s">
        <v>10929</v>
      </c>
    </row>
    <row r="10283" spans="4:6">
      <c r="D10283">
        <v>9</v>
      </c>
      <c r="E10283" s="24">
        <v>1022402898</v>
      </c>
      <c r="F10283" s="24" t="s">
        <v>10930</v>
      </c>
    </row>
    <row r="10284" spans="4:6">
      <c r="D10284">
        <v>9</v>
      </c>
      <c r="E10284" s="24">
        <v>1022402995</v>
      </c>
      <c r="F10284" s="24" t="s">
        <v>10931</v>
      </c>
    </row>
    <row r="10285" spans="4:6">
      <c r="D10285">
        <v>9</v>
      </c>
      <c r="E10285">
        <v>1022403866</v>
      </c>
      <c r="F10285" t="s">
        <v>10932</v>
      </c>
    </row>
    <row r="10286" spans="4:6">
      <c r="D10286">
        <v>9</v>
      </c>
      <c r="E10286" s="24">
        <v>1022404979</v>
      </c>
      <c r="F10286" s="24" t="s">
        <v>10933</v>
      </c>
    </row>
    <row r="10287" spans="4:6">
      <c r="D10287">
        <v>9</v>
      </c>
      <c r="E10287" s="24">
        <v>1022404999</v>
      </c>
      <c r="F10287" s="24" t="s">
        <v>10934</v>
      </c>
    </row>
    <row r="10288" spans="4:6">
      <c r="D10288">
        <v>9</v>
      </c>
      <c r="E10288" s="24">
        <v>1022405171</v>
      </c>
      <c r="F10288" s="24" t="s">
        <v>10935</v>
      </c>
    </row>
    <row r="10289" spans="4:6">
      <c r="D10289">
        <v>9</v>
      </c>
      <c r="E10289">
        <v>1022405783</v>
      </c>
      <c r="F10289" t="s">
        <v>10936</v>
      </c>
    </row>
    <row r="10290" spans="4:6">
      <c r="D10290">
        <v>9</v>
      </c>
      <c r="E10290" s="24">
        <v>1022405796</v>
      </c>
      <c r="F10290" s="24" t="s">
        <v>10937</v>
      </c>
    </row>
    <row r="10291" spans="4:6">
      <c r="D10291">
        <v>9</v>
      </c>
      <c r="E10291">
        <v>1022406251</v>
      </c>
      <c r="F10291" t="s">
        <v>10938</v>
      </c>
    </row>
    <row r="10292" spans="4:6">
      <c r="D10292">
        <v>9</v>
      </c>
      <c r="E10292" s="24">
        <v>1022406523</v>
      </c>
      <c r="F10292" s="24" t="s">
        <v>10939</v>
      </c>
    </row>
    <row r="10293" spans="4:6">
      <c r="D10293">
        <v>9</v>
      </c>
      <c r="E10293" s="24">
        <v>1022406949</v>
      </c>
      <c r="F10293" s="24" t="s">
        <v>10940</v>
      </c>
    </row>
    <row r="10294" spans="4:6">
      <c r="D10294">
        <v>9</v>
      </c>
      <c r="E10294" s="24">
        <v>1022407046</v>
      </c>
      <c r="F10294" s="24" t="s">
        <v>10941</v>
      </c>
    </row>
    <row r="10295" spans="4:6">
      <c r="D10295">
        <v>9</v>
      </c>
      <c r="E10295" s="24">
        <v>1022407352</v>
      </c>
      <c r="F10295" s="24" t="s">
        <v>10942</v>
      </c>
    </row>
    <row r="10296" spans="4:6">
      <c r="D10296">
        <v>9</v>
      </c>
      <c r="E10296" s="24">
        <v>1022407947</v>
      </c>
      <c r="F10296" s="24" t="s">
        <v>10943</v>
      </c>
    </row>
    <row r="10297" spans="4:6">
      <c r="D10297">
        <v>9</v>
      </c>
      <c r="E10297" s="24">
        <v>1022408072</v>
      </c>
      <c r="F10297" s="24" t="s">
        <v>10944</v>
      </c>
    </row>
    <row r="10298" spans="4:6">
      <c r="D10298">
        <v>9</v>
      </c>
      <c r="E10298" s="24">
        <v>1022408312</v>
      </c>
      <c r="F10298" s="24" t="s">
        <v>10945</v>
      </c>
    </row>
    <row r="10299" spans="4:6">
      <c r="D10299">
        <v>9</v>
      </c>
      <c r="E10299" s="24">
        <v>1022408605</v>
      </c>
      <c r="F10299" s="24" t="s">
        <v>10946</v>
      </c>
    </row>
    <row r="10300" spans="4:6">
      <c r="D10300">
        <v>9</v>
      </c>
      <c r="E10300" s="24">
        <v>1022408631</v>
      </c>
      <c r="F10300" s="24" t="s">
        <v>10947</v>
      </c>
    </row>
    <row r="10301" spans="4:6">
      <c r="D10301">
        <v>9</v>
      </c>
      <c r="E10301" s="24">
        <v>1022408760</v>
      </c>
      <c r="F10301" s="24" t="s">
        <v>10948</v>
      </c>
    </row>
    <row r="10302" spans="4:6">
      <c r="D10302">
        <v>9</v>
      </c>
      <c r="E10302" s="24">
        <v>1022409346</v>
      </c>
      <c r="F10302" s="24" t="s">
        <v>10949</v>
      </c>
    </row>
    <row r="10303" spans="4:6">
      <c r="D10303">
        <v>9</v>
      </c>
      <c r="E10303" s="24">
        <v>1022409583</v>
      </c>
      <c r="F10303" s="24" t="s">
        <v>10950</v>
      </c>
    </row>
    <row r="10304" spans="4:6">
      <c r="D10304">
        <v>9</v>
      </c>
      <c r="E10304" s="24">
        <v>1022409964</v>
      </c>
      <c r="F10304" s="24" t="s">
        <v>10951</v>
      </c>
    </row>
    <row r="10305" spans="4:6">
      <c r="D10305">
        <v>9</v>
      </c>
      <c r="E10305" s="24">
        <v>1022411110</v>
      </c>
      <c r="F10305" s="24" t="s">
        <v>10952</v>
      </c>
    </row>
    <row r="10306" spans="4:6">
      <c r="D10306">
        <v>9</v>
      </c>
      <c r="E10306" s="24">
        <v>1022411977</v>
      </c>
      <c r="F10306" s="24" t="s">
        <v>10953</v>
      </c>
    </row>
    <row r="10307" spans="4:6">
      <c r="D10307">
        <v>9</v>
      </c>
      <c r="E10307" s="24">
        <v>1022412491</v>
      </c>
      <c r="F10307" s="24" t="s">
        <v>10954</v>
      </c>
    </row>
    <row r="10308" spans="4:6">
      <c r="D10308">
        <v>9</v>
      </c>
      <c r="E10308" s="24">
        <v>1022412969</v>
      </c>
      <c r="F10308" s="24" t="s">
        <v>10955</v>
      </c>
    </row>
    <row r="10309" spans="4:6">
      <c r="D10309">
        <v>9</v>
      </c>
      <c r="E10309">
        <v>1022413288</v>
      </c>
      <c r="F10309" t="s">
        <v>10956</v>
      </c>
    </row>
    <row r="10310" spans="4:6">
      <c r="D10310">
        <v>9</v>
      </c>
      <c r="E10310" s="24">
        <v>1022413321</v>
      </c>
      <c r="F10310" s="24" t="s">
        <v>10957</v>
      </c>
    </row>
    <row r="10311" spans="4:6">
      <c r="D10311">
        <v>9</v>
      </c>
      <c r="E10311" s="24">
        <v>1022413525</v>
      </c>
      <c r="F10311" s="24" t="s">
        <v>10958</v>
      </c>
    </row>
    <row r="10312" spans="4:6">
      <c r="D10312">
        <v>9</v>
      </c>
      <c r="E10312" s="24">
        <v>1022414134</v>
      </c>
      <c r="F10312" s="24" t="s">
        <v>10959</v>
      </c>
    </row>
    <row r="10313" spans="4:6">
      <c r="D10313">
        <v>9</v>
      </c>
      <c r="E10313" s="24">
        <v>1022414361</v>
      </c>
      <c r="F10313" s="24" t="s">
        <v>10960</v>
      </c>
    </row>
    <row r="10314" spans="4:6">
      <c r="D10314">
        <v>9</v>
      </c>
      <c r="E10314" s="24">
        <v>1022414421</v>
      </c>
      <c r="F10314" s="24" t="s">
        <v>10961</v>
      </c>
    </row>
    <row r="10315" spans="4:6">
      <c r="D10315">
        <v>9</v>
      </c>
      <c r="E10315" s="24">
        <v>1022414538</v>
      </c>
      <c r="F10315" s="24" t="s">
        <v>10962</v>
      </c>
    </row>
    <row r="10316" spans="4:6">
      <c r="D10316">
        <v>9</v>
      </c>
      <c r="E10316" s="24">
        <v>1022414834</v>
      </c>
      <c r="F10316" s="24" t="s">
        <v>10963</v>
      </c>
    </row>
    <row r="10317" spans="4:6">
      <c r="D10317">
        <v>9</v>
      </c>
      <c r="E10317" s="24">
        <v>1022415435</v>
      </c>
      <c r="F10317" s="24" t="s">
        <v>10964</v>
      </c>
    </row>
    <row r="10318" spans="4:6">
      <c r="D10318">
        <v>9</v>
      </c>
      <c r="E10318" s="24">
        <v>1022415602</v>
      </c>
      <c r="F10318" s="24" t="s">
        <v>10965</v>
      </c>
    </row>
    <row r="10319" spans="4:6">
      <c r="D10319">
        <v>9</v>
      </c>
      <c r="E10319" s="24">
        <v>1022415742</v>
      </c>
      <c r="F10319" s="24" t="s">
        <v>10966</v>
      </c>
    </row>
    <row r="10320" spans="4:6">
      <c r="D10320">
        <v>9</v>
      </c>
      <c r="E10320" s="24">
        <v>1022415943</v>
      </c>
      <c r="F10320" s="24" t="s">
        <v>10967</v>
      </c>
    </row>
    <row r="10321" spans="4:6">
      <c r="D10321">
        <v>9</v>
      </c>
      <c r="E10321" s="24">
        <v>1022416238</v>
      </c>
      <c r="F10321" s="24" t="s">
        <v>10968</v>
      </c>
    </row>
    <row r="10322" spans="4:6">
      <c r="D10322">
        <v>9</v>
      </c>
      <c r="E10322" s="24">
        <v>1022417721</v>
      </c>
      <c r="F10322" s="24" t="s">
        <v>10969</v>
      </c>
    </row>
    <row r="10323" spans="4:6">
      <c r="D10323">
        <v>9</v>
      </c>
      <c r="E10323" s="24">
        <v>1022418451</v>
      </c>
      <c r="F10323" s="24" t="s">
        <v>10970</v>
      </c>
    </row>
    <row r="10324" spans="4:6">
      <c r="D10324">
        <v>9</v>
      </c>
      <c r="E10324" s="24">
        <v>1022419985</v>
      </c>
      <c r="F10324" s="24" t="s">
        <v>10971</v>
      </c>
    </row>
    <row r="10325" spans="4:6">
      <c r="D10325">
        <v>9</v>
      </c>
      <c r="E10325">
        <v>1022420822</v>
      </c>
      <c r="F10325" t="s">
        <v>10972</v>
      </c>
    </row>
    <row r="10326" spans="4:6">
      <c r="D10326">
        <v>9</v>
      </c>
      <c r="E10326" s="24">
        <v>1022421527</v>
      </c>
      <c r="F10326" s="24" t="s">
        <v>10973</v>
      </c>
    </row>
    <row r="10327" spans="4:6">
      <c r="D10327">
        <v>9</v>
      </c>
      <c r="E10327" s="24">
        <v>1022421776</v>
      </c>
      <c r="F10327" s="24" t="s">
        <v>10974</v>
      </c>
    </row>
    <row r="10328" spans="4:6">
      <c r="D10328">
        <v>9</v>
      </c>
      <c r="E10328" s="24">
        <v>1022422041</v>
      </c>
      <c r="F10328" s="24" t="s">
        <v>10975</v>
      </c>
    </row>
    <row r="10329" spans="4:6">
      <c r="D10329">
        <v>9</v>
      </c>
      <c r="E10329">
        <v>1022424963</v>
      </c>
      <c r="F10329" t="s">
        <v>10976</v>
      </c>
    </row>
    <row r="10330" spans="4:6">
      <c r="D10330">
        <v>9</v>
      </c>
      <c r="E10330" s="24">
        <v>1022425891</v>
      </c>
      <c r="F10330" s="24" t="s">
        <v>10977</v>
      </c>
    </row>
    <row r="10331" spans="4:6">
      <c r="D10331">
        <v>9</v>
      </c>
      <c r="E10331" s="24">
        <v>1022426317</v>
      </c>
      <c r="F10331" s="24" t="s">
        <v>10978</v>
      </c>
    </row>
    <row r="10332" spans="4:6">
      <c r="D10332">
        <v>9</v>
      </c>
      <c r="E10332" s="24">
        <v>1022426514</v>
      </c>
      <c r="F10332" s="24" t="s">
        <v>10979</v>
      </c>
    </row>
    <row r="10333" spans="4:6">
      <c r="D10333">
        <v>9</v>
      </c>
      <c r="E10333">
        <v>1022426834</v>
      </c>
      <c r="F10333" t="s">
        <v>10980</v>
      </c>
    </row>
    <row r="10334" spans="4:6">
      <c r="D10334">
        <v>9</v>
      </c>
      <c r="E10334" s="24">
        <v>1022426883</v>
      </c>
      <c r="F10334" s="24" t="s">
        <v>10981</v>
      </c>
    </row>
    <row r="10335" spans="4:6">
      <c r="D10335">
        <v>9</v>
      </c>
      <c r="E10335" s="24">
        <v>1022427465</v>
      </c>
      <c r="F10335" s="24" t="s">
        <v>10982</v>
      </c>
    </row>
    <row r="10336" spans="4:6">
      <c r="D10336">
        <v>9</v>
      </c>
      <c r="E10336" s="24">
        <v>1022427667</v>
      </c>
      <c r="F10336" s="24" t="s">
        <v>10983</v>
      </c>
    </row>
    <row r="10337" spans="4:6">
      <c r="D10337">
        <v>9</v>
      </c>
      <c r="E10337" s="24">
        <v>1022427757</v>
      </c>
      <c r="F10337" s="24" t="s">
        <v>10984</v>
      </c>
    </row>
    <row r="10338" spans="4:6">
      <c r="D10338">
        <v>9</v>
      </c>
      <c r="E10338" s="24">
        <v>1022428142</v>
      </c>
      <c r="F10338" s="24" t="s">
        <v>10985</v>
      </c>
    </row>
    <row r="10339" spans="4:6">
      <c r="D10339">
        <v>9</v>
      </c>
      <c r="E10339" s="24">
        <v>1022429428</v>
      </c>
      <c r="F10339" s="24" t="s">
        <v>10986</v>
      </c>
    </row>
    <row r="10340" spans="4:6">
      <c r="D10340">
        <v>9</v>
      </c>
      <c r="E10340" s="24">
        <v>1022429971</v>
      </c>
      <c r="F10340" s="24" t="s">
        <v>10987</v>
      </c>
    </row>
    <row r="10341" spans="4:6">
      <c r="D10341">
        <v>9</v>
      </c>
      <c r="E10341" s="24">
        <v>1022430138</v>
      </c>
      <c r="F10341" s="24" t="s">
        <v>10988</v>
      </c>
    </row>
    <row r="10342" spans="4:6">
      <c r="D10342">
        <v>9</v>
      </c>
      <c r="E10342" s="24">
        <v>1022430287</v>
      </c>
      <c r="F10342" s="24" t="s">
        <v>10989</v>
      </c>
    </row>
    <row r="10343" spans="4:6">
      <c r="D10343">
        <v>9</v>
      </c>
      <c r="E10343" s="24">
        <v>1022430605</v>
      </c>
      <c r="F10343" s="24" t="s">
        <v>10990</v>
      </c>
    </row>
    <row r="10344" spans="4:6">
      <c r="D10344">
        <v>9</v>
      </c>
      <c r="E10344" s="24">
        <v>1022431396</v>
      </c>
      <c r="F10344" s="24" t="s">
        <v>10991</v>
      </c>
    </row>
    <row r="10345" spans="4:6">
      <c r="D10345">
        <v>9</v>
      </c>
      <c r="E10345" s="24">
        <v>1022432875</v>
      </c>
      <c r="F10345" s="24" t="s">
        <v>10992</v>
      </c>
    </row>
    <row r="10346" spans="4:6">
      <c r="D10346">
        <v>9</v>
      </c>
      <c r="E10346" s="24">
        <v>1022432947</v>
      </c>
      <c r="F10346" s="24" t="s">
        <v>10993</v>
      </c>
    </row>
    <row r="10347" spans="4:6">
      <c r="D10347">
        <v>9</v>
      </c>
      <c r="E10347">
        <v>1022435829</v>
      </c>
      <c r="F10347" t="s">
        <v>10994</v>
      </c>
    </row>
    <row r="10348" spans="4:6">
      <c r="D10348">
        <v>9</v>
      </c>
      <c r="E10348" s="24">
        <v>1022436936</v>
      </c>
      <c r="F10348" s="24" t="s">
        <v>10995</v>
      </c>
    </row>
    <row r="10349" spans="4:6">
      <c r="D10349">
        <v>9</v>
      </c>
      <c r="E10349" s="24">
        <v>1022436937</v>
      </c>
      <c r="F10349" s="24" t="s">
        <v>10996</v>
      </c>
    </row>
    <row r="10350" spans="4:6">
      <c r="D10350">
        <v>9</v>
      </c>
      <c r="E10350" s="24">
        <v>1022437926</v>
      </c>
      <c r="F10350" s="24" t="s">
        <v>10997</v>
      </c>
    </row>
    <row r="10351" spans="4:6">
      <c r="D10351">
        <v>9</v>
      </c>
      <c r="E10351" s="24">
        <v>1022438041</v>
      </c>
      <c r="F10351" s="24" t="s">
        <v>10998</v>
      </c>
    </row>
    <row r="10352" spans="4:6">
      <c r="D10352">
        <v>9</v>
      </c>
      <c r="E10352" s="24">
        <v>1022438097</v>
      </c>
      <c r="F10352" s="24" t="s">
        <v>10999</v>
      </c>
    </row>
    <row r="10353" spans="4:6">
      <c r="D10353">
        <v>9</v>
      </c>
      <c r="E10353" s="24">
        <v>1022438590</v>
      </c>
      <c r="F10353" s="24" t="s">
        <v>11000</v>
      </c>
    </row>
    <row r="10354" spans="4:6">
      <c r="D10354">
        <v>9</v>
      </c>
      <c r="E10354" s="24">
        <v>1022439972</v>
      </c>
      <c r="F10354" s="24" t="s">
        <v>11001</v>
      </c>
    </row>
    <row r="10355" spans="4:6">
      <c r="D10355">
        <v>9</v>
      </c>
      <c r="E10355" s="24">
        <v>1022443938</v>
      </c>
      <c r="F10355" s="24" t="s">
        <v>11002</v>
      </c>
    </row>
    <row r="10356" spans="4:6">
      <c r="D10356">
        <v>9</v>
      </c>
      <c r="E10356" s="24">
        <v>1022444175</v>
      </c>
      <c r="F10356" s="24" t="s">
        <v>11003</v>
      </c>
    </row>
    <row r="10357" spans="4:6">
      <c r="D10357">
        <v>9</v>
      </c>
      <c r="E10357" s="24">
        <v>1022447021</v>
      </c>
      <c r="F10357" s="24" t="s">
        <v>11004</v>
      </c>
    </row>
    <row r="10358" spans="4:6">
      <c r="D10358">
        <v>9</v>
      </c>
      <c r="E10358" s="24">
        <v>1022923163</v>
      </c>
      <c r="F10358" s="24" t="s">
        <v>11005</v>
      </c>
    </row>
    <row r="10359" spans="4:6">
      <c r="D10359">
        <v>9</v>
      </c>
      <c r="E10359" s="24">
        <v>1022924296</v>
      </c>
      <c r="F10359" s="24" t="s">
        <v>11006</v>
      </c>
    </row>
    <row r="10360" spans="4:6">
      <c r="D10360">
        <v>9</v>
      </c>
      <c r="E10360" s="24">
        <v>1022924525</v>
      </c>
      <c r="F10360" s="24" t="s">
        <v>11007</v>
      </c>
    </row>
    <row r="10361" spans="4:6">
      <c r="D10361">
        <v>9</v>
      </c>
      <c r="E10361">
        <v>1022925937</v>
      </c>
      <c r="F10361" t="s">
        <v>11008</v>
      </c>
    </row>
    <row r="10362" spans="4:6">
      <c r="D10362">
        <v>9</v>
      </c>
      <c r="E10362">
        <v>1022926063</v>
      </c>
      <c r="F10362" t="s">
        <v>11009</v>
      </c>
    </row>
    <row r="10363" spans="4:6">
      <c r="D10363">
        <v>9</v>
      </c>
      <c r="E10363" s="24">
        <v>1022926962</v>
      </c>
      <c r="F10363" s="24" t="s">
        <v>11010</v>
      </c>
    </row>
    <row r="10364" spans="4:6">
      <c r="D10364">
        <v>9</v>
      </c>
      <c r="E10364" s="24">
        <v>1022927123</v>
      </c>
      <c r="F10364" s="24" t="s">
        <v>11011</v>
      </c>
    </row>
    <row r="10365" spans="4:6">
      <c r="D10365">
        <v>9</v>
      </c>
      <c r="E10365">
        <v>1022927332</v>
      </c>
      <c r="F10365" t="s">
        <v>11012</v>
      </c>
    </row>
    <row r="10366" spans="4:6">
      <c r="D10366">
        <v>9</v>
      </c>
      <c r="E10366" s="24">
        <v>1022927669</v>
      </c>
      <c r="F10366" s="24" t="s">
        <v>11013</v>
      </c>
    </row>
    <row r="10367" spans="4:6">
      <c r="D10367">
        <v>9</v>
      </c>
      <c r="E10367" s="24">
        <v>1022927864</v>
      </c>
      <c r="F10367" s="24" t="s">
        <v>11014</v>
      </c>
    </row>
    <row r="10368" spans="4:6">
      <c r="D10368">
        <v>9</v>
      </c>
      <c r="E10368" s="24">
        <v>1022928883</v>
      </c>
      <c r="F10368" s="24" t="s">
        <v>11015</v>
      </c>
    </row>
    <row r="10369" spans="4:6">
      <c r="D10369">
        <v>9</v>
      </c>
      <c r="E10369" s="24">
        <v>1022929413</v>
      </c>
      <c r="F10369" s="24" t="s">
        <v>11016</v>
      </c>
    </row>
    <row r="10370" spans="4:6">
      <c r="D10370">
        <v>9</v>
      </c>
      <c r="E10370" s="24">
        <v>1022929449</v>
      </c>
      <c r="F10370" s="24" t="s">
        <v>11017</v>
      </c>
    </row>
    <row r="10371" spans="4:6">
      <c r="D10371">
        <v>9</v>
      </c>
      <c r="E10371" s="24">
        <v>1022929478</v>
      </c>
      <c r="F10371" s="24" t="s">
        <v>11018</v>
      </c>
    </row>
    <row r="10372" spans="4:6">
      <c r="D10372">
        <v>9</v>
      </c>
      <c r="E10372" s="24">
        <v>1022929615</v>
      </c>
      <c r="F10372" s="24" t="s">
        <v>11019</v>
      </c>
    </row>
    <row r="10373" spans="4:6">
      <c r="D10373">
        <v>9</v>
      </c>
      <c r="E10373" s="24">
        <v>1022930131</v>
      </c>
      <c r="F10373" s="24" t="s">
        <v>11020</v>
      </c>
    </row>
    <row r="10374" spans="4:6">
      <c r="D10374">
        <v>9</v>
      </c>
      <c r="E10374" s="24">
        <v>1022930337</v>
      </c>
      <c r="F10374" s="24" t="s">
        <v>11021</v>
      </c>
    </row>
    <row r="10375" spans="4:6">
      <c r="D10375">
        <v>9</v>
      </c>
      <c r="E10375" s="24">
        <v>1022930431</v>
      </c>
      <c r="F10375" s="24" t="s">
        <v>11022</v>
      </c>
    </row>
    <row r="10376" spans="4:6">
      <c r="D10376">
        <v>9</v>
      </c>
      <c r="E10376" s="24">
        <v>1022930573</v>
      </c>
      <c r="F10376" s="24" t="s">
        <v>11023</v>
      </c>
    </row>
    <row r="10377" spans="4:6">
      <c r="D10377">
        <v>9</v>
      </c>
      <c r="E10377" s="24">
        <v>1022931048</v>
      </c>
      <c r="F10377" s="24" t="s">
        <v>11024</v>
      </c>
    </row>
    <row r="10378" spans="4:6">
      <c r="D10378">
        <v>9</v>
      </c>
      <c r="E10378" s="24">
        <v>1022931215</v>
      </c>
      <c r="F10378" s="24" t="s">
        <v>11025</v>
      </c>
    </row>
    <row r="10379" spans="4:6">
      <c r="D10379">
        <v>9</v>
      </c>
      <c r="E10379" s="24">
        <v>1022931817</v>
      </c>
      <c r="F10379" s="24" t="s">
        <v>11026</v>
      </c>
    </row>
    <row r="10380" spans="4:6">
      <c r="D10380">
        <v>9</v>
      </c>
      <c r="E10380" s="24">
        <v>1022931957</v>
      </c>
      <c r="F10380" s="24" t="s">
        <v>11027</v>
      </c>
    </row>
    <row r="10381" spans="4:6">
      <c r="D10381">
        <v>9</v>
      </c>
      <c r="E10381" s="24">
        <v>1022932075</v>
      </c>
      <c r="F10381" s="24" t="s">
        <v>11028</v>
      </c>
    </row>
    <row r="10382" spans="4:6">
      <c r="D10382">
        <v>9</v>
      </c>
      <c r="E10382" s="24">
        <v>1022933146</v>
      </c>
      <c r="F10382" s="24" t="s">
        <v>11029</v>
      </c>
    </row>
    <row r="10383" spans="4:6">
      <c r="D10383">
        <v>9</v>
      </c>
      <c r="E10383" s="24">
        <v>1022933464</v>
      </c>
      <c r="F10383" s="24" t="s">
        <v>11030</v>
      </c>
    </row>
    <row r="10384" spans="4:6">
      <c r="D10384">
        <v>9</v>
      </c>
      <c r="E10384" s="24">
        <v>1022934046</v>
      </c>
      <c r="F10384" s="24" t="s">
        <v>11031</v>
      </c>
    </row>
    <row r="10385" spans="4:6">
      <c r="D10385">
        <v>9</v>
      </c>
      <c r="E10385" s="24">
        <v>1022934765</v>
      </c>
      <c r="F10385" s="24" t="s">
        <v>11032</v>
      </c>
    </row>
    <row r="10386" spans="4:6">
      <c r="D10386">
        <v>9</v>
      </c>
      <c r="E10386" s="24">
        <v>1022934873</v>
      </c>
      <c r="F10386" s="24" t="s">
        <v>11033</v>
      </c>
    </row>
    <row r="10387" spans="4:6">
      <c r="D10387">
        <v>9</v>
      </c>
      <c r="E10387" s="24">
        <v>1022935788</v>
      </c>
      <c r="F10387" s="24" t="s">
        <v>11034</v>
      </c>
    </row>
    <row r="10388" spans="4:6">
      <c r="D10388">
        <v>9</v>
      </c>
      <c r="E10388">
        <v>1022936092</v>
      </c>
      <c r="F10388" t="s">
        <v>11035</v>
      </c>
    </row>
    <row r="10389" spans="4:6">
      <c r="D10389">
        <v>9</v>
      </c>
      <c r="E10389" s="24">
        <v>1022936185</v>
      </c>
      <c r="F10389" s="24" t="s">
        <v>11036</v>
      </c>
    </row>
    <row r="10390" spans="4:6">
      <c r="D10390">
        <v>9</v>
      </c>
      <c r="E10390" s="24">
        <v>1022936744</v>
      </c>
      <c r="F10390" s="24" t="s">
        <v>11037</v>
      </c>
    </row>
    <row r="10391" spans="4:6">
      <c r="D10391">
        <v>9</v>
      </c>
      <c r="E10391" s="24">
        <v>1022937014</v>
      </c>
      <c r="F10391" s="24" t="s">
        <v>11038</v>
      </c>
    </row>
    <row r="10392" spans="4:6">
      <c r="D10392">
        <v>9</v>
      </c>
      <c r="E10392" s="24">
        <v>1022937086</v>
      </c>
      <c r="F10392" s="24" t="s">
        <v>11039</v>
      </c>
    </row>
    <row r="10393" spans="4:6">
      <c r="D10393">
        <v>9</v>
      </c>
      <c r="E10393" s="24">
        <v>1022937129</v>
      </c>
      <c r="F10393" s="24" t="s">
        <v>11040</v>
      </c>
    </row>
    <row r="10394" spans="4:6">
      <c r="D10394">
        <v>9</v>
      </c>
      <c r="E10394" s="24">
        <v>1022937231</v>
      </c>
      <c r="F10394" s="24" t="s">
        <v>11041</v>
      </c>
    </row>
    <row r="10395" spans="4:6">
      <c r="D10395">
        <v>9</v>
      </c>
      <c r="E10395">
        <v>1022937247</v>
      </c>
      <c r="F10395" t="s">
        <v>11042</v>
      </c>
    </row>
    <row r="10396" spans="4:6">
      <c r="D10396">
        <v>9</v>
      </c>
      <c r="E10396" s="24">
        <v>1022937473</v>
      </c>
      <c r="F10396" s="24" t="s">
        <v>11043</v>
      </c>
    </row>
    <row r="10397" spans="4:6">
      <c r="D10397">
        <v>9</v>
      </c>
      <c r="E10397" s="24">
        <v>1022937483</v>
      </c>
      <c r="F10397" s="24" t="s">
        <v>11044</v>
      </c>
    </row>
    <row r="10398" spans="4:6">
      <c r="D10398">
        <v>9</v>
      </c>
      <c r="E10398" s="24">
        <v>1022937707</v>
      </c>
      <c r="F10398" s="24" t="s">
        <v>11045</v>
      </c>
    </row>
    <row r="10399" spans="4:6">
      <c r="D10399">
        <v>9</v>
      </c>
      <c r="E10399" s="24">
        <v>1022937975</v>
      </c>
      <c r="F10399" s="24" t="s">
        <v>11046</v>
      </c>
    </row>
    <row r="10400" spans="4:6">
      <c r="D10400">
        <v>9</v>
      </c>
      <c r="E10400" s="24">
        <v>1022938049</v>
      </c>
      <c r="F10400" s="24" t="s">
        <v>11047</v>
      </c>
    </row>
    <row r="10401" spans="4:6">
      <c r="D10401">
        <v>9</v>
      </c>
      <c r="E10401" s="24">
        <v>1022938966</v>
      </c>
      <c r="F10401" s="24" t="s">
        <v>11048</v>
      </c>
    </row>
    <row r="10402" spans="4:6">
      <c r="D10402">
        <v>9</v>
      </c>
      <c r="E10402" s="24">
        <v>1022939569</v>
      </c>
      <c r="F10402" s="24" t="s">
        <v>11049</v>
      </c>
    </row>
    <row r="10403" spans="4:6">
      <c r="D10403">
        <v>9</v>
      </c>
      <c r="E10403" s="24">
        <v>1022939780</v>
      </c>
      <c r="F10403" s="24" t="s">
        <v>11050</v>
      </c>
    </row>
    <row r="10404" spans="4:6">
      <c r="D10404">
        <v>9</v>
      </c>
      <c r="E10404" s="24">
        <v>1022940369</v>
      </c>
      <c r="F10404" s="24" t="s">
        <v>11051</v>
      </c>
    </row>
    <row r="10405" spans="4:6">
      <c r="D10405">
        <v>9</v>
      </c>
      <c r="E10405" s="24">
        <v>1022940378</v>
      </c>
      <c r="F10405" s="24" t="s">
        <v>11052</v>
      </c>
    </row>
    <row r="10406" spans="4:6">
      <c r="D10406">
        <v>9</v>
      </c>
      <c r="E10406">
        <v>1022940389</v>
      </c>
      <c r="F10406" t="s">
        <v>11053</v>
      </c>
    </row>
    <row r="10407" spans="4:6">
      <c r="D10407">
        <v>9</v>
      </c>
      <c r="E10407" s="24">
        <v>1022940781</v>
      </c>
      <c r="F10407" s="24" t="s">
        <v>11054</v>
      </c>
    </row>
    <row r="10408" spans="4:6">
      <c r="D10408">
        <v>9</v>
      </c>
      <c r="E10408" s="24">
        <v>1022941172</v>
      </c>
      <c r="F10408" s="24" t="s">
        <v>11055</v>
      </c>
    </row>
    <row r="10409" spans="4:6">
      <c r="D10409">
        <v>9</v>
      </c>
      <c r="E10409" s="24">
        <v>1022941214</v>
      </c>
      <c r="F10409" s="24" t="s">
        <v>11056</v>
      </c>
    </row>
    <row r="10410" spans="4:6">
      <c r="D10410">
        <v>9</v>
      </c>
      <c r="E10410" s="24">
        <v>1022941277</v>
      </c>
      <c r="F10410" s="24" t="s">
        <v>11057</v>
      </c>
    </row>
    <row r="10411" spans="4:6">
      <c r="D10411">
        <v>9</v>
      </c>
      <c r="E10411" s="24">
        <v>1022941624</v>
      </c>
      <c r="F10411" s="24" t="s">
        <v>11058</v>
      </c>
    </row>
    <row r="10412" spans="4:6">
      <c r="D10412">
        <v>9</v>
      </c>
      <c r="E10412" s="24">
        <v>1022941840</v>
      </c>
      <c r="F10412" s="24" t="s">
        <v>11059</v>
      </c>
    </row>
    <row r="10413" spans="4:6">
      <c r="D10413">
        <v>9</v>
      </c>
      <c r="E10413" s="24">
        <v>1022942006</v>
      </c>
      <c r="F10413" s="24" t="s">
        <v>11060</v>
      </c>
    </row>
    <row r="10414" spans="4:6">
      <c r="D10414">
        <v>9</v>
      </c>
      <c r="E10414" s="24">
        <v>1022942088</v>
      </c>
      <c r="F10414" s="24" t="s">
        <v>11061</v>
      </c>
    </row>
    <row r="10415" spans="4:6">
      <c r="D10415">
        <v>9</v>
      </c>
      <c r="E10415" s="24">
        <v>1022942249</v>
      </c>
      <c r="F10415" s="24" t="s">
        <v>11062</v>
      </c>
    </row>
    <row r="10416" spans="4:6">
      <c r="D10416">
        <v>9</v>
      </c>
      <c r="E10416">
        <v>1022942908</v>
      </c>
      <c r="F10416" t="s">
        <v>11063</v>
      </c>
    </row>
    <row r="10417" spans="4:6">
      <c r="D10417">
        <v>9</v>
      </c>
      <c r="E10417" s="24">
        <v>1022943098</v>
      </c>
      <c r="F10417" s="24" t="s">
        <v>11064</v>
      </c>
    </row>
    <row r="10418" spans="4:6">
      <c r="D10418">
        <v>9</v>
      </c>
      <c r="E10418" s="24">
        <v>1022943157</v>
      </c>
      <c r="F10418" s="24" t="s">
        <v>11065</v>
      </c>
    </row>
    <row r="10419" spans="4:6">
      <c r="D10419">
        <v>9</v>
      </c>
      <c r="E10419" s="24">
        <v>1022943585</v>
      </c>
      <c r="F10419" s="24" t="s">
        <v>11066</v>
      </c>
    </row>
    <row r="10420" spans="4:6">
      <c r="D10420">
        <v>9</v>
      </c>
      <c r="E10420" s="24">
        <v>1022943711</v>
      </c>
      <c r="F10420" s="24" t="s">
        <v>11067</v>
      </c>
    </row>
    <row r="10421" spans="4:6">
      <c r="D10421">
        <v>9</v>
      </c>
      <c r="E10421" s="24">
        <v>1022944283</v>
      </c>
      <c r="F10421" s="24" t="s">
        <v>11068</v>
      </c>
    </row>
    <row r="10422" spans="4:6">
      <c r="D10422">
        <v>9</v>
      </c>
      <c r="E10422" s="24">
        <v>1022944347</v>
      </c>
      <c r="F10422" s="24" t="s">
        <v>11069</v>
      </c>
    </row>
    <row r="10423" spans="4:6">
      <c r="D10423">
        <v>9</v>
      </c>
      <c r="E10423" s="24">
        <v>1022945340</v>
      </c>
      <c r="F10423" s="24" t="s">
        <v>11070</v>
      </c>
    </row>
    <row r="10424" spans="4:6">
      <c r="D10424">
        <v>9</v>
      </c>
      <c r="E10424" s="24">
        <v>1022945549</v>
      </c>
      <c r="F10424" s="24" t="s">
        <v>11071</v>
      </c>
    </row>
    <row r="10425" spans="4:6">
      <c r="D10425">
        <v>9</v>
      </c>
      <c r="E10425">
        <v>1022945913</v>
      </c>
      <c r="F10425" t="s">
        <v>11072</v>
      </c>
    </row>
    <row r="10426" spans="4:6">
      <c r="D10426">
        <v>9</v>
      </c>
      <c r="E10426" s="24">
        <v>1022945943</v>
      </c>
      <c r="F10426" s="24" t="s">
        <v>11073</v>
      </c>
    </row>
    <row r="10427" spans="4:6">
      <c r="D10427">
        <v>9</v>
      </c>
      <c r="E10427" s="24">
        <v>1022946812</v>
      </c>
      <c r="F10427" s="24" t="s">
        <v>11074</v>
      </c>
    </row>
    <row r="10428" spans="4:6">
      <c r="D10428">
        <v>9</v>
      </c>
      <c r="E10428" s="24">
        <v>1022947285</v>
      </c>
      <c r="F10428" s="24" t="s">
        <v>11075</v>
      </c>
    </row>
    <row r="10429" spans="4:6">
      <c r="D10429">
        <v>9</v>
      </c>
      <c r="E10429" s="24">
        <v>1022947829</v>
      </c>
      <c r="F10429" s="24" t="s">
        <v>11076</v>
      </c>
    </row>
    <row r="10430" spans="4:6">
      <c r="D10430">
        <v>9</v>
      </c>
      <c r="E10430" s="24">
        <v>1022949089</v>
      </c>
      <c r="F10430" s="24" t="s">
        <v>11077</v>
      </c>
    </row>
    <row r="10431" spans="4:6">
      <c r="D10431">
        <v>9</v>
      </c>
      <c r="E10431" s="24">
        <v>1022949139</v>
      </c>
      <c r="F10431" s="24" t="s">
        <v>11078</v>
      </c>
    </row>
    <row r="10432" spans="4:6">
      <c r="D10432">
        <v>9</v>
      </c>
      <c r="E10432" s="24">
        <v>1022949348</v>
      </c>
      <c r="F10432" s="24" t="s">
        <v>11079</v>
      </c>
    </row>
    <row r="10433" spans="4:6">
      <c r="D10433">
        <v>9</v>
      </c>
      <c r="E10433" s="24">
        <v>1022949497</v>
      </c>
      <c r="F10433" s="24" t="s">
        <v>11080</v>
      </c>
    </row>
    <row r="10434" spans="4:6">
      <c r="D10434">
        <v>9</v>
      </c>
      <c r="E10434" s="24">
        <v>1022949616</v>
      </c>
      <c r="F10434" s="24" t="s">
        <v>11081</v>
      </c>
    </row>
    <row r="10435" spans="4:6">
      <c r="D10435">
        <v>9</v>
      </c>
      <c r="E10435" s="24">
        <v>1022949843</v>
      </c>
      <c r="F10435" s="24" t="s">
        <v>11082</v>
      </c>
    </row>
    <row r="10436" spans="4:6">
      <c r="D10436">
        <v>9</v>
      </c>
      <c r="E10436" s="24">
        <v>1022950072</v>
      </c>
      <c r="F10436" s="24" t="s">
        <v>11083</v>
      </c>
    </row>
    <row r="10437" spans="4:6">
      <c r="D10437">
        <v>9</v>
      </c>
      <c r="E10437" s="24">
        <v>1022950149</v>
      </c>
      <c r="F10437" s="24" t="s">
        <v>11084</v>
      </c>
    </row>
    <row r="10438" spans="4:6">
      <c r="D10438">
        <v>9</v>
      </c>
      <c r="E10438" s="24">
        <v>1022950567</v>
      </c>
      <c r="F10438" s="24" t="s">
        <v>11085</v>
      </c>
    </row>
    <row r="10439" spans="4:6">
      <c r="D10439">
        <v>9</v>
      </c>
      <c r="E10439">
        <v>1022952619</v>
      </c>
      <c r="F10439" t="s">
        <v>11086</v>
      </c>
    </row>
    <row r="10440" spans="4:6">
      <c r="D10440">
        <v>9</v>
      </c>
      <c r="E10440" s="24">
        <v>1022953015</v>
      </c>
      <c r="F10440" s="24" t="s">
        <v>11087</v>
      </c>
    </row>
    <row r="10441" spans="4:6">
      <c r="D10441">
        <v>9</v>
      </c>
      <c r="E10441" s="24">
        <v>1022955000</v>
      </c>
      <c r="F10441" s="24" t="s">
        <v>11088</v>
      </c>
    </row>
    <row r="10442" spans="4:6">
      <c r="D10442">
        <v>9</v>
      </c>
      <c r="E10442" s="24">
        <v>1022955397</v>
      </c>
      <c r="F10442" s="24" t="s">
        <v>11089</v>
      </c>
    </row>
    <row r="10443" spans="4:6">
      <c r="D10443">
        <v>9</v>
      </c>
      <c r="E10443" s="24">
        <v>1022956040</v>
      </c>
      <c r="F10443" s="24" t="s">
        <v>11090</v>
      </c>
    </row>
    <row r="10444" spans="4:6">
      <c r="D10444">
        <v>9</v>
      </c>
      <c r="E10444" s="24">
        <v>1022956077</v>
      </c>
      <c r="F10444" s="24" t="s">
        <v>11091</v>
      </c>
    </row>
    <row r="10445" spans="4:6">
      <c r="D10445">
        <v>9</v>
      </c>
      <c r="E10445" s="24">
        <v>1022956632</v>
      </c>
      <c r="F10445" s="24" t="s">
        <v>11092</v>
      </c>
    </row>
    <row r="10446" spans="4:6">
      <c r="D10446">
        <v>9</v>
      </c>
      <c r="E10446" s="24">
        <v>1022957103</v>
      </c>
      <c r="F10446" s="24" t="s">
        <v>11093</v>
      </c>
    </row>
    <row r="10447" spans="4:6">
      <c r="D10447">
        <v>9</v>
      </c>
      <c r="E10447" s="24">
        <v>1022958537</v>
      </c>
      <c r="F10447" s="24" t="s">
        <v>11094</v>
      </c>
    </row>
    <row r="10448" spans="4:6">
      <c r="D10448">
        <v>9</v>
      </c>
      <c r="E10448">
        <v>1022959460</v>
      </c>
      <c r="F10448" t="s">
        <v>11095</v>
      </c>
    </row>
    <row r="10449" spans="4:6">
      <c r="D10449">
        <v>9</v>
      </c>
      <c r="E10449" s="24">
        <v>1022960845</v>
      </c>
      <c r="F10449" s="24" t="s">
        <v>11096</v>
      </c>
    </row>
    <row r="10450" spans="4:6">
      <c r="D10450">
        <v>9</v>
      </c>
      <c r="E10450" s="24">
        <v>1022960915</v>
      </c>
      <c r="F10450" s="24" t="s">
        <v>11097</v>
      </c>
    </row>
    <row r="10451" spans="4:6">
      <c r="D10451">
        <v>9</v>
      </c>
      <c r="E10451" s="24">
        <v>1022961708</v>
      </c>
      <c r="F10451" s="24" t="s">
        <v>11098</v>
      </c>
    </row>
    <row r="10452" spans="4:6">
      <c r="D10452">
        <v>9</v>
      </c>
      <c r="E10452" s="24">
        <v>1022962294</v>
      </c>
      <c r="F10452" s="24" t="s">
        <v>11099</v>
      </c>
    </row>
    <row r="10453" spans="4:6">
      <c r="D10453">
        <v>9</v>
      </c>
      <c r="E10453" s="24">
        <v>1022962992</v>
      </c>
      <c r="F10453" s="24" t="s">
        <v>11100</v>
      </c>
    </row>
    <row r="10454" spans="4:6">
      <c r="D10454">
        <v>9</v>
      </c>
      <c r="E10454" s="24">
        <v>1022965657</v>
      </c>
      <c r="F10454" s="24" t="s">
        <v>11101</v>
      </c>
    </row>
    <row r="10455" spans="4:6">
      <c r="D10455">
        <v>9</v>
      </c>
      <c r="E10455" s="24">
        <v>1022965833</v>
      </c>
      <c r="F10455" s="24" t="s">
        <v>11102</v>
      </c>
    </row>
    <row r="10456" spans="4:6">
      <c r="D10456">
        <v>9</v>
      </c>
      <c r="E10456">
        <v>1022965898</v>
      </c>
      <c r="F10456" t="s">
        <v>11103</v>
      </c>
    </row>
    <row r="10457" spans="4:6">
      <c r="D10457">
        <v>9</v>
      </c>
      <c r="E10457" s="24">
        <v>1022967030</v>
      </c>
      <c r="F10457" s="24" t="s">
        <v>11104</v>
      </c>
    </row>
    <row r="10458" spans="4:6">
      <c r="D10458">
        <v>9</v>
      </c>
      <c r="E10458" s="24">
        <v>1022967990</v>
      </c>
      <c r="F10458" s="24" t="s">
        <v>11105</v>
      </c>
    </row>
    <row r="10459" spans="4:6">
      <c r="D10459">
        <v>9</v>
      </c>
      <c r="E10459" s="24">
        <v>1022968530</v>
      </c>
      <c r="F10459" s="24" t="s">
        <v>11106</v>
      </c>
    </row>
    <row r="10460" spans="4:6">
      <c r="D10460">
        <v>9</v>
      </c>
      <c r="E10460">
        <v>1022968849</v>
      </c>
      <c r="F10460" t="s">
        <v>11107</v>
      </c>
    </row>
    <row r="10461" spans="4:6">
      <c r="D10461">
        <v>9</v>
      </c>
      <c r="E10461" s="24">
        <v>1022968862</v>
      </c>
      <c r="F10461" s="24" t="s">
        <v>11108</v>
      </c>
    </row>
    <row r="10462" spans="4:6">
      <c r="D10462">
        <v>9</v>
      </c>
      <c r="E10462" s="24">
        <v>1022968890</v>
      </c>
      <c r="F10462" s="24" t="s">
        <v>11109</v>
      </c>
    </row>
    <row r="10463" spans="4:6">
      <c r="D10463">
        <v>9</v>
      </c>
      <c r="E10463" s="24">
        <v>1022968953</v>
      </c>
      <c r="F10463" s="24" t="s">
        <v>11110</v>
      </c>
    </row>
    <row r="10464" spans="4:6">
      <c r="D10464">
        <v>9</v>
      </c>
      <c r="E10464" s="24">
        <v>1022969607</v>
      </c>
      <c r="F10464" s="24" t="s">
        <v>11111</v>
      </c>
    </row>
    <row r="10465" spans="4:6">
      <c r="D10465">
        <v>9</v>
      </c>
      <c r="E10465" s="24">
        <v>1022969641</v>
      </c>
      <c r="F10465" s="24" t="s">
        <v>11112</v>
      </c>
    </row>
    <row r="10466" spans="4:6">
      <c r="D10466">
        <v>9</v>
      </c>
      <c r="E10466" s="24">
        <v>1022969703</v>
      </c>
      <c r="F10466" s="24" t="s">
        <v>11113</v>
      </c>
    </row>
    <row r="10467" spans="4:6">
      <c r="D10467">
        <v>9</v>
      </c>
      <c r="E10467" s="24">
        <v>1022969724</v>
      </c>
      <c r="F10467" s="24" t="s">
        <v>11114</v>
      </c>
    </row>
    <row r="10468" spans="4:6">
      <c r="D10468">
        <v>9</v>
      </c>
      <c r="E10468" s="24">
        <v>1022969793</v>
      </c>
      <c r="F10468" s="24" t="s">
        <v>11115</v>
      </c>
    </row>
    <row r="10469" spans="4:6">
      <c r="D10469">
        <v>9</v>
      </c>
      <c r="E10469" s="24">
        <v>1022970805</v>
      </c>
      <c r="F10469" s="24" t="s">
        <v>11116</v>
      </c>
    </row>
    <row r="10470" spans="4:6">
      <c r="D10470">
        <v>9</v>
      </c>
      <c r="E10470" s="24">
        <v>1022971097</v>
      </c>
      <c r="F10470" s="24" t="s">
        <v>11117</v>
      </c>
    </row>
    <row r="10471" spans="4:6">
      <c r="D10471">
        <v>9</v>
      </c>
      <c r="E10471" s="24">
        <v>1022971772</v>
      </c>
      <c r="F10471" s="24" t="s">
        <v>11118</v>
      </c>
    </row>
    <row r="10472" spans="4:6">
      <c r="D10472">
        <v>9</v>
      </c>
      <c r="E10472" s="24">
        <v>1022971872</v>
      </c>
      <c r="F10472" s="24" t="s">
        <v>11119</v>
      </c>
    </row>
    <row r="10473" spans="4:6">
      <c r="D10473">
        <v>9</v>
      </c>
      <c r="E10473" s="24">
        <v>1022971883</v>
      </c>
      <c r="F10473" s="24" t="s">
        <v>11120</v>
      </c>
    </row>
    <row r="10474" spans="4:6">
      <c r="D10474">
        <v>9</v>
      </c>
      <c r="E10474" s="24">
        <v>1022971912</v>
      </c>
      <c r="F10474" s="24" t="s">
        <v>11121</v>
      </c>
    </row>
    <row r="10475" spans="4:6">
      <c r="D10475">
        <v>9</v>
      </c>
      <c r="E10475">
        <v>1022971939</v>
      </c>
      <c r="F10475" t="s">
        <v>11122</v>
      </c>
    </row>
    <row r="10476" spans="4:6">
      <c r="D10476">
        <v>9</v>
      </c>
      <c r="E10476" s="24">
        <v>1022972324</v>
      </c>
      <c r="F10476" s="24" t="s">
        <v>11123</v>
      </c>
    </row>
    <row r="10477" spans="4:6">
      <c r="D10477">
        <v>9</v>
      </c>
      <c r="E10477" s="24">
        <v>1022972375</v>
      </c>
      <c r="F10477" s="24" t="s">
        <v>11124</v>
      </c>
    </row>
    <row r="10478" spans="4:6">
      <c r="D10478">
        <v>9</v>
      </c>
      <c r="E10478" s="24">
        <v>1022972630</v>
      </c>
      <c r="F10478" s="24" t="s">
        <v>11125</v>
      </c>
    </row>
    <row r="10479" spans="4:6">
      <c r="D10479">
        <v>9</v>
      </c>
      <c r="E10479">
        <v>1022972767</v>
      </c>
      <c r="F10479" t="s">
        <v>11126</v>
      </c>
    </row>
    <row r="10480" spans="4:6">
      <c r="D10480">
        <v>9</v>
      </c>
      <c r="E10480" s="24">
        <v>1022973218</v>
      </c>
      <c r="F10480" s="24" t="s">
        <v>11127</v>
      </c>
    </row>
    <row r="10481" spans="4:6">
      <c r="D10481">
        <v>9</v>
      </c>
      <c r="E10481" s="24">
        <v>1022973767</v>
      </c>
      <c r="F10481" s="24" t="s">
        <v>11128</v>
      </c>
    </row>
    <row r="10482" spans="4:6">
      <c r="D10482">
        <v>9</v>
      </c>
      <c r="E10482" s="24">
        <v>1022973981</v>
      </c>
      <c r="F10482" s="24" t="s">
        <v>11129</v>
      </c>
    </row>
    <row r="10483" spans="4:6">
      <c r="D10483">
        <v>9</v>
      </c>
      <c r="E10483" s="24">
        <v>1022978381</v>
      </c>
      <c r="F10483" s="24" t="s">
        <v>11130</v>
      </c>
    </row>
    <row r="10484" spans="4:6">
      <c r="D10484">
        <v>9</v>
      </c>
      <c r="E10484" s="24">
        <v>1022979706</v>
      </c>
      <c r="F10484" s="24" t="s">
        <v>11131</v>
      </c>
    </row>
    <row r="10485" spans="4:6">
      <c r="D10485">
        <v>9</v>
      </c>
      <c r="E10485" s="24">
        <v>1022980075</v>
      </c>
      <c r="F10485" s="24" t="s">
        <v>11132</v>
      </c>
    </row>
    <row r="10486" spans="4:6">
      <c r="D10486">
        <v>9</v>
      </c>
      <c r="E10486" s="24">
        <v>1022980827</v>
      </c>
      <c r="F10486" s="24" t="s">
        <v>11133</v>
      </c>
    </row>
    <row r="10487" spans="4:6">
      <c r="D10487">
        <v>9</v>
      </c>
      <c r="E10487" s="24">
        <v>1022980932</v>
      </c>
      <c r="F10487" s="24" t="s">
        <v>11134</v>
      </c>
    </row>
    <row r="10488" spans="4:6">
      <c r="D10488">
        <v>9</v>
      </c>
      <c r="E10488" s="24">
        <v>1022980936</v>
      </c>
      <c r="F10488" s="24" t="s">
        <v>11135</v>
      </c>
    </row>
    <row r="10489" spans="4:6">
      <c r="D10489">
        <v>9</v>
      </c>
      <c r="E10489" s="24">
        <v>1022981158</v>
      </c>
      <c r="F10489" s="24" t="s">
        <v>11136</v>
      </c>
    </row>
    <row r="10490" spans="4:6">
      <c r="D10490">
        <v>9</v>
      </c>
      <c r="E10490" s="24">
        <v>1022981259</v>
      </c>
      <c r="F10490" s="24" t="s">
        <v>11137</v>
      </c>
    </row>
    <row r="10491" spans="4:6">
      <c r="D10491">
        <v>9</v>
      </c>
      <c r="E10491" s="24">
        <v>1022982221</v>
      </c>
      <c r="F10491" s="24" t="s">
        <v>11138</v>
      </c>
    </row>
    <row r="10492" spans="4:6">
      <c r="D10492">
        <v>9</v>
      </c>
      <c r="E10492" s="24">
        <v>1022982711</v>
      </c>
      <c r="F10492" s="24" t="s">
        <v>11139</v>
      </c>
    </row>
    <row r="10493" spans="4:6">
      <c r="D10493">
        <v>9</v>
      </c>
      <c r="E10493" s="24">
        <v>1022982961</v>
      </c>
      <c r="F10493" s="24" t="s">
        <v>11140</v>
      </c>
    </row>
    <row r="10494" spans="4:6">
      <c r="D10494">
        <v>9</v>
      </c>
      <c r="E10494" s="24">
        <v>1022984354</v>
      </c>
      <c r="F10494" s="24" t="s">
        <v>11141</v>
      </c>
    </row>
    <row r="10495" spans="4:6">
      <c r="D10495">
        <v>9</v>
      </c>
      <c r="E10495" s="24">
        <v>1022984843</v>
      </c>
      <c r="F10495" s="24" t="s">
        <v>11142</v>
      </c>
    </row>
    <row r="10496" spans="4:6">
      <c r="D10496">
        <v>9</v>
      </c>
      <c r="E10496" s="24">
        <v>1022984888</v>
      </c>
      <c r="F10496" s="24" t="s">
        <v>11143</v>
      </c>
    </row>
    <row r="10497" spans="4:6">
      <c r="D10497">
        <v>9</v>
      </c>
      <c r="E10497" s="24">
        <v>1022985263</v>
      </c>
      <c r="F10497" s="24" t="s">
        <v>11144</v>
      </c>
    </row>
    <row r="10498" spans="4:6">
      <c r="D10498">
        <v>9</v>
      </c>
      <c r="E10498" s="24">
        <v>1022985336</v>
      </c>
      <c r="F10498" s="24" t="s">
        <v>11145</v>
      </c>
    </row>
    <row r="10499" spans="4:6">
      <c r="D10499">
        <v>9</v>
      </c>
      <c r="E10499" s="24">
        <v>1022985341</v>
      </c>
      <c r="F10499" s="24" t="s">
        <v>11146</v>
      </c>
    </row>
    <row r="10500" spans="4:6">
      <c r="D10500">
        <v>9</v>
      </c>
      <c r="E10500" s="24">
        <v>1022985649</v>
      </c>
      <c r="F10500" s="24" t="s">
        <v>11147</v>
      </c>
    </row>
    <row r="10501" spans="4:6">
      <c r="D10501">
        <v>9</v>
      </c>
      <c r="E10501" s="24">
        <v>1022985975</v>
      </c>
      <c r="F10501" s="24" t="s">
        <v>11148</v>
      </c>
    </row>
    <row r="10502" spans="4:6">
      <c r="D10502">
        <v>9</v>
      </c>
      <c r="E10502" s="24">
        <v>1022988839</v>
      </c>
      <c r="F10502" s="24" t="s">
        <v>11149</v>
      </c>
    </row>
    <row r="10503" spans="4:6">
      <c r="D10503">
        <v>9</v>
      </c>
      <c r="E10503" s="24">
        <v>1022988975</v>
      </c>
      <c r="F10503" s="24" t="s">
        <v>11150</v>
      </c>
    </row>
    <row r="10504" spans="4:6">
      <c r="D10504">
        <v>9</v>
      </c>
      <c r="E10504" s="24">
        <v>1022989056</v>
      </c>
      <c r="F10504" s="24" t="s">
        <v>11151</v>
      </c>
    </row>
    <row r="10505" spans="4:6">
      <c r="D10505">
        <v>9</v>
      </c>
      <c r="E10505" s="24">
        <v>1022989299</v>
      </c>
      <c r="F10505" s="24" t="s">
        <v>11152</v>
      </c>
    </row>
    <row r="10506" spans="4:6">
      <c r="D10506">
        <v>9</v>
      </c>
      <c r="E10506">
        <v>1022990347</v>
      </c>
      <c r="F10506" t="s">
        <v>11153</v>
      </c>
    </row>
    <row r="10507" spans="4:6">
      <c r="D10507">
        <v>9</v>
      </c>
      <c r="E10507" s="24">
        <v>1022990385</v>
      </c>
      <c r="F10507" s="24" t="s">
        <v>11154</v>
      </c>
    </row>
    <row r="10508" spans="4:6">
      <c r="D10508">
        <v>9</v>
      </c>
      <c r="E10508" s="24">
        <v>1022991460</v>
      </c>
      <c r="F10508" s="24" t="s">
        <v>11155</v>
      </c>
    </row>
    <row r="10509" spans="4:6">
      <c r="D10509">
        <v>9</v>
      </c>
      <c r="E10509" s="24">
        <v>1022991588</v>
      </c>
      <c r="F10509" s="24" t="s">
        <v>11156</v>
      </c>
    </row>
    <row r="10510" spans="4:6">
      <c r="D10510">
        <v>9</v>
      </c>
      <c r="E10510" s="24">
        <v>1022992021</v>
      </c>
      <c r="F10510" s="24" t="s">
        <v>11157</v>
      </c>
    </row>
    <row r="10511" spans="4:6">
      <c r="D10511">
        <v>9</v>
      </c>
      <c r="E10511" s="24">
        <v>1022992492</v>
      </c>
      <c r="F10511" s="24" t="s">
        <v>11158</v>
      </c>
    </row>
    <row r="10512" spans="4:6">
      <c r="D10512">
        <v>9</v>
      </c>
      <c r="E10512" s="24">
        <v>1022992515</v>
      </c>
      <c r="F10512" s="24" t="s">
        <v>11159</v>
      </c>
    </row>
    <row r="10513" spans="4:6">
      <c r="D10513">
        <v>9</v>
      </c>
      <c r="E10513" s="24">
        <v>1022993902</v>
      </c>
      <c r="F10513" s="24" t="s">
        <v>11160</v>
      </c>
    </row>
    <row r="10514" spans="4:6">
      <c r="D10514">
        <v>9</v>
      </c>
      <c r="E10514" s="24">
        <v>1022993911</v>
      </c>
      <c r="F10514" s="24" t="s">
        <v>11161</v>
      </c>
    </row>
    <row r="10515" spans="4:6">
      <c r="D10515">
        <v>9</v>
      </c>
      <c r="E10515" s="24">
        <v>1022994478</v>
      </c>
      <c r="F10515" s="24" t="s">
        <v>11162</v>
      </c>
    </row>
    <row r="10516" spans="4:6">
      <c r="D10516">
        <v>9</v>
      </c>
      <c r="E10516" s="24">
        <v>1022994646</v>
      </c>
      <c r="F10516" s="24" t="s">
        <v>11163</v>
      </c>
    </row>
    <row r="10517" spans="4:6">
      <c r="D10517">
        <v>9</v>
      </c>
      <c r="E10517">
        <v>1022994791</v>
      </c>
      <c r="F10517" t="s">
        <v>11164</v>
      </c>
    </row>
    <row r="10518" spans="4:6">
      <c r="D10518">
        <v>9</v>
      </c>
      <c r="E10518">
        <v>1022995921</v>
      </c>
      <c r="F10518" t="s">
        <v>11165</v>
      </c>
    </row>
    <row r="10519" spans="4:6">
      <c r="D10519">
        <v>9</v>
      </c>
      <c r="E10519" s="24">
        <v>1022996041</v>
      </c>
      <c r="F10519" s="24" t="s">
        <v>11166</v>
      </c>
    </row>
    <row r="10520" spans="4:6">
      <c r="D10520">
        <v>9</v>
      </c>
      <c r="E10520">
        <v>1022996486</v>
      </c>
      <c r="F10520" t="s">
        <v>11167</v>
      </c>
    </row>
    <row r="10521" spans="4:6">
      <c r="D10521">
        <v>9</v>
      </c>
      <c r="E10521" s="24">
        <v>1022996683</v>
      </c>
      <c r="F10521" s="24" t="s">
        <v>11168</v>
      </c>
    </row>
    <row r="10522" spans="4:6">
      <c r="D10522">
        <v>9</v>
      </c>
      <c r="E10522" s="24">
        <v>1022997307</v>
      </c>
      <c r="F10522" s="24" t="s">
        <v>11169</v>
      </c>
    </row>
    <row r="10523" spans="4:6">
      <c r="D10523">
        <v>9</v>
      </c>
      <c r="E10523" s="24">
        <v>1022997317</v>
      </c>
      <c r="F10523" s="24" t="s">
        <v>11170</v>
      </c>
    </row>
    <row r="10524" spans="4:6">
      <c r="D10524">
        <v>9</v>
      </c>
      <c r="E10524" s="24">
        <v>1022997979</v>
      </c>
      <c r="F10524" s="24" t="s">
        <v>11171</v>
      </c>
    </row>
    <row r="10525" spans="4:6">
      <c r="D10525">
        <v>9</v>
      </c>
      <c r="E10525" s="24">
        <v>1022998108</v>
      </c>
      <c r="F10525" s="24" t="s">
        <v>11172</v>
      </c>
    </row>
    <row r="10526" spans="4:6">
      <c r="D10526">
        <v>9</v>
      </c>
      <c r="E10526" s="24">
        <v>1022999304</v>
      </c>
      <c r="F10526" s="24" t="s">
        <v>11173</v>
      </c>
    </row>
    <row r="10527" spans="4:6">
      <c r="D10527">
        <v>9</v>
      </c>
      <c r="E10527">
        <v>1023001200</v>
      </c>
      <c r="F10527" t="s">
        <v>11174</v>
      </c>
    </row>
    <row r="10528" spans="4:6">
      <c r="D10528">
        <v>9</v>
      </c>
      <c r="E10528" s="24">
        <v>1023002076</v>
      </c>
      <c r="F10528" s="24" t="s">
        <v>11175</v>
      </c>
    </row>
    <row r="10529" spans="4:6">
      <c r="D10529">
        <v>9</v>
      </c>
      <c r="E10529">
        <v>1023002735</v>
      </c>
      <c r="F10529" t="s">
        <v>11176</v>
      </c>
    </row>
    <row r="10530" spans="4:6">
      <c r="D10530">
        <v>9</v>
      </c>
      <c r="E10530" s="24">
        <v>1023002869</v>
      </c>
      <c r="F10530" s="24" t="s">
        <v>11177</v>
      </c>
    </row>
    <row r="10531" spans="4:6">
      <c r="D10531">
        <v>9</v>
      </c>
      <c r="E10531" s="24">
        <v>1023002934</v>
      </c>
      <c r="F10531" s="24" t="s">
        <v>11178</v>
      </c>
    </row>
    <row r="10532" spans="4:6">
      <c r="D10532">
        <v>9</v>
      </c>
      <c r="E10532">
        <v>1023003540</v>
      </c>
      <c r="F10532" t="s">
        <v>11179</v>
      </c>
    </row>
    <row r="10533" spans="4:6">
      <c r="D10533">
        <v>9</v>
      </c>
      <c r="E10533" s="24">
        <v>1023003795</v>
      </c>
      <c r="F10533" s="24" t="s">
        <v>11180</v>
      </c>
    </row>
    <row r="10534" spans="4:6">
      <c r="D10534">
        <v>9</v>
      </c>
      <c r="E10534" s="24">
        <v>1023004437</v>
      </c>
      <c r="F10534" s="24" t="s">
        <v>11181</v>
      </c>
    </row>
    <row r="10535" spans="4:6">
      <c r="D10535">
        <v>9</v>
      </c>
      <c r="E10535">
        <v>1023004679</v>
      </c>
      <c r="F10535" t="s">
        <v>11182</v>
      </c>
    </row>
    <row r="10536" spans="4:6">
      <c r="D10536">
        <v>9</v>
      </c>
      <c r="E10536" s="24">
        <v>1023005024</v>
      </c>
      <c r="F10536" s="24" t="s">
        <v>11183</v>
      </c>
    </row>
    <row r="10537" spans="4:6">
      <c r="D10537">
        <v>9</v>
      </c>
      <c r="E10537" s="24">
        <v>1023005369</v>
      </c>
      <c r="F10537" s="24" t="s">
        <v>11184</v>
      </c>
    </row>
    <row r="10538" spans="4:6">
      <c r="D10538">
        <v>9</v>
      </c>
      <c r="E10538" s="24">
        <v>1023005476</v>
      </c>
      <c r="F10538" s="24" t="s">
        <v>11185</v>
      </c>
    </row>
    <row r="10539" spans="4:6">
      <c r="D10539">
        <v>9</v>
      </c>
      <c r="E10539" s="24">
        <v>1023005524</v>
      </c>
      <c r="F10539" s="24" t="s">
        <v>11186</v>
      </c>
    </row>
    <row r="10540" spans="4:6">
      <c r="D10540">
        <v>9</v>
      </c>
      <c r="E10540" s="24">
        <v>1023005843</v>
      </c>
      <c r="F10540" s="24" t="s">
        <v>11187</v>
      </c>
    </row>
    <row r="10541" spans="4:6">
      <c r="D10541">
        <v>9</v>
      </c>
      <c r="E10541">
        <v>1023006156</v>
      </c>
      <c r="F10541" t="s">
        <v>11188</v>
      </c>
    </row>
    <row r="10542" spans="4:6">
      <c r="D10542">
        <v>9</v>
      </c>
      <c r="E10542" s="24">
        <v>1023006848</v>
      </c>
      <c r="F10542" s="24" t="s">
        <v>11189</v>
      </c>
    </row>
    <row r="10543" spans="4:6">
      <c r="D10543">
        <v>9</v>
      </c>
      <c r="E10543" s="24">
        <v>1023007285</v>
      </c>
      <c r="F10543" s="24" t="s">
        <v>11190</v>
      </c>
    </row>
    <row r="10544" spans="4:6">
      <c r="D10544">
        <v>9</v>
      </c>
      <c r="E10544" s="24">
        <v>1023007578</v>
      </c>
      <c r="F10544" s="24" t="s">
        <v>11191</v>
      </c>
    </row>
    <row r="10545" spans="4:6">
      <c r="D10545">
        <v>9</v>
      </c>
      <c r="E10545">
        <v>1023008467</v>
      </c>
      <c r="F10545" t="s">
        <v>11192</v>
      </c>
    </row>
    <row r="10546" spans="4:6">
      <c r="D10546">
        <v>9</v>
      </c>
      <c r="E10546" s="24">
        <v>1023009879</v>
      </c>
      <c r="F10546" s="24" t="s">
        <v>11193</v>
      </c>
    </row>
    <row r="10547" spans="4:6">
      <c r="D10547">
        <v>9</v>
      </c>
      <c r="E10547">
        <v>1023010388</v>
      </c>
      <c r="F10547" t="s">
        <v>11194</v>
      </c>
    </row>
    <row r="10548" spans="4:6">
      <c r="D10548">
        <v>9</v>
      </c>
      <c r="E10548" s="24">
        <v>1023011309</v>
      </c>
      <c r="F10548" s="24" t="s">
        <v>11195</v>
      </c>
    </row>
    <row r="10549" spans="4:6">
      <c r="D10549">
        <v>9</v>
      </c>
      <c r="E10549" s="24">
        <v>1023011509</v>
      </c>
      <c r="F10549" s="24" t="s">
        <v>11196</v>
      </c>
    </row>
    <row r="10550" spans="4:6">
      <c r="D10550">
        <v>9</v>
      </c>
      <c r="E10550" s="24">
        <v>1023011923</v>
      </c>
      <c r="F10550" s="24" t="s">
        <v>11197</v>
      </c>
    </row>
    <row r="10551" spans="4:6">
      <c r="D10551">
        <v>9</v>
      </c>
      <c r="E10551" s="24">
        <v>1023014189</v>
      </c>
      <c r="F10551" s="24" t="s">
        <v>11198</v>
      </c>
    </row>
    <row r="10552" spans="4:6">
      <c r="D10552">
        <v>9</v>
      </c>
      <c r="E10552" s="24">
        <v>1023014353</v>
      </c>
      <c r="F10552" s="24" t="s">
        <v>11199</v>
      </c>
    </row>
    <row r="10553" spans="4:6">
      <c r="D10553">
        <v>9</v>
      </c>
      <c r="E10553" s="24">
        <v>1023014634</v>
      </c>
      <c r="F10553" s="24" t="s">
        <v>11200</v>
      </c>
    </row>
    <row r="10554" spans="4:6">
      <c r="D10554">
        <v>9</v>
      </c>
      <c r="E10554" s="24">
        <v>1023015837</v>
      </c>
      <c r="F10554" s="24" t="s">
        <v>11201</v>
      </c>
    </row>
    <row r="10555" spans="4:6">
      <c r="D10555">
        <v>9</v>
      </c>
      <c r="E10555" s="24">
        <v>1023016595</v>
      </c>
      <c r="F10555" s="24" t="s">
        <v>11202</v>
      </c>
    </row>
    <row r="10556" spans="4:6">
      <c r="D10556">
        <v>9</v>
      </c>
      <c r="E10556" s="24">
        <v>1023016773</v>
      </c>
      <c r="F10556" s="24" t="s">
        <v>11203</v>
      </c>
    </row>
    <row r="10557" spans="4:6">
      <c r="D10557">
        <v>9</v>
      </c>
      <c r="E10557">
        <v>1023016806</v>
      </c>
      <c r="F10557" t="s">
        <v>11204</v>
      </c>
    </row>
    <row r="10558" spans="4:6">
      <c r="D10558">
        <v>9</v>
      </c>
      <c r="E10558" s="24">
        <v>1023016823</v>
      </c>
      <c r="F10558" s="24" t="s">
        <v>11205</v>
      </c>
    </row>
    <row r="10559" spans="4:6">
      <c r="D10559">
        <v>9</v>
      </c>
      <c r="E10559" s="24">
        <v>1023017414</v>
      </c>
      <c r="F10559" s="24" t="s">
        <v>11206</v>
      </c>
    </row>
    <row r="10560" spans="4:6">
      <c r="D10560">
        <v>9</v>
      </c>
      <c r="E10560">
        <v>1023017436</v>
      </c>
      <c r="F10560" t="s">
        <v>11207</v>
      </c>
    </row>
    <row r="10561" spans="4:6">
      <c r="D10561">
        <v>9</v>
      </c>
      <c r="E10561">
        <v>1023018345</v>
      </c>
      <c r="F10561" t="s">
        <v>11208</v>
      </c>
    </row>
    <row r="10562" spans="4:6">
      <c r="D10562">
        <v>9</v>
      </c>
      <c r="E10562" s="24">
        <v>1023018675</v>
      </c>
      <c r="F10562" s="24" t="s">
        <v>11209</v>
      </c>
    </row>
    <row r="10563" spans="4:6">
      <c r="D10563">
        <v>9</v>
      </c>
      <c r="E10563">
        <v>1023019165</v>
      </c>
      <c r="F10563" t="s">
        <v>11210</v>
      </c>
    </row>
    <row r="10564" spans="4:6">
      <c r="D10564">
        <v>9</v>
      </c>
      <c r="E10564" s="24">
        <v>1023019507</v>
      </c>
      <c r="F10564" s="24" t="s">
        <v>11211</v>
      </c>
    </row>
    <row r="10565" spans="4:6">
      <c r="D10565">
        <v>9</v>
      </c>
      <c r="E10565" s="24">
        <v>1023019730</v>
      </c>
      <c r="F10565" s="24" t="s">
        <v>11212</v>
      </c>
    </row>
    <row r="10566" spans="4:6">
      <c r="D10566">
        <v>9</v>
      </c>
      <c r="E10566" s="24">
        <v>1023019741</v>
      </c>
      <c r="F10566" s="24" t="s">
        <v>11213</v>
      </c>
    </row>
    <row r="10567" spans="4:6">
      <c r="D10567">
        <v>9</v>
      </c>
      <c r="E10567" s="24">
        <v>1023019998</v>
      </c>
      <c r="F10567" s="24" t="s">
        <v>11214</v>
      </c>
    </row>
    <row r="10568" spans="4:6">
      <c r="D10568">
        <v>9</v>
      </c>
      <c r="E10568">
        <v>1023020081</v>
      </c>
      <c r="F10568" t="s">
        <v>11215</v>
      </c>
    </row>
    <row r="10569" spans="4:6">
      <c r="D10569">
        <v>9</v>
      </c>
      <c r="E10569" s="24">
        <v>1023020151</v>
      </c>
      <c r="F10569" s="24" t="s">
        <v>11216</v>
      </c>
    </row>
    <row r="10570" spans="4:6">
      <c r="D10570">
        <v>9</v>
      </c>
      <c r="E10570" s="24">
        <v>1023020905</v>
      </c>
      <c r="F10570" s="24" t="s">
        <v>11217</v>
      </c>
    </row>
    <row r="10571" spans="4:6">
      <c r="D10571">
        <v>9</v>
      </c>
      <c r="E10571">
        <v>1023021629</v>
      </c>
      <c r="F10571" t="s">
        <v>11218</v>
      </c>
    </row>
    <row r="10572" spans="4:6">
      <c r="D10572">
        <v>9</v>
      </c>
      <c r="E10572">
        <v>1023022723</v>
      </c>
      <c r="F10572" t="s">
        <v>11219</v>
      </c>
    </row>
    <row r="10573" spans="4:6">
      <c r="D10573">
        <v>9</v>
      </c>
      <c r="E10573" s="24">
        <v>1023023089</v>
      </c>
      <c r="F10573" s="24" t="s">
        <v>11220</v>
      </c>
    </row>
    <row r="10574" spans="4:6">
      <c r="D10574">
        <v>9</v>
      </c>
      <c r="E10574" s="24">
        <v>1023023596</v>
      </c>
      <c r="F10574" s="24" t="s">
        <v>11221</v>
      </c>
    </row>
    <row r="10575" spans="4:6">
      <c r="D10575">
        <v>9</v>
      </c>
      <c r="E10575" s="24">
        <v>1023024363</v>
      </c>
      <c r="F10575" s="24" t="s">
        <v>11222</v>
      </c>
    </row>
    <row r="10576" spans="4:6">
      <c r="D10576">
        <v>9</v>
      </c>
      <c r="E10576" s="24">
        <v>1023024870</v>
      </c>
      <c r="F10576" s="24" t="s">
        <v>11223</v>
      </c>
    </row>
    <row r="10577" spans="4:6">
      <c r="D10577">
        <v>9</v>
      </c>
      <c r="E10577" s="24">
        <v>1023025015</v>
      </c>
      <c r="F10577" s="24" t="s">
        <v>11224</v>
      </c>
    </row>
    <row r="10578" spans="4:6">
      <c r="D10578">
        <v>9</v>
      </c>
      <c r="E10578" s="24">
        <v>1023025252</v>
      </c>
      <c r="F10578" s="24" t="s">
        <v>11225</v>
      </c>
    </row>
    <row r="10579" spans="4:6">
      <c r="D10579">
        <v>9</v>
      </c>
      <c r="E10579" s="24">
        <v>1023025593</v>
      </c>
      <c r="F10579" s="24" t="s">
        <v>11226</v>
      </c>
    </row>
    <row r="10580" spans="4:6">
      <c r="D10580">
        <v>9</v>
      </c>
      <c r="E10580" s="24">
        <v>1023025796</v>
      </c>
      <c r="F10580" s="24" t="s">
        <v>11227</v>
      </c>
    </row>
    <row r="10581" spans="4:6">
      <c r="D10581">
        <v>9</v>
      </c>
      <c r="E10581" s="24">
        <v>1023026071</v>
      </c>
      <c r="F10581" s="24" t="s">
        <v>11228</v>
      </c>
    </row>
    <row r="10582" spans="4:6">
      <c r="D10582">
        <v>9</v>
      </c>
      <c r="E10582" s="24">
        <v>1023027030</v>
      </c>
      <c r="F10582" s="24" t="s">
        <v>11229</v>
      </c>
    </row>
    <row r="10583" spans="4:6">
      <c r="D10583">
        <v>9</v>
      </c>
      <c r="E10583" s="24">
        <v>1023027297</v>
      </c>
      <c r="F10583" s="24" t="s">
        <v>11230</v>
      </c>
    </row>
    <row r="10584" spans="4:6">
      <c r="D10584">
        <v>9</v>
      </c>
      <c r="E10584" s="24">
        <v>1023029369</v>
      </c>
      <c r="F10584" s="24" t="s">
        <v>11231</v>
      </c>
    </row>
    <row r="10585" spans="4:6">
      <c r="D10585">
        <v>9</v>
      </c>
      <c r="E10585" s="24">
        <v>1023030036</v>
      </c>
      <c r="F10585" s="24" t="s">
        <v>11232</v>
      </c>
    </row>
    <row r="10586" spans="4:6">
      <c r="D10586">
        <v>9</v>
      </c>
      <c r="E10586" s="24">
        <v>1023031036</v>
      </c>
      <c r="F10586" s="24" t="s">
        <v>11233</v>
      </c>
    </row>
    <row r="10587" spans="4:6">
      <c r="D10587">
        <v>9</v>
      </c>
      <c r="E10587" s="24">
        <v>1023031689</v>
      </c>
      <c r="F10587" s="24" t="s">
        <v>11234</v>
      </c>
    </row>
    <row r="10588" spans="4:6">
      <c r="D10588">
        <v>9</v>
      </c>
      <c r="E10588" s="24">
        <v>1023031736</v>
      </c>
      <c r="F10588" s="24" t="s">
        <v>11235</v>
      </c>
    </row>
    <row r="10589" spans="4:6">
      <c r="D10589">
        <v>9</v>
      </c>
      <c r="E10589" s="24">
        <v>1023032202</v>
      </c>
      <c r="F10589" s="24" t="s">
        <v>11236</v>
      </c>
    </row>
    <row r="10590" spans="4:6">
      <c r="D10590">
        <v>9</v>
      </c>
      <c r="E10590" s="24">
        <v>1023032440</v>
      </c>
      <c r="F10590" s="24" t="s">
        <v>11237</v>
      </c>
    </row>
    <row r="10591" spans="4:6">
      <c r="D10591">
        <v>9</v>
      </c>
      <c r="E10591">
        <v>1023032591</v>
      </c>
      <c r="F10591" t="s">
        <v>11238</v>
      </c>
    </row>
    <row r="10592" spans="4:6">
      <c r="D10592">
        <v>9</v>
      </c>
      <c r="E10592" s="24">
        <v>1023032719</v>
      </c>
      <c r="F10592" s="24" t="s">
        <v>11239</v>
      </c>
    </row>
    <row r="10593" spans="4:6">
      <c r="D10593">
        <v>9</v>
      </c>
      <c r="E10593" s="24">
        <v>1023032942</v>
      </c>
      <c r="F10593" s="24" t="s">
        <v>11240</v>
      </c>
    </row>
    <row r="10594" spans="4:6">
      <c r="D10594">
        <v>9</v>
      </c>
      <c r="E10594" s="24">
        <v>1023034072</v>
      </c>
      <c r="F10594" s="24" t="s">
        <v>11241</v>
      </c>
    </row>
    <row r="10595" spans="4:6">
      <c r="D10595">
        <v>9</v>
      </c>
      <c r="E10595" s="24">
        <v>1023034275</v>
      </c>
      <c r="F10595" s="24" t="s">
        <v>11242</v>
      </c>
    </row>
    <row r="10596" spans="4:6">
      <c r="D10596">
        <v>9</v>
      </c>
      <c r="E10596" s="24">
        <v>1023034503</v>
      </c>
      <c r="F10596" s="24" t="s">
        <v>11243</v>
      </c>
    </row>
    <row r="10597" spans="4:6">
      <c r="D10597">
        <v>9</v>
      </c>
      <c r="E10597" s="24">
        <v>1023034507</v>
      </c>
      <c r="F10597" s="24" t="s">
        <v>11244</v>
      </c>
    </row>
    <row r="10598" spans="4:6">
      <c r="D10598">
        <v>9</v>
      </c>
      <c r="E10598" s="24">
        <v>1023034694</v>
      </c>
      <c r="F10598" s="24" t="s">
        <v>11245</v>
      </c>
    </row>
    <row r="10599" spans="4:6">
      <c r="D10599">
        <v>9</v>
      </c>
      <c r="E10599" s="24">
        <v>1023034732</v>
      </c>
      <c r="F10599" s="24" t="s">
        <v>11246</v>
      </c>
    </row>
    <row r="10600" spans="4:6">
      <c r="D10600">
        <v>9</v>
      </c>
      <c r="E10600" s="24">
        <v>1023035285</v>
      </c>
      <c r="F10600" s="24" t="s">
        <v>11247</v>
      </c>
    </row>
    <row r="10601" spans="4:6">
      <c r="D10601">
        <v>9</v>
      </c>
      <c r="E10601" s="24">
        <v>1023035289</v>
      </c>
      <c r="F10601" s="24" t="s">
        <v>11248</v>
      </c>
    </row>
    <row r="10602" spans="4:6">
      <c r="D10602">
        <v>9</v>
      </c>
      <c r="E10602" s="24">
        <v>1023035708</v>
      </c>
      <c r="F10602" s="24" t="s">
        <v>11249</v>
      </c>
    </row>
    <row r="10603" spans="4:6">
      <c r="D10603">
        <v>9</v>
      </c>
      <c r="E10603" s="24">
        <v>1023035938</v>
      </c>
      <c r="F10603" s="24" t="s">
        <v>11250</v>
      </c>
    </row>
    <row r="10604" spans="4:6">
      <c r="D10604">
        <v>9</v>
      </c>
      <c r="E10604" s="24">
        <v>1023035994</v>
      </c>
      <c r="F10604" s="24" t="s">
        <v>11251</v>
      </c>
    </row>
    <row r="10605" spans="4:6">
      <c r="D10605">
        <v>9</v>
      </c>
      <c r="E10605" s="24">
        <v>1023037487</v>
      </c>
      <c r="F10605" s="24" t="s">
        <v>11252</v>
      </c>
    </row>
    <row r="10606" spans="4:6">
      <c r="D10606">
        <v>9</v>
      </c>
      <c r="E10606" s="24">
        <v>1023039047</v>
      </c>
      <c r="F10606" s="24" t="s">
        <v>11253</v>
      </c>
    </row>
    <row r="10607" spans="4:6">
      <c r="D10607">
        <v>9</v>
      </c>
      <c r="E10607" s="24">
        <v>1023039160</v>
      </c>
      <c r="F10607" s="24" t="s">
        <v>11254</v>
      </c>
    </row>
    <row r="10608" spans="4:6">
      <c r="D10608">
        <v>9</v>
      </c>
      <c r="E10608" s="24">
        <v>1023082378</v>
      </c>
      <c r="F10608" s="24" t="s">
        <v>11255</v>
      </c>
    </row>
    <row r="10609" spans="4:6">
      <c r="D10609">
        <v>9</v>
      </c>
      <c r="E10609" s="24">
        <v>1023363542</v>
      </c>
      <c r="F10609" s="24" t="s">
        <v>11256</v>
      </c>
    </row>
    <row r="10610" spans="4:6">
      <c r="D10610">
        <v>9</v>
      </c>
      <c r="E10610" s="24">
        <v>1023860201</v>
      </c>
      <c r="F10610" s="24" t="s">
        <v>11257</v>
      </c>
    </row>
    <row r="10611" spans="4:6">
      <c r="D10611">
        <v>9</v>
      </c>
      <c r="E10611" s="24">
        <v>1023860894</v>
      </c>
      <c r="F10611" s="24" t="s">
        <v>11258</v>
      </c>
    </row>
    <row r="10612" spans="4:6">
      <c r="D10612">
        <v>9</v>
      </c>
      <c r="E10612" s="24">
        <v>1023861638</v>
      </c>
      <c r="F10612" s="24" t="s">
        <v>11259</v>
      </c>
    </row>
    <row r="10613" spans="4:6">
      <c r="D10613">
        <v>9</v>
      </c>
      <c r="E10613" s="24">
        <v>1023862254</v>
      </c>
      <c r="F10613" s="24" t="s">
        <v>11260</v>
      </c>
    </row>
    <row r="10614" spans="4:6">
      <c r="D10614">
        <v>9</v>
      </c>
      <c r="E10614" s="24">
        <v>1023862594</v>
      </c>
      <c r="F10614" s="24" t="s">
        <v>11261</v>
      </c>
    </row>
    <row r="10615" spans="4:6">
      <c r="D10615">
        <v>9</v>
      </c>
      <c r="E10615" s="24">
        <v>1023862869</v>
      </c>
      <c r="F10615" s="24" t="s">
        <v>11262</v>
      </c>
    </row>
    <row r="10616" spans="4:6">
      <c r="D10616">
        <v>9</v>
      </c>
      <c r="E10616" s="24">
        <v>1023863857</v>
      </c>
      <c r="F10616" s="24" t="s">
        <v>11263</v>
      </c>
    </row>
    <row r="10617" spans="4:6">
      <c r="D10617">
        <v>9</v>
      </c>
      <c r="E10617">
        <v>1023863946</v>
      </c>
      <c r="F10617" t="s">
        <v>11264</v>
      </c>
    </row>
    <row r="10618" spans="4:6">
      <c r="D10618">
        <v>9</v>
      </c>
      <c r="E10618" s="24">
        <v>1023863993</v>
      </c>
      <c r="F10618" s="24" t="s">
        <v>11265</v>
      </c>
    </row>
    <row r="10619" spans="4:6">
      <c r="D10619">
        <v>9</v>
      </c>
      <c r="E10619">
        <v>1023864051</v>
      </c>
      <c r="F10619" t="s">
        <v>11266</v>
      </c>
    </row>
    <row r="10620" spans="4:6">
      <c r="D10620">
        <v>9</v>
      </c>
      <c r="E10620" s="24">
        <v>1023864226</v>
      </c>
      <c r="F10620" s="24" t="s">
        <v>11267</v>
      </c>
    </row>
    <row r="10621" spans="4:6">
      <c r="D10621">
        <v>9</v>
      </c>
      <c r="E10621" s="24">
        <v>1023864301</v>
      </c>
      <c r="F10621" s="24" t="s">
        <v>11268</v>
      </c>
    </row>
    <row r="10622" spans="4:6">
      <c r="D10622">
        <v>9</v>
      </c>
      <c r="E10622" s="24">
        <v>1023864496</v>
      </c>
      <c r="F10622" s="24" t="s">
        <v>11269</v>
      </c>
    </row>
    <row r="10623" spans="4:6">
      <c r="D10623">
        <v>9</v>
      </c>
      <c r="E10623">
        <v>1023864646</v>
      </c>
      <c r="F10623" t="s">
        <v>11270</v>
      </c>
    </row>
    <row r="10624" spans="4:6">
      <c r="D10624">
        <v>9</v>
      </c>
      <c r="E10624" s="24">
        <v>1023864870</v>
      </c>
      <c r="F10624" s="24" t="s">
        <v>11271</v>
      </c>
    </row>
    <row r="10625" spans="4:6">
      <c r="D10625">
        <v>9</v>
      </c>
      <c r="E10625" s="24">
        <v>1023865195</v>
      </c>
      <c r="F10625" s="24" t="s">
        <v>11272</v>
      </c>
    </row>
    <row r="10626" spans="4:6">
      <c r="D10626">
        <v>9</v>
      </c>
      <c r="E10626" s="24">
        <v>1023865895</v>
      </c>
      <c r="F10626" s="24" t="s">
        <v>11273</v>
      </c>
    </row>
    <row r="10627" spans="4:6">
      <c r="D10627">
        <v>9</v>
      </c>
      <c r="E10627" s="24">
        <v>1023866711</v>
      </c>
      <c r="F10627" s="24" t="s">
        <v>11274</v>
      </c>
    </row>
    <row r="10628" spans="4:6">
      <c r="D10628">
        <v>9</v>
      </c>
      <c r="E10628" s="24">
        <v>1023866764</v>
      </c>
      <c r="F10628" s="24" t="s">
        <v>11275</v>
      </c>
    </row>
    <row r="10629" spans="4:6">
      <c r="D10629">
        <v>9</v>
      </c>
      <c r="E10629" s="24">
        <v>1023866994</v>
      </c>
      <c r="F10629" s="24" t="s">
        <v>11276</v>
      </c>
    </row>
    <row r="10630" spans="4:6">
      <c r="D10630">
        <v>9</v>
      </c>
      <c r="E10630">
        <v>1023867015</v>
      </c>
      <c r="F10630" t="s">
        <v>11277</v>
      </c>
    </row>
    <row r="10631" spans="4:6">
      <c r="D10631">
        <v>9</v>
      </c>
      <c r="E10631" s="24">
        <v>1023867182</v>
      </c>
      <c r="F10631" s="24" t="s">
        <v>11278</v>
      </c>
    </row>
    <row r="10632" spans="4:6">
      <c r="D10632">
        <v>9</v>
      </c>
      <c r="E10632" s="24">
        <v>1023867248</v>
      </c>
      <c r="F10632" s="24" t="s">
        <v>11279</v>
      </c>
    </row>
    <row r="10633" spans="4:6">
      <c r="D10633">
        <v>9</v>
      </c>
      <c r="E10633" s="24">
        <v>1023867392</v>
      </c>
      <c r="F10633" s="24" t="s">
        <v>11280</v>
      </c>
    </row>
    <row r="10634" spans="4:6">
      <c r="D10634">
        <v>9</v>
      </c>
      <c r="E10634" s="24">
        <v>1023867435</v>
      </c>
      <c r="F10634" s="24" t="s">
        <v>11281</v>
      </c>
    </row>
    <row r="10635" spans="4:6">
      <c r="D10635">
        <v>9</v>
      </c>
      <c r="E10635" s="24">
        <v>1023867795</v>
      </c>
      <c r="F10635" s="24" t="s">
        <v>11282</v>
      </c>
    </row>
    <row r="10636" spans="4:6">
      <c r="D10636">
        <v>9</v>
      </c>
      <c r="E10636" s="24">
        <v>1023868161</v>
      </c>
      <c r="F10636" s="24" t="s">
        <v>11283</v>
      </c>
    </row>
    <row r="10637" spans="4:6">
      <c r="D10637">
        <v>9</v>
      </c>
      <c r="E10637" s="24">
        <v>1023868728</v>
      </c>
      <c r="F10637" s="24" t="s">
        <v>11284</v>
      </c>
    </row>
    <row r="10638" spans="4:6">
      <c r="D10638">
        <v>9</v>
      </c>
      <c r="E10638" s="24">
        <v>1023869002</v>
      </c>
      <c r="F10638" s="24" t="s">
        <v>11285</v>
      </c>
    </row>
    <row r="10639" spans="4:6">
      <c r="D10639">
        <v>9</v>
      </c>
      <c r="E10639" s="24">
        <v>1023869235</v>
      </c>
      <c r="F10639" s="24" t="s">
        <v>11286</v>
      </c>
    </row>
    <row r="10640" spans="4:6">
      <c r="D10640">
        <v>9</v>
      </c>
      <c r="E10640" s="24">
        <v>1023870928</v>
      </c>
      <c r="F10640" s="24" t="s">
        <v>11287</v>
      </c>
    </row>
    <row r="10641" spans="4:6">
      <c r="D10641">
        <v>9</v>
      </c>
      <c r="E10641" s="24">
        <v>1023871209</v>
      </c>
      <c r="F10641" s="24" t="s">
        <v>11288</v>
      </c>
    </row>
    <row r="10642" spans="4:6">
      <c r="D10642">
        <v>9</v>
      </c>
      <c r="E10642" s="24">
        <v>1023871439</v>
      </c>
      <c r="F10642" s="24" t="s">
        <v>11289</v>
      </c>
    </row>
    <row r="10643" spans="4:6">
      <c r="D10643">
        <v>9</v>
      </c>
      <c r="E10643" s="24">
        <v>1023871919</v>
      </c>
      <c r="F10643" s="24" t="s">
        <v>11290</v>
      </c>
    </row>
    <row r="10644" spans="4:6">
      <c r="D10644">
        <v>9</v>
      </c>
      <c r="E10644" s="24">
        <v>1023871966</v>
      </c>
      <c r="F10644" s="24" t="s">
        <v>11291</v>
      </c>
    </row>
    <row r="10645" spans="4:6">
      <c r="D10645">
        <v>9</v>
      </c>
      <c r="E10645">
        <v>1023872039</v>
      </c>
      <c r="F10645" t="s">
        <v>11292</v>
      </c>
    </row>
    <row r="10646" spans="4:6">
      <c r="D10646">
        <v>9</v>
      </c>
      <c r="E10646" s="24">
        <v>1023872353</v>
      </c>
      <c r="F10646" s="24" t="s">
        <v>11293</v>
      </c>
    </row>
    <row r="10647" spans="4:6">
      <c r="D10647">
        <v>9</v>
      </c>
      <c r="E10647">
        <v>1023872925</v>
      </c>
      <c r="F10647" t="s">
        <v>11294</v>
      </c>
    </row>
    <row r="10648" spans="4:6">
      <c r="D10648">
        <v>9</v>
      </c>
      <c r="E10648" s="24">
        <v>1023873323</v>
      </c>
      <c r="F10648" s="24" t="s">
        <v>11295</v>
      </c>
    </row>
    <row r="10649" spans="4:6">
      <c r="D10649">
        <v>9</v>
      </c>
      <c r="E10649" s="24">
        <v>1023873719</v>
      </c>
      <c r="F10649" s="24" t="s">
        <v>11296</v>
      </c>
    </row>
    <row r="10650" spans="4:6">
      <c r="D10650">
        <v>9</v>
      </c>
      <c r="E10650" s="24">
        <v>1023874712</v>
      </c>
      <c r="F10650" s="24" t="s">
        <v>11297</v>
      </c>
    </row>
    <row r="10651" spans="4:6">
      <c r="D10651">
        <v>9</v>
      </c>
      <c r="E10651">
        <v>1023875141</v>
      </c>
      <c r="F10651" t="s">
        <v>11298</v>
      </c>
    </row>
    <row r="10652" spans="4:6">
      <c r="D10652">
        <v>9</v>
      </c>
      <c r="E10652" s="24">
        <v>1023875489</v>
      </c>
      <c r="F10652" s="24" t="s">
        <v>11299</v>
      </c>
    </row>
    <row r="10653" spans="4:6">
      <c r="D10653">
        <v>9</v>
      </c>
      <c r="E10653" s="24">
        <v>1023875505</v>
      </c>
      <c r="F10653" s="24" t="s">
        <v>11300</v>
      </c>
    </row>
    <row r="10654" spans="4:6">
      <c r="D10654">
        <v>9</v>
      </c>
      <c r="E10654" s="24">
        <v>1023875783</v>
      </c>
      <c r="F10654" s="24" t="s">
        <v>11301</v>
      </c>
    </row>
    <row r="10655" spans="4:6">
      <c r="D10655">
        <v>9</v>
      </c>
      <c r="E10655" s="24">
        <v>1023875840</v>
      </c>
      <c r="F10655" s="24" t="s">
        <v>11302</v>
      </c>
    </row>
    <row r="10656" spans="4:6">
      <c r="D10656">
        <v>9</v>
      </c>
      <c r="E10656" s="24">
        <v>1023876017</v>
      </c>
      <c r="F10656" s="24" t="s">
        <v>11303</v>
      </c>
    </row>
    <row r="10657" spans="4:6">
      <c r="D10657">
        <v>9</v>
      </c>
      <c r="E10657" s="24">
        <v>1023877004</v>
      </c>
      <c r="F10657" s="24" t="s">
        <v>11304</v>
      </c>
    </row>
    <row r="10658" spans="4:6">
      <c r="D10658">
        <v>9</v>
      </c>
      <c r="E10658" s="24">
        <v>1023877293</v>
      </c>
      <c r="F10658" s="24" t="s">
        <v>11305</v>
      </c>
    </row>
    <row r="10659" spans="4:6">
      <c r="D10659">
        <v>9</v>
      </c>
      <c r="E10659" s="24">
        <v>1023878066</v>
      </c>
      <c r="F10659" s="24" t="s">
        <v>11306</v>
      </c>
    </row>
    <row r="10660" spans="4:6">
      <c r="D10660">
        <v>9</v>
      </c>
      <c r="E10660" s="24">
        <v>1023878688</v>
      </c>
      <c r="F10660" s="24" t="s">
        <v>11307</v>
      </c>
    </row>
    <row r="10661" spans="4:6">
      <c r="D10661">
        <v>9</v>
      </c>
      <c r="E10661">
        <v>1023878884</v>
      </c>
      <c r="F10661" t="s">
        <v>11308</v>
      </c>
    </row>
    <row r="10662" spans="4:6">
      <c r="D10662">
        <v>9</v>
      </c>
      <c r="E10662" s="24">
        <v>1023878943</v>
      </c>
      <c r="F10662" s="24" t="s">
        <v>11309</v>
      </c>
    </row>
    <row r="10663" spans="4:6">
      <c r="D10663">
        <v>9</v>
      </c>
      <c r="E10663" s="24">
        <v>1023879171</v>
      </c>
      <c r="F10663" s="24" t="s">
        <v>11310</v>
      </c>
    </row>
    <row r="10664" spans="4:6">
      <c r="D10664">
        <v>9</v>
      </c>
      <c r="E10664" s="24">
        <v>1023880202</v>
      </c>
      <c r="F10664" s="24" t="s">
        <v>11311</v>
      </c>
    </row>
    <row r="10665" spans="4:6">
      <c r="D10665">
        <v>9</v>
      </c>
      <c r="E10665" s="24">
        <v>1023880225</v>
      </c>
      <c r="F10665" s="24" t="s">
        <v>11312</v>
      </c>
    </row>
    <row r="10666" spans="4:6">
      <c r="D10666">
        <v>9</v>
      </c>
      <c r="E10666">
        <v>1023880680</v>
      </c>
      <c r="F10666" t="s">
        <v>11313</v>
      </c>
    </row>
    <row r="10667" spans="4:6">
      <c r="D10667">
        <v>9</v>
      </c>
      <c r="E10667" s="24">
        <v>1023881876</v>
      </c>
      <c r="F10667" s="24" t="s">
        <v>11314</v>
      </c>
    </row>
    <row r="10668" spans="4:6">
      <c r="D10668">
        <v>9</v>
      </c>
      <c r="E10668" s="24">
        <v>1023881891</v>
      </c>
      <c r="F10668" s="24" t="s">
        <v>11315</v>
      </c>
    </row>
    <row r="10669" spans="4:6">
      <c r="D10669">
        <v>9</v>
      </c>
      <c r="E10669" s="24">
        <v>1023881926</v>
      </c>
      <c r="F10669" s="24" t="s">
        <v>11316</v>
      </c>
    </row>
    <row r="10670" spans="4:6">
      <c r="D10670">
        <v>9</v>
      </c>
      <c r="E10670" s="24">
        <v>1023882069</v>
      </c>
      <c r="F10670" s="24" t="s">
        <v>11317</v>
      </c>
    </row>
    <row r="10671" spans="4:6">
      <c r="D10671">
        <v>9</v>
      </c>
      <c r="E10671" s="24">
        <v>1023882603</v>
      </c>
      <c r="F10671" s="24" t="s">
        <v>11318</v>
      </c>
    </row>
    <row r="10672" spans="4:6">
      <c r="D10672">
        <v>9</v>
      </c>
      <c r="E10672" s="24">
        <v>1023882661</v>
      </c>
      <c r="F10672" s="24" t="s">
        <v>11319</v>
      </c>
    </row>
    <row r="10673" spans="4:6">
      <c r="D10673">
        <v>9</v>
      </c>
      <c r="E10673" s="24">
        <v>1023882825</v>
      </c>
      <c r="F10673" s="24" t="s">
        <v>11320</v>
      </c>
    </row>
    <row r="10674" spans="4:6">
      <c r="D10674">
        <v>9</v>
      </c>
      <c r="E10674">
        <v>1023883001</v>
      </c>
      <c r="F10674" t="s">
        <v>11321</v>
      </c>
    </row>
    <row r="10675" spans="4:6">
      <c r="D10675">
        <v>9</v>
      </c>
      <c r="E10675" s="24">
        <v>1023883636</v>
      </c>
      <c r="F10675" s="24" t="s">
        <v>11322</v>
      </c>
    </row>
    <row r="10676" spans="4:6">
      <c r="D10676">
        <v>9</v>
      </c>
      <c r="E10676">
        <v>1023884331</v>
      </c>
      <c r="F10676" t="s">
        <v>11323</v>
      </c>
    </row>
    <row r="10677" spans="4:6">
      <c r="D10677">
        <v>9</v>
      </c>
      <c r="E10677" s="24">
        <v>1023884422</v>
      </c>
      <c r="F10677" s="24" t="s">
        <v>11324</v>
      </c>
    </row>
    <row r="10678" spans="4:6">
      <c r="D10678">
        <v>9</v>
      </c>
      <c r="E10678" s="24">
        <v>1023885354</v>
      </c>
      <c r="F10678" s="24" t="s">
        <v>11325</v>
      </c>
    </row>
    <row r="10679" spans="4:6">
      <c r="D10679">
        <v>9</v>
      </c>
      <c r="E10679" s="24">
        <v>1023885412</v>
      </c>
      <c r="F10679" s="24" t="s">
        <v>11326</v>
      </c>
    </row>
    <row r="10680" spans="4:6">
      <c r="D10680">
        <v>9</v>
      </c>
      <c r="E10680" s="24">
        <v>1023885719</v>
      </c>
      <c r="F10680" s="24" t="s">
        <v>11327</v>
      </c>
    </row>
    <row r="10681" spans="4:6">
      <c r="D10681">
        <v>9</v>
      </c>
      <c r="E10681" s="24">
        <v>1023886021</v>
      </c>
      <c r="F10681" s="24" t="s">
        <v>11328</v>
      </c>
    </row>
    <row r="10682" spans="4:6">
      <c r="D10682">
        <v>9</v>
      </c>
      <c r="E10682" s="24">
        <v>1023886101</v>
      </c>
      <c r="F10682" s="24" t="s">
        <v>11329</v>
      </c>
    </row>
    <row r="10683" spans="4:6">
      <c r="D10683">
        <v>9</v>
      </c>
      <c r="E10683" s="24">
        <v>1023887298</v>
      </c>
      <c r="F10683" s="24" t="s">
        <v>11330</v>
      </c>
    </row>
    <row r="10684" spans="4:6">
      <c r="D10684">
        <v>9</v>
      </c>
      <c r="E10684">
        <v>1023888181</v>
      </c>
      <c r="F10684" t="s">
        <v>11331</v>
      </c>
    </row>
    <row r="10685" spans="4:6">
      <c r="D10685">
        <v>9</v>
      </c>
      <c r="E10685" s="24">
        <v>1023888264</v>
      </c>
      <c r="F10685" s="24" t="s">
        <v>11332</v>
      </c>
    </row>
    <row r="10686" spans="4:6">
      <c r="D10686">
        <v>9</v>
      </c>
      <c r="E10686" s="24">
        <v>1023889379</v>
      </c>
      <c r="F10686" s="24" t="s">
        <v>11333</v>
      </c>
    </row>
    <row r="10687" spans="4:6">
      <c r="D10687">
        <v>9</v>
      </c>
      <c r="E10687" s="24">
        <v>1023889393</v>
      </c>
      <c r="F10687" s="24" t="s">
        <v>11334</v>
      </c>
    </row>
    <row r="10688" spans="4:6">
      <c r="D10688">
        <v>9</v>
      </c>
      <c r="E10688" s="24">
        <v>1023889457</v>
      </c>
      <c r="F10688" s="24" t="s">
        <v>11335</v>
      </c>
    </row>
    <row r="10689" spans="4:6">
      <c r="D10689">
        <v>9</v>
      </c>
      <c r="E10689" s="24">
        <v>1023891169</v>
      </c>
      <c r="F10689" s="24" t="s">
        <v>11336</v>
      </c>
    </row>
    <row r="10690" spans="4:6">
      <c r="D10690">
        <v>9</v>
      </c>
      <c r="E10690" s="24">
        <v>1023891262</v>
      </c>
      <c r="F10690" s="24" t="s">
        <v>11337</v>
      </c>
    </row>
    <row r="10691" spans="4:6">
      <c r="D10691">
        <v>9</v>
      </c>
      <c r="E10691" s="24">
        <v>1023891641</v>
      </c>
      <c r="F10691" s="24" t="s">
        <v>11338</v>
      </c>
    </row>
    <row r="10692" spans="4:6">
      <c r="D10692">
        <v>9</v>
      </c>
      <c r="E10692" s="24">
        <v>1023891897</v>
      </c>
      <c r="F10692" s="24" t="s">
        <v>11339</v>
      </c>
    </row>
    <row r="10693" spans="4:6">
      <c r="D10693">
        <v>9</v>
      </c>
      <c r="E10693">
        <v>1023891911</v>
      </c>
      <c r="F10693" t="s">
        <v>11340</v>
      </c>
    </row>
    <row r="10694" spans="4:6">
      <c r="D10694">
        <v>9</v>
      </c>
      <c r="E10694">
        <v>1023892056</v>
      </c>
      <c r="F10694" t="s">
        <v>11341</v>
      </c>
    </row>
    <row r="10695" spans="4:6">
      <c r="D10695">
        <v>9</v>
      </c>
      <c r="E10695" s="24">
        <v>1023892449</v>
      </c>
      <c r="F10695" s="24" t="s">
        <v>11342</v>
      </c>
    </row>
    <row r="10696" spans="4:6">
      <c r="D10696">
        <v>9</v>
      </c>
      <c r="E10696" s="24">
        <v>1023892888</v>
      </c>
      <c r="F10696" s="24" t="s">
        <v>11343</v>
      </c>
    </row>
    <row r="10697" spans="4:6">
      <c r="D10697">
        <v>9</v>
      </c>
      <c r="E10697">
        <v>1023892890</v>
      </c>
      <c r="F10697" t="s">
        <v>11344</v>
      </c>
    </row>
    <row r="10698" spans="4:6">
      <c r="D10698">
        <v>9</v>
      </c>
      <c r="E10698" s="24">
        <v>1023893770</v>
      </c>
      <c r="F10698" s="24" t="s">
        <v>11345</v>
      </c>
    </row>
    <row r="10699" spans="4:6">
      <c r="D10699">
        <v>9</v>
      </c>
      <c r="E10699" s="24">
        <v>1023893986</v>
      </c>
      <c r="F10699" s="24" t="s">
        <v>11346</v>
      </c>
    </row>
    <row r="10700" spans="4:6">
      <c r="D10700">
        <v>9</v>
      </c>
      <c r="E10700" s="24">
        <v>1023894029</v>
      </c>
      <c r="F10700" s="24" t="s">
        <v>11347</v>
      </c>
    </row>
    <row r="10701" spans="4:6">
      <c r="D10701">
        <v>9</v>
      </c>
      <c r="E10701" s="24">
        <v>1023894240</v>
      </c>
      <c r="F10701" s="24" t="s">
        <v>11348</v>
      </c>
    </row>
    <row r="10702" spans="4:6">
      <c r="D10702">
        <v>9</v>
      </c>
      <c r="E10702" s="24">
        <v>1023894409</v>
      </c>
      <c r="F10702" s="24" t="s">
        <v>11349</v>
      </c>
    </row>
    <row r="10703" spans="4:6">
      <c r="D10703">
        <v>9</v>
      </c>
      <c r="E10703" s="24">
        <v>1023894713</v>
      </c>
      <c r="F10703" s="24" t="s">
        <v>11350</v>
      </c>
    </row>
    <row r="10704" spans="4:6">
      <c r="D10704">
        <v>9</v>
      </c>
      <c r="E10704" s="24">
        <v>1023894903</v>
      </c>
      <c r="F10704" s="24" t="s">
        <v>11351</v>
      </c>
    </row>
    <row r="10705" spans="4:6">
      <c r="D10705">
        <v>9</v>
      </c>
      <c r="E10705" s="24">
        <v>1023895485</v>
      </c>
      <c r="F10705" s="24" t="s">
        <v>11352</v>
      </c>
    </row>
    <row r="10706" spans="4:6">
      <c r="D10706">
        <v>9</v>
      </c>
      <c r="E10706" s="24">
        <v>1023896072</v>
      </c>
      <c r="F10706" s="24" t="s">
        <v>11353</v>
      </c>
    </row>
    <row r="10707" spans="4:6">
      <c r="D10707">
        <v>9</v>
      </c>
      <c r="E10707" s="24">
        <v>1023896073</v>
      </c>
      <c r="F10707" s="24" t="s">
        <v>11354</v>
      </c>
    </row>
    <row r="10708" spans="4:6">
      <c r="D10708">
        <v>9</v>
      </c>
      <c r="E10708" s="24">
        <v>1023896385</v>
      </c>
      <c r="F10708" s="24" t="s">
        <v>11355</v>
      </c>
    </row>
    <row r="10709" spans="4:6">
      <c r="D10709">
        <v>9</v>
      </c>
      <c r="E10709">
        <v>1023897794</v>
      </c>
      <c r="F10709" t="s">
        <v>11356</v>
      </c>
    </row>
    <row r="10710" spans="4:6">
      <c r="D10710">
        <v>9</v>
      </c>
      <c r="E10710" s="24">
        <v>1023898424</v>
      </c>
      <c r="F10710" s="24" t="s">
        <v>11357</v>
      </c>
    </row>
    <row r="10711" spans="4:6">
      <c r="D10711">
        <v>9</v>
      </c>
      <c r="E10711" s="24">
        <v>1023898578</v>
      </c>
      <c r="F10711" s="24" t="s">
        <v>11358</v>
      </c>
    </row>
    <row r="10712" spans="4:6">
      <c r="D10712">
        <v>9</v>
      </c>
      <c r="E10712" s="24">
        <v>1023898876</v>
      </c>
      <c r="F10712" s="24" t="s">
        <v>11359</v>
      </c>
    </row>
    <row r="10713" spans="4:6">
      <c r="D10713">
        <v>9</v>
      </c>
      <c r="E10713" s="24">
        <v>1023899154</v>
      </c>
      <c r="F10713" s="24" t="s">
        <v>11360</v>
      </c>
    </row>
    <row r="10714" spans="4:6">
      <c r="D10714">
        <v>9</v>
      </c>
      <c r="E10714" s="24">
        <v>1023899211</v>
      </c>
      <c r="F10714" s="24" t="s">
        <v>11361</v>
      </c>
    </row>
    <row r="10715" spans="4:6">
      <c r="D10715">
        <v>9</v>
      </c>
      <c r="E10715" s="24">
        <v>1023899625</v>
      </c>
      <c r="F10715" s="24" t="s">
        <v>11362</v>
      </c>
    </row>
    <row r="10716" spans="4:6">
      <c r="D10716">
        <v>9</v>
      </c>
      <c r="E10716" s="24">
        <v>1023899677</v>
      </c>
      <c r="F10716" s="24" t="s">
        <v>11363</v>
      </c>
    </row>
    <row r="10717" spans="4:6">
      <c r="D10717">
        <v>9</v>
      </c>
      <c r="E10717" s="24">
        <v>1023899819</v>
      </c>
      <c r="F10717" s="24" t="s">
        <v>11364</v>
      </c>
    </row>
    <row r="10718" spans="4:6">
      <c r="D10718">
        <v>9</v>
      </c>
      <c r="E10718" s="24">
        <v>1023901181</v>
      </c>
      <c r="F10718" s="24" t="s">
        <v>11365</v>
      </c>
    </row>
    <row r="10719" spans="4:6">
      <c r="D10719">
        <v>9</v>
      </c>
      <c r="E10719" s="24">
        <v>1023901784</v>
      </c>
      <c r="F10719" s="24" t="s">
        <v>11366</v>
      </c>
    </row>
    <row r="10720" spans="4:6">
      <c r="D10720">
        <v>9</v>
      </c>
      <c r="E10720" s="24">
        <v>1023901829</v>
      </c>
      <c r="F10720" s="24" t="s">
        <v>11367</v>
      </c>
    </row>
    <row r="10721" spans="4:6">
      <c r="D10721">
        <v>9</v>
      </c>
      <c r="E10721" s="24">
        <v>1023902575</v>
      </c>
      <c r="F10721" s="24" t="s">
        <v>11368</v>
      </c>
    </row>
    <row r="10722" spans="4:6">
      <c r="D10722">
        <v>9</v>
      </c>
      <c r="E10722" s="24">
        <v>1023902965</v>
      </c>
      <c r="F10722" s="24" t="s">
        <v>11369</v>
      </c>
    </row>
    <row r="10723" spans="4:6">
      <c r="D10723">
        <v>9</v>
      </c>
      <c r="E10723" s="24">
        <v>1023903009</v>
      </c>
      <c r="F10723" s="24" t="s">
        <v>11370</v>
      </c>
    </row>
    <row r="10724" spans="4:6">
      <c r="D10724">
        <v>9</v>
      </c>
      <c r="E10724" s="24">
        <v>1023903530</v>
      </c>
      <c r="F10724" s="24" t="s">
        <v>11371</v>
      </c>
    </row>
    <row r="10725" spans="4:6">
      <c r="D10725">
        <v>9</v>
      </c>
      <c r="E10725">
        <v>1023903680</v>
      </c>
      <c r="F10725" t="s">
        <v>11372</v>
      </c>
    </row>
    <row r="10726" spans="4:6">
      <c r="D10726">
        <v>9</v>
      </c>
      <c r="E10726" s="24">
        <v>1023904236</v>
      </c>
      <c r="F10726" s="24" t="s">
        <v>11373</v>
      </c>
    </row>
    <row r="10727" spans="4:6">
      <c r="D10727">
        <v>9</v>
      </c>
      <c r="E10727" s="24">
        <v>1023904369</v>
      </c>
      <c r="F10727" s="24" t="s">
        <v>11374</v>
      </c>
    </row>
    <row r="10728" spans="4:6">
      <c r="D10728">
        <v>9</v>
      </c>
      <c r="E10728" s="24">
        <v>1023905247</v>
      </c>
      <c r="F10728" s="24" t="s">
        <v>11375</v>
      </c>
    </row>
    <row r="10729" spans="4:6">
      <c r="D10729">
        <v>9</v>
      </c>
      <c r="E10729" s="24">
        <v>1023905963</v>
      </c>
      <c r="F10729" s="24" t="s">
        <v>11376</v>
      </c>
    </row>
    <row r="10730" spans="4:6">
      <c r="D10730">
        <v>9</v>
      </c>
      <c r="E10730" s="24">
        <v>1023906225</v>
      </c>
      <c r="F10730" s="24" t="s">
        <v>11377</v>
      </c>
    </row>
    <row r="10731" spans="4:6">
      <c r="D10731">
        <v>9</v>
      </c>
      <c r="E10731" s="24">
        <v>1023906397</v>
      </c>
      <c r="F10731" s="24" t="s">
        <v>11378</v>
      </c>
    </row>
    <row r="10732" spans="4:6">
      <c r="D10732">
        <v>9</v>
      </c>
      <c r="E10732" s="24">
        <v>1023906482</v>
      </c>
      <c r="F10732" s="24" t="s">
        <v>11379</v>
      </c>
    </row>
    <row r="10733" spans="4:6">
      <c r="D10733">
        <v>9</v>
      </c>
      <c r="E10733" s="24">
        <v>1023907042</v>
      </c>
      <c r="F10733" s="24" t="s">
        <v>11380</v>
      </c>
    </row>
    <row r="10734" spans="4:6">
      <c r="D10734">
        <v>9</v>
      </c>
      <c r="E10734" s="24">
        <v>1023907191</v>
      </c>
      <c r="F10734" s="24" t="s">
        <v>11381</v>
      </c>
    </row>
    <row r="10735" spans="4:6">
      <c r="D10735">
        <v>9</v>
      </c>
      <c r="E10735" s="24">
        <v>1023908326</v>
      </c>
      <c r="F10735" s="24" t="s">
        <v>11382</v>
      </c>
    </row>
    <row r="10736" spans="4:6">
      <c r="D10736">
        <v>9</v>
      </c>
      <c r="E10736" s="24">
        <v>1023908485</v>
      </c>
      <c r="F10736" s="24" t="s">
        <v>11383</v>
      </c>
    </row>
    <row r="10737" spans="4:6">
      <c r="D10737">
        <v>9</v>
      </c>
      <c r="E10737" s="24">
        <v>1023909881</v>
      </c>
      <c r="F10737" s="24" t="s">
        <v>11384</v>
      </c>
    </row>
    <row r="10738" spans="4:6">
      <c r="D10738">
        <v>9</v>
      </c>
      <c r="E10738" s="24">
        <v>1023909932</v>
      </c>
      <c r="F10738" s="24" t="s">
        <v>11385</v>
      </c>
    </row>
    <row r="10739" spans="4:6">
      <c r="D10739">
        <v>9</v>
      </c>
      <c r="E10739">
        <v>1023910605</v>
      </c>
      <c r="F10739" t="s">
        <v>11386</v>
      </c>
    </row>
    <row r="10740" spans="4:6">
      <c r="D10740">
        <v>9</v>
      </c>
      <c r="E10740" s="24">
        <v>1023911121</v>
      </c>
      <c r="F10740" s="24" t="s">
        <v>11387</v>
      </c>
    </row>
    <row r="10741" spans="4:6">
      <c r="D10741">
        <v>9</v>
      </c>
      <c r="E10741" s="24">
        <v>1023911755</v>
      </c>
      <c r="F10741" s="24" t="s">
        <v>11388</v>
      </c>
    </row>
    <row r="10742" spans="4:6">
      <c r="D10742">
        <v>9</v>
      </c>
      <c r="E10742" s="24">
        <v>1023912127</v>
      </c>
      <c r="F10742" s="24" t="s">
        <v>11389</v>
      </c>
    </row>
    <row r="10743" spans="4:6">
      <c r="D10743">
        <v>9</v>
      </c>
      <c r="E10743">
        <v>1023912892</v>
      </c>
      <c r="F10743" t="s">
        <v>11390</v>
      </c>
    </row>
    <row r="10744" spans="4:6">
      <c r="D10744">
        <v>9</v>
      </c>
      <c r="E10744" s="24">
        <v>1023913536</v>
      </c>
      <c r="F10744" s="24" t="s">
        <v>11391</v>
      </c>
    </row>
    <row r="10745" spans="4:6">
      <c r="D10745">
        <v>9</v>
      </c>
      <c r="E10745" s="24">
        <v>1023914772</v>
      </c>
      <c r="F10745" s="24" t="s">
        <v>11392</v>
      </c>
    </row>
    <row r="10746" spans="4:6">
      <c r="D10746">
        <v>9</v>
      </c>
      <c r="E10746" s="24">
        <v>1023916937</v>
      </c>
      <c r="F10746" s="24" t="s">
        <v>11393</v>
      </c>
    </row>
    <row r="10747" spans="4:6">
      <c r="D10747">
        <v>9</v>
      </c>
      <c r="E10747" s="24">
        <v>1023917023</v>
      </c>
      <c r="F10747" s="24" t="s">
        <v>11394</v>
      </c>
    </row>
    <row r="10748" spans="4:6">
      <c r="D10748">
        <v>9</v>
      </c>
      <c r="E10748" s="24">
        <v>1023917414</v>
      </c>
      <c r="F10748" s="24" t="s">
        <v>11395</v>
      </c>
    </row>
    <row r="10749" spans="4:6">
      <c r="D10749">
        <v>9</v>
      </c>
      <c r="E10749" s="24">
        <v>1023919577</v>
      </c>
      <c r="F10749" s="24" t="s">
        <v>11396</v>
      </c>
    </row>
    <row r="10750" spans="4:6">
      <c r="D10750">
        <v>9</v>
      </c>
      <c r="E10750" s="24">
        <v>1023920061</v>
      </c>
      <c r="F10750" s="24" t="s">
        <v>11397</v>
      </c>
    </row>
    <row r="10751" spans="4:6">
      <c r="D10751">
        <v>9</v>
      </c>
      <c r="E10751" s="24">
        <v>1023920410</v>
      </c>
      <c r="F10751" s="24" t="s">
        <v>11398</v>
      </c>
    </row>
    <row r="10752" spans="4:6">
      <c r="D10752">
        <v>9</v>
      </c>
      <c r="E10752" s="24">
        <v>1023920457</v>
      </c>
      <c r="F10752" s="24" t="s">
        <v>11399</v>
      </c>
    </row>
    <row r="10753" spans="4:6">
      <c r="D10753">
        <v>9</v>
      </c>
      <c r="E10753" s="24">
        <v>1023920691</v>
      </c>
      <c r="F10753" s="24" t="s">
        <v>11400</v>
      </c>
    </row>
    <row r="10754" spans="4:6">
      <c r="D10754">
        <v>9</v>
      </c>
      <c r="E10754" s="24">
        <v>1023921919</v>
      </c>
      <c r="F10754" s="24" t="s">
        <v>11401</v>
      </c>
    </row>
    <row r="10755" spans="4:6">
      <c r="D10755">
        <v>9</v>
      </c>
      <c r="E10755" s="24">
        <v>1023921942</v>
      </c>
      <c r="F10755" s="24" t="s">
        <v>11402</v>
      </c>
    </row>
    <row r="10756" spans="4:6">
      <c r="D10756">
        <v>9</v>
      </c>
      <c r="E10756" s="24">
        <v>1023922327</v>
      </c>
      <c r="F10756" s="24" t="s">
        <v>11403</v>
      </c>
    </row>
    <row r="10757" spans="4:6">
      <c r="D10757">
        <v>9</v>
      </c>
      <c r="E10757" s="24">
        <v>1023922989</v>
      </c>
      <c r="F10757" s="24" t="s">
        <v>11404</v>
      </c>
    </row>
    <row r="10758" spans="4:6">
      <c r="D10758">
        <v>9</v>
      </c>
      <c r="E10758" s="24">
        <v>1023923791</v>
      </c>
      <c r="F10758" s="24" t="s">
        <v>11405</v>
      </c>
    </row>
    <row r="10759" spans="4:6">
      <c r="D10759">
        <v>9</v>
      </c>
      <c r="E10759" s="24">
        <v>1023923942</v>
      </c>
      <c r="F10759" s="24" t="s">
        <v>11406</v>
      </c>
    </row>
    <row r="10760" spans="4:6">
      <c r="D10760">
        <v>9</v>
      </c>
      <c r="E10760" s="24">
        <v>1023924170</v>
      </c>
      <c r="F10760" s="24" t="s">
        <v>11407</v>
      </c>
    </row>
    <row r="10761" spans="4:6">
      <c r="D10761">
        <v>9</v>
      </c>
      <c r="E10761" s="24">
        <v>1023924449</v>
      </c>
      <c r="F10761" s="24" t="s">
        <v>11408</v>
      </c>
    </row>
    <row r="10762" spans="4:6">
      <c r="D10762">
        <v>9</v>
      </c>
      <c r="E10762" s="24">
        <v>1023924795</v>
      </c>
      <c r="F10762" s="24" t="s">
        <v>11409</v>
      </c>
    </row>
    <row r="10763" spans="4:6">
      <c r="D10763">
        <v>9</v>
      </c>
      <c r="E10763" s="24">
        <v>1023925272</v>
      </c>
      <c r="F10763" s="24" t="s">
        <v>11410</v>
      </c>
    </row>
    <row r="10764" spans="4:6">
      <c r="D10764">
        <v>9</v>
      </c>
      <c r="E10764" s="24">
        <v>1023925635</v>
      </c>
      <c r="F10764" s="24" t="s">
        <v>11411</v>
      </c>
    </row>
    <row r="10765" spans="4:6">
      <c r="D10765">
        <v>9</v>
      </c>
      <c r="E10765" s="24">
        <v>1023927189</v>
      </c>
      <c r="F10765" s="24" t="s">
        <v>11412</v>
      </c>
    </row>
    <row r="10766" spans="4:6">
      <c r="D10766">
        <v>9</v>
      </c>
      <c r="E10766" s="24">
        <v>1023927442</v>
      </c>
      <c r="F10766" s="24" t="s">
        <v>11413</v>
      </c>
    </row>
    <row r="10767" spans="4:6">
      <c r="D10767">
        <v>9</v>
      </c>
      <c r="E10767">
        <v>1023928397</v>
      </c>
      <c r="F10767" t="s">
        <v>11414</v>
      </c>
    </row>
    <row r="10768" spans="4:6">
      <c r="D10768">
        <v>9</v>
      </c>
      <c r="E10768" s="24">
        <v>1023928443</v>
      </c>
      <c r="F10768" s="24" t="s">
        <v>11415</v>
      </c>
    </row>
    <row r="10769" spans="4:6">
      <c r="D10769">
        <v>9</v>
      </c>
      <c r="E10769" s="24">
        <v>1023928522</v>
      </c>
      <c r="F10769" s="24" t="s">
        <v>11416</v>
      </c>
    </row>
    <row r="10770" spans="4:6">
      <c r="D10770">
        <v>9</v>
      </c>
      <c r="E10770" s="24">
        <v>1023929048</v>
      </c>
      <c r="F10770" s="24" t="s">
        <v>11417</v>
      </c>
    </row>
    <row r="10771" spans="4:6">
      <c r="D10771">
        <v>9</v>
      </c>
      <c r="E10771" s="24">
        <v>1023929515</v>
      </c>
      <c r="F10771" s="24" t="s">
        <v>11418</v>
      </c>
    </row>
    <row r="10772" spans="4:6">
      <c r="D10772">
        <v>9</v>
      </c>
      <c r="E10772" s="24">
        <v>1023929671</v>
      </c>
      <c r="F10772" s="24" t="s">
        <v>11419</v>
      </c>
    </row>
    <row r="10773" spans="4:6">
      <c r="D10773">
        <v>9</v>
      </c>
      <c r="E10773" s="24">
        <v>1023930182</v>
      </c>
      <c r="F10773" s="24" t="s">
        <v>11420</v>
      </c>
    </row>
    <row r="10774" spans="4:6">
      <c r="D10774">
        <v>9</v>
      </c>
      <c r="E10774" s="24">
        <v>1023930290</v>
      </c>
      <c r="F10774" s="24" t="s">
        <v>11421</v>
      </c>
    </row>
    <row r="10775" spans="4:6">
      <c r="D10775">
        <v>9</v>
      </c>
      <c r="E10775">
        <v>1023931044</v>
      </c>
      <c r="F10775" t="s">
        <v>11422</v>
      </c>
    </row>
    <row r="10776" spans="4:6">
      <c r="D10776">
        <v>9</v>
      </c>
      <c r="E10776" s="24">
        <v>1023931098</v>
      </c>
      <c r="F10776" s="24" t="s">
        <v>11423</v>
      </c>
    </row>
    <row r="10777" spans="4:6">
      <c r="D10777">
        <v>9</v>
      </c>
      <c r="E10777" s="24">
        <v>1023931539</v>
      </c>
      <c r="F10777" s="24" t="s">
        <v>11424</v>
      </c>
    </row>
    <row r="10778" spans="4:6">
      <c r="D10778">
        <v>9</v>
      </c>
      <c r="E10778" s="24">
        <v>1023931541</v>
      </c>
      <c r="F10778" s="24" t="s">
        <v>11425</v>
      </c>
    </row>
    <row r="10779" spans="4:6">
      <c r="D10779">
        <v>9</v>
      </c>
      <c r="E10779" s="24">
        <v>1023933501</v>
      </c>
      <c r="F10779" s="24" t="s">
        <v>11426</v>
      </c>
    </row>
    <row r="10780" spans="4:6">
      <c r="D10780">
        <v>9</v>
      </c>
      <c r="E10780" s="24">
        <v>1023934492</v>
      </c>
      <c r="F10780" s="24" t="s">
        <v>11427</v>
      </c>
    </row>
    <row r="10781" spans="4:6">
      <c r="D10781">
        <v>9</v>
      </c>
      <c r="E10781" s="24">
        <v>1023935105</v>
      </c>
      <c r="F10781" s="24" t="s">
        <v>11428</v>
      </c>
    </row>
    <row r="10782" spans="4:6">
      <c r="D10782">
        <v>9</v>
      </c>
      <c r="E10782" s="24">
        <v>1023936015</v>
      </c>
      <c r="F10782" s="24" t="s">
        <v>11429</v>
      </c>
    </row>
    <row r="10783" spans="4:6">
      <c r="D10783">
        <v>9</v>
      </c>
      <c r="E10783" s="24">
        <v>1023936705</v>
      </c>
      <c r="F10783" s="24" t="s">
        <v>11430</v>
      </c>
    </row>
    <row r="10784" spans="4:6">
      <c r="D10784">
        <v>9</v>
      </c>
      <c r="E10784">
        <v>1023937029</v>
      </c>
      <c r="F10784" t="s">
        <v>11431</v>
      </c>
    </row>
    <row r="10785" spans="4:6">
      <c r="D10785">
        <v>9</v>
      </c>
      <c r="E10785" s="24">
        <v>1023937459</v>
      </c>
      <c r="F10785" s="24" t="s">
        <v>11432</v>
      </c>
    </row>
    <row r="10786" spans="4:6">
      <c r="D10786">
        <v>9</v>
      </c>
      <c r="E10786" s="24">
        <v>1023938082</v>
      </c>
      <c r="F10786" s="24" t="s">
        <v>11433</v>
      </c>
    </row>
    <row r="10787" spans="4:6">
      <c r="D10787">
        <v>9</v>
      </c>
      <c r="E10787" s="24">
        <v>1023938785</v>
      </c>
      <c r="F10787" s="24" t="s">
        <v>11434</v>
      </c>
    </row>
    <row r="10788" spans="4:6">
      <c r="D10788">
        <v>9</v>
      </c>
      <c r="E10788">
        <v>1023938817</v>
      </c>
      <c r="F10788" t="s">
        <v>11435</v>
      </c>
    </row>
    <row r="10789" spans="4:6">
      <c r="D10789">
        <v>9</v>
      </c>
      <c r="E10789" s="24">
        <v>1023940123</v>
      </c>
      <c r="F10789" s="24" t="s">
        <v>11436</v>
      </c>
    </row>
    <row r="10790" spans="4:6">
      <c r="D10790">
        <v>9</v>
      </c>
      <c r="E10790" s="24">
        <v>1023940958</v>
      </c>
      <c r="F10790" s="24" t="s">
        <v>11437</v>
      </c>
    </row>
    <row r="10791" spans="4:6">
      <c r="D10791">
        <v>9</v>
      </c>
      <c r="E10791" s="24">
        <v>1023941169</v>
      </c>
      <c r="F10791" s="24" t="s">
        <v>11438</v>
      </c>
    </row>
    <row r="10792" spans="4:6">
      <c r="D10792">
        <v>9</v>
      </c>
      <c r="E10792" s="24">
        <v>1023941977</v>
      </c>
      <c r="F10792" s="24" t="s">
        <v>11439</v>
      </c>
    </row>
    <row r="10793" spans="4:6">
      <c r="D10793">
        <v>9</v>
      </c>
      <c r="E10793" s="24">
        <v>1023942037</v>
      </c>
      <c r="F10793" s="24" t="s">
        <v>11440</v>
      </c>
    </row>
    <row r="10794" spans="4:6">
      <c r="D10794">
        <v>9</v>
      </c>
      <c r="E10794" s="24">
        <v>1023942533</v>
      </c>
      <c r="F10794" s="24" t="s">
        <v>11441</v>
      </c>
    </row>
    <row r="10795" spans="4:6">
      <c r="D10795">
        <v>9</v>
      </c>
      <c r="E10795" s="24">
        <v>1023943024</v>
      </c>
      <c r="F10795" s="24" t="s">
        <v>11442</v>
      </c>
    </row>
    <row r="10796" spans="4:6">
      <c r="D10796">
        <v>9</v>
      </c>
      <c r="E10796" s="24">
        <v>1023943044</v>
      </c>
      <c r="F10796" s="24" t="s">
        <v>11443</v>
      </c>
    </row>
    <row r="10797" spans="4:6">
      <c r="D10797">
        <v>9</v>
      </c>
      <c r="E10797" s="24">
        <v>1023943687</v>
      </c>
      <c r="F10797" s="24" t="s">
        <v>11444</v>
      </c>
    </row>
    <row r="10798" spans="4:6">
      <c r="D10798">
        <v>9</v>
      </c>
      <c r="E10798" s="24">
        <v>1023944208</v>
      </c>
      <c r="F10798" s="24" t="s">
        <v>11445</v>
      </c>
    </row>
    <row r="10799" spans="4:6">
      <c r="D10799">
        <v>9</v>
      </c>
      <c r="E10799" s="24">
        <v>1023944918</v>
      </c>
      <c r="F10799" s="24" t="s">
        <v>11446</v>
      </c>
    </row>
    <row r="10800" spans="4:6">
      <c r="D10800">
        <v>9</v>
      </c>
      <c r="E10800" s="24">
        <v>1023945094</v>
      </c>
      <c r="F10800" s="24" t="s">
        <v>11447</v>
      </c>
    </row>
    <row r="10801" spans="4:6">
      <c r="D10801">
        <v>9</v>
      </c>
      <c r="E10801" s="24">
        <v>1023945133</v>
      </c>
      <c r="F10801" s="24" t="s">
        <v>11448</v>
      </c>
    </row>
    <row r="10802" spans="4:6">
      <c r="D10802">
        <v>9</v>
      </c>
      <c r="E10802">
        <v>1023945690</v>
      </c>
      <c r="F10802" t="s">
        <v>11449</v>
      </c>
    </row>
    <row r="10803" spans="4:6">
      <c r="D10803">
        <v>9</v>
      </c>
      <c r="E10803" s="24">
        <v>1023945934</v>
      </c>
      <c r="F10803" s="24" t="s">
        <v>11450</v>
      </c>
    </row>
    <row r="10804" spans="4:6">
      <c r="D10804">
        <v>9</v>
      </c>
      <c r="E10804" s="24">
        <v>1023946292</v>
      </c>
      <c r="F10804" s="24" t="s">
        <v>11451</v>
      </c>
    </row>
    <row r="10805" spans="4:6">
      <c r="D10805">
        <v>9</v>
      </c>
      <c r="E10805" s="24">
        <v>1023947029</v>
      </c>
      <c r="F10805" s="24" t="s">
        <v>11452</v>
      </c>
    </row>
    <row r="10806" spans="4:6">
      <c r="D10806">
        <v>9</v>
      </c>
      <c r="E10806" s="24">
        <v>1023947690</v>
      </c>
      <c r="F10806" s="24" t="s">
        <v>11453</v>
      </c>
    </row>
    <row r="10807" spans="4:6">
      <c r="D10807">
        <v>9</v>
      </c>
      <c r="E10807" s="24">
        <v>1023948533</v>
      </c>
      <c r="F10807" s="24" t="s">
        <v>11454</v>
      </c>
    </row>
    <row r="10808" spans="4:6">
      <c r="D10808">
        <v>9</v>
      </c>
      <c r="E10808">
        <v>1023950729</v>
      </c>
      <c r="F10808" t="s">
        <v>11455</v>
      </c>
    </row>
    <row r="10809" spans="4:6">
      <c r="D10809">
        <v>9</v>
      </c>
      <c r="E10809" s="24">
        <v>1023951445</v>
      </c>
      <c r="F10809" s="24" t="s">
        <v>11456</v>
      </c>
    </row>
    <row r="10810" spans="4:6">
      <c r="D10810">
        <v>9</v>
      </c>
      <c r="E10810" s="24">
        <v>1023951825</v>
      </c>
      <c r="F10810" s="24" t="s">
        <v>11457</v>
      </c>
    </row>
    <row r="10811" spans="4:6">
      <c r="D10811">
        <v>9</v>
      </c>
      <c r="E10811" s="24">
        <v>1023952787</v>
      </c>
      <c r="F10811" s="24" t="s">
        <v>11458</v>
      </c>
    </row>
    <row r="10812" spans="4:6">
      <c r="D10812">
        <v>9</v>
      </c>
      <c r="E10812" s="24">
        <v>1023952879</v>
      </c>
      <c r="F10812" s="24" t="s">
        <v>11459</v>
      </c>
    </row>
    <row r="10813" spans="4:6">
      <c r="D10813">
        <v>9</v>
      </c>
      <c r="E10813" s="24">
        <v>1023953012</v>
      </c>
      <c r="F10813" s="24" t="s">
        <v>11460</v>
      </c>
    </row>
    <row r="10814" spans="4:6">
      <c r="D10814">
        <v>9</v>
      </c>
      <c r="E10814" s="24">
        <v>1023953608</v>
      </c>
      <c r="F10814" s="24" t="s">
        <v>11461</v>
      </c>
    </row>
    <row r="10815" spans="4:6">
      <c r="D10815">
        <v>9</v>
      </c>
      <c r="E10815">
        <v>1023954141</v>
      </c>
      <c r="F10815" t="s">
        <v>11462</v>
      </c>
    </row>
    <row r="10816" spans="4:6">
      <c r="D10816">
        <v>9</v>
      </c>
      <c r="E10816" s="24">
        <v>1023954145</v>
      </c>
      <c r="F10816" s="24" t="s">
        <v>11463</v>
      </c>
    </row>
    <row r="10817" spans="4:6">
      <c r="D10817">
        <v>9</v>
      </c>
      <c r="E10817" s="24">
        <v>1023954151</v>
      </c>
      <c r="F10817" s="24" t="s">
        <v>11464</v>
      </c>
    </row>
    <row r="10818" spans="4:6">
      <c r="D10818">
        <v>9</v>
      </c>
      <c r="E10818">
        <v>1023954469</v>
      </c>
      <c r="F10818" t="s">
        <v>11465</v>
      </c>
    </row>
    <row r="10819" spans="4:6">
      <c r="D10819">
        <v>9</v>
      </c>
      <c r="E10819" s="24">
        <v>1023955703</v>
      </c>
      <c r="F10819" s="24" t="s">
        <v>11466</v>
      </c>
    </row>
    <row r="10820" spans="4:6">
      <c r="D10820">
        <v>9</v>
      </c>
      <c r="E10820" s="24">
        <v>1023955805</v>
      </c>
      <c r="F10820" s="24" t="s">
        <v>11467</v>
      </c>
    </row>
    <row r="10821" spans="4:6">
      <c r="D10821">
        <v>9</v>
      </c>
      <c r="E10821" s="24">
        <v>1023955863</v>
      </c>
      <c r="F10821" s="24" t="s">
        <v>11468</v>
      </c>
    </row>
    <row r="10822" spans="4:6">
      <c r="D10822">
        <v>9</v>
      </c>
      <c r="E10822" s="24">
        <v>1023955885</v>
      </c>
      <c r="F10822" s="24" t="s">
        <v>11469</v>
      </c>
    </row>
    <row r="10823" spans="4:6">
      <c r="D10823">
        <v>9</v>
      </c>
      <c r="E10823" s="24">
        <v>1023955982</v>
      </c>
      <c r="F10823" s="24" t="s">
        <v>11470</v>
      </c>
    </row>
    <row r="10824" spans="4:6">
      <c r="D10824">
        <v>9</v>
      </c>
      <c r="E10824" s="24">
        <v>1023956268</v>
      </c>
      <c r="F10824" s="24" t="s">
        <v>11471</v>
      </c>
    </row>
    <row r="10825" spans="4:6">
      <c r="D10825">
        <v>9</v>
      </c>
      <c r="E10825" s="24">
        <v>1023956906</v>
      </c>
      <c r="F10825" s="24" t="s">
        <v>11472</v>
      </c>
    </row>
    <row r="10826" spans="4:6">
      <c r="D10826">
        <v>9</v>
      </c>
      <c r="E10826" s="24">
        <v>1023957120</v>
      </c>
      <c r="F10826" s="24" t="s">
        <v>11473</v>
      </c>
    </row>
    <row r="10827" spans="4:6">
      <c r="D10827">
        <v>9</v>
      </c>
      <c r="E10827" s="24">
        <v>1023957995</v>
      </c>
      <c r="F10827" s="24" t="s">
        <v>11474</v>
      </c>
    </row>
    <row r="10828" spans="4:6">
      <c r="D10828">
        <v>9</v>
      </c>
      <c r="E10828" s="24">
        <v>1023958372</v>
      </c>
      <c r="F10828" s="24" t="s">
        <v>11475</v>
      </c>
    </row>
    <row r="10829" spans="4:6">
      <c r="D10829">
        <v>9</v>
      </c>
      <c r="E10829" s="24">
        <v>1023959063</v>
      </c>
      <c r="F10829" s="24" t="s">
        <v>11476</v>
      </c>
    </row>
    <row r="10830" spans="4:6">
      <c r="D10830">
        <v>9</v>
      </c>
      <c r="E10830">
        <v>1023959178</v>
      </c>
      <c r="F10830" t="s">
        <v>11477</v>
      </c>
    </row>
    <row r="10831" spans="4:6">
      <c r="D10831">
        <v>9</v>
      </c>
      <c r="E10831" s="24">
        <v>1023960371</v>
      </c>
      <c r="F10831" s="24" t="s">
        <v>11478</v>
      </c>
    </row>
    <row r="10832" spans="4:6">
      <c r="D10832">
        <v>9</v>
      </c>
      <c r="E10832" s="24">
        <v>1023961252</v>
      </c>
      <c r="F10832" s="24" t="s">
        <v>11479</v>
      </c>
    </row>
    <row r="10833" spans="4:6">
      <c r="D10833">
        <v>9</v>
      </c>
      <c r="E10833" s="24">
        <v>1023961759</v>
      </c>
      <c r="F10833" s="24" t="s">
        <v>11480</v>
      </c>
    </row>
    <row r="10834" spans="4:6">
      <c r="D10834">
        <v>9</v>
      </c>
      <c r="E10834" s="24">
        <v>1023961891</v>
      </c>
      <c r="F10834" s="24" t="s">
        <v>11481</v>
      </c>
    </row>
    <row r="10835" spans="4:6">
      <c r="D10835">
        <v>9</v>
      </c>
      <c r="E10835" s="24">
        <v>1023962415</v>
      </c>
      <c r="F10835" s="24" t="s">
        <v>11482</v>
      </c>
    </row>
    <row r="10836" spans="4:6">
      <c r="D10836">
        <v>9</v>
      </c>
      <c r="E10836" s="24">
        <v>1023963032</v>
      </c>
      <c r="F10836" s="24" t="s">
        <v>11483</v>
      </c>
    </row>
    <row r="10837" spans="4:6">
      <c r="D10837">
        <v>9</v>
      </c>
      <c r="E10837" s="24">
        <v>1023963505</v>
      </c>
      <c r="F10837" s="24" t="s">
        <v>11484</v>
      </c>
    </row>
    <row r="10838" spans="4:6">
      <c r="D10838">
        <v>9</v>
      </c>
      <c r="E10838" s="24">
        <v>1023964011</v>
      </c>
      <c r="F10838" s="24" t="s">
        <v>11485</v>
      </c>
    </row>
    <row r="10839" spans="4:6">
      <c r="D10839">
        <v>9</v>
      </c>
      <c r="E10839" s="24">
        <v>1023964322</v>
      </c>
      <c r="F10839" s="24" t="s">
        <v>11486</v>
      </c>
    </row>
    <row r="10840" spans="4:6">
      <c r="D10840">
        <v>9</v>
      </c>
      <c r="E10840" s="24">
        <v>1023964501</v>
      </c>
      <c r="F10840" s="24" t="s">
        <v>11487</v>
      </c>
    </row>
    <row r="10841" spans="4:6">
      <c r="D10841">
        <v>9</v>
      </c>
      <c r="E10841">
        <v>1023964819</v>
      </c>
      <c r="F10841" t="s">
        <v>11488</v>
      </c>
    </row>
    <row r="10842" spans="4:6">
      <c r="D10842">
        <v>9</v>
      </c>
      <c r="E10842" s="24">
        <v>1023965638</v>
      </c>
      <c r="F10842" s="24" t="s">
        <v>11489</v>
      </c>
    </row>
    <row r="10843" spans="4:6">
      <c r="D10843">
        <v>9</v>
      </c>
      <c r="E10843" s="24">
        <v>1023965672</v>
      </c>
      <c r="F10843" s="24" t="s">
        <v>11490</v>
      </c>
    </row>
    <row r="10844" spans="4:6">
      <c r="D10844">
        <v>9</v>
      </c>
      <c r="E10844" s="24">
        <v>1023965697</v>
      </c>
      <c r="F10844" s="24" t="s">
        <v>11491</v>
      </c>
    </row>
    <row r="10845" spans="4:6">
      <c r="D10845">
        <v>9</v>
      </c>
      <c r="E10845" s="24">
        <v>1023966933</v>
      </c>
      <c r="F10845" s="24" t="s">
        <v>11492</v>
      </c>
    </row>
    <row r="10846" spans="4:6">
      <c r="D10846">
        <v>9</v>
      </c>
      <c r="E10846" s="24">
        <v>1023967506</v>
      </c>
      <c r="F10846" s="24" t="s">
        <v>11493</v>
      </c>
    </row>
    <row r="10847" spans="4:6">
      <c r="D10847">
        <v>9</v>
      </c>
      <c r="E10847">
        <v>1023968090</v>
      </c>
      <c r="F10847" t="s">
        <v>11494</v>
      </c>
    </row>
    <row r="10848" spans="4:6">
      <c r="D10848">
        <v>9</v>
      </c>
      <c r="E10848" s="24">
        <v>1023968420</v>
      </c>
      <c r="F10848" s="24" t="s">
        <v>11495</v>
      </c>
    </row>
    <row r="10849" spans="4:6">
      <c r="D10849">
        <v>9</v>
      </c>
      <c r="E10849">
        <v>1023969334</v>
      </c>
      <c r="F10849" t="s">
        <v>11496</v>
      </c>
    </row>
    <row r="10850" spans="4:6">
      <c r="D10850">
        <v>9</v>
      </c>
      <c r="E10850" s="24">
        <v>1023971837</v>
      </c>
      <c r="F10850" s="24" t="s">
        <v>11497</v>
      </c>
    </row>
    <row r="10851" spans="4:6">
      <c r="D10851">
        <v>9</v>
      </c>
      <c r="E10851">
        <v>1023972012</v>
      </c>
      <c r="F10851" t="s">
        <v>11498</v>
      </c>
    </row>
    <row r="10852" spans="4:6">
      <c r="D10852">
        <v>9</v>
      </c>
      <c r="E10852" s="24">
        <v>1023973632</v>
      </c>
      <c r="F10852" s="24" t="s">
        <v>11499</v>
      </c>
    </row>
    <row r="10853" spans="4:6">
      <c r="D10853">
        <v>9</v>
      </c>
      <c r="E10853">
        <v>1023974102</v>
      </c>
      <c r="F10853" t="s">
        <v>11500</v>
      </c>
    </row>
    <row r="10854" spans="4:6">
      <c r="D10854">
        <v>9</v>
      </c>
      <c r="E10854" s="24">
        <v>1023974302</v>
      </c>
      <c r="F10854" s="24" t="s">
        <v>11501</v>
      </c>
    </row>
    <row r="10855" spans="4:6">
      <c r="D10855">
        <v>9</v>
      </c>
      <c r="E10855" s="24">
        <v>1023974673</v>
      </c>
      <c r="F10855" s="24" t="s">
        <v>11502</v>
      </c>
    </row>
    <row r="10856" spans="4:6">
      <c r="D10856">
        <v>9</v>
      </c>
      <c r="E10856" s="24">
        <v>1023977487</v>
      </c>
      <c r="F10856" s="24" t="s">
        <v>11503</v>
      </c>
    </row>
    <row r="10857" spans="4:6">
      <c r="D10857">
        <v>9</v>
      </c>
      <c r="E10857">
        <v>1023977736</v>
      </c>
      <c r="F10857" t="s">
        <v>11504</v>
      </c>
    </row>
    <row r="10858" spans="4:6">
      <c r="D10858">
        <v>9</v>
      </c>
      <c r="E10858" s="24">
        <v>1023979568</v>
      </c>
      <c r="F10858" s="24" t="s">
        <v>11505</v>
      </c>
    </row>
    <row r="10859" spans="4:6">
      <c r="D10859">
        <v>9</v>
      </c>
      <c r="E10859" s="24">
        <v>1023980775</v>
      </c>
      <c r="F10859" s="24" t="s">
        <v>11506</v>
      </c>
    </row>
    <row r="10860" spans="4:6">
      <c r="D10860">
        <v>9</v>
      </c>
      <c r="E10860" s="24">
        <v>1024460834</v>
      </c>
      <c r="F10860" s="24" t="s">
        <v>11507</v>
      </c>
    </row>
    <row r="10861" spans="4:6">
      <c r="D10861">
        <v>9</v>
      </c>
      <c r="E10861" s="24">
        <v>1024462041</v>
      </c>
      <c r="F10861" s="24" t="s">
        <v>11508</v>
      </c>
    </row>
    <row r="10862" spans="4:6">
      <c r="D10862">
        <v>9</v>
      </c>
      <c r="E10862" s="24">
        <v>1024462155</v>
      </c>
      <c r="F10862" s="24" t="s">
        <v>11509</v>
      </c>
    </row>
    <row r="10863" spans="4:6">
      <c r="D10863">
        <v>9</v>
      </c>
      <c r="E10863" s="24">
        <v>1024462252</v>
      </c>
      <c r="F10863" s="24" t="s">
        <v>11510</v>
      </c>
    </row>
    <row r="10864" spans="4:6">
      <c r="D10864">
        <v>9</v>
      </c>
      <c r="E10864" s="24">
        <v>1024462335</v>
      </c>
      <c r="F10864" s="24" t="s">
        <v>11511</v>
      </c>
    </row>
    <row r="10865" spans="4:6">
      <c r="D10865">
        <v>9</v>
      </c>
      <c r="E10865" s="24">
        <v>1024462507</v>
      </c>
      <c r="F10865" s="24" t="s">
        <v>11512</v>
      </c>
    </row>
    <row r="10866" spans="4:6">
      <c r="D10866">
        <v>9</v>
      </c>
      <c r="E10866" s="24">
        <v>1024463266</v>
      </c>
      <c r="F10866" s="24" t="s">
        <v>11513</v>
      </c>
    </row>
    <row r="10867" spans="4:6">
      <c r="D10867">
        <v>9</v>
      </c>
      <c r="E10867" s="24">
        <v>1024464212</v>
      </c>
      <c r="F10867" s="24" t="s">
        <v>11514</v>
      </c>
    </row>
    <row r="10868" spans="4:6">
      <c r="D10868">
        <v>9</v>
      </c>
      <c r="E10868" s="24">
        <v>1024465679</v>
      </c>
      <c r="F10868" s="24" t="s">
        <v>11515</v>
      </c>
    </row>
    <row r="10869" spans="4:6">
      <c r="D10869">
        <v>9</v>
      </c>
      <c r="E10869" s="24">
        <v>1024466333</v>
      </c>
      <c r="F10869" s="24" t="s">
        <v>11516</v>
      </c>
    </row>
    <row r="10870" spans="4:6">
      <c r="D10870">
        <v>9</v>
      </c>
      <c r="E10870" s="24">
        <v>1024466562</v>
      </c>
      <c r="F10870" s="24" t="s">
        <v>11517</v>
      </c>
    </row>
    <row r="10871" spans="4:6">
      <c r="D10871">
        <v>9</v>
      </c>
      <c r="E10871" s="24">
        <v>1024469143</v>
      </c>
      <c r="F10871" s="24" t="s">
        <v>11518</v>
      </c>
    </row>
    <row r="10872" spans="4:6">
      <c r="D10872">
        <v>9</v>
      </c>
      <c r="E10872" s="24">
        <v>1024469909</v>
      </c>
      <c r="F10872" s="24" t="s">
        <v>11519</v>
      </c>
    </row>
    <row r="10873" spans="4:6">
      <c r="D10873">
        <v>9</v>
      </c>
      <c r="E10873" s="24">
        <v>1024470158</v>
      </c>
      <c r="F10873" s="24" t="s">
        <v>11520</v>
      </c>
    </row>
    <row r="10874" spans="4:6">
      <c r="D10874">
        <v>9</v>
      </c>
      <c r="E10874" s="24">
        <v>1024470372</v>
      </c>
      <c r="F10874" s="24" t="s">
        <v>11521</v>
      </c>
    </row>
    <row r="10875" spans="4:6">
      <c r="D10875">
        <v>9</v>
      </c>
      <c r="E10875" s="24">
        <v>1024470404</v>
      </c>
      <c r="F10875" s="24" t="s">
        <v>11522</v>
      </c>
    </row>
    <row r="10876" spans="4:6">
      <c r="D10876">
        <v>9</v>
      </c>
      <c r="E10876">
        <v>1024470589</v>
      </c>
      <c r="F10876" t="s">
        <v>11523</v>
      </c>
    </row>
    <row r="10877" spans="4:6">
      <c r="D10877">
        <v>9</v>
      </c>
      <c r="E10877" s="24">
        <v>1024471225</v>
      </c>
      <c r="F10877" s="24" t="s">
        <v>11524</v>
      </c>
    </row>
    <row r="10878" spans="4:6">
      <c r="D10878">
        <v>9</v>
      </c>
      <c r="E10878" s="24">
        <v>1024472342</v>
      </c>
      <c r="F10878" s="24" t="s">
        <v>11525</v>
      </c>
    </row>
    <row r="10879" spans="4:6">
      <c r="D10879">
        <v>9</v>
      </c>
      <c r="E10879" s="24">
        <v>1024472898</v>
      </c>
      <c r="F10879" s="24" t="s">
        <v>11526</v>
      </c>
    </row>
    <row r="10880" spans="4:6">
      <c r="D10880">
        <v>9</v>
      </c>
      <c r="E10880" s="24">
        <v>1024473254</v>
      </c>
      <c r="F10880" s="24" t="s">
        <v>11527</v>
      </c>
    </row>
    <row r="10881" spans="4:6">
      <c r="D10881">
        <v>9</v>
      </c>
      <c r="E10881" s="24">
        <v>1024474152</v>
      </c>
      <c r="F10881" s="24" t="s">
        <v>11528</v>
      </c>
    </row>
    <row r="10882" spans="4:6">
      <c r="D10882">
        <v>9</v>
      </c>
      <c r="E10882" s="24">
        <v>1024474417</v>
      </c>
      <c r="F10882" s="24" t="s">
        <v>11529</v>
      </c>
    </row>
    <row r="10883" spans="4:6">
      <c r="D10883">
        <v>9</v>
      </c>
      <c r="E10883" s="24">
        <v>1024474457</v>
      </c>
      <c r="F10883" s="24" t="s">
        <v>11530</v>
      </c>
    </row>
    <row r="10884" spans="4:6">
      <c r="D10884">
        <v>9</v>
      </c>
      <c r="E10884">
        <v>1024474623</v>
      </c>
      <c r="F10884" t="s">
        <v>11531</v>
      </c>
    </row>
    <row r="10885" spans="4:6">
      <c r="D10885">
        <v>9</v>
      </c>
      <c r="E10885" s="24">
        <v>1024475208</v>
      </c>
      <c r="F10885" s="24" t="s">
        <v>11532</v>
      </c>
    </row>
    <row r="10886" spans="4:6">
      <c r="D10886">
        <v>9</v>
      </c>
      <c r="E10886" s="24">
        <v>1024475583</v>
      </c>
      <c r="F10886" s="24" t="s">
        <v>11533</v>
      </c>
    </row>
    <row r="10887" spans="4:6">
      <c r="D10887">
        <v>9</v>
      </c>
      <c r="E10887" s="24">
        <v>1024478969</v>
      </c>
      <c r="F10887" s="24" t="s">
        <v>11534</v>
      </c>
    </row>
    <row r="10888" spans="4:6">
      <c r="D10888">
        <v>9</v>
      </c>
      <c r="E10888" s="24">
        <v>1024479097</v>
      </c>
      <c r="F10888" s="24" t="s">
        <v>11535</v>
      </c>
    </row>
    <row r="10889" spans="4:6">
      <c r="D10889">
        <v>9</v>
      </c>
      <c r="E10889" s="24">
        <v>1024479198</v>
      </c>
      <c r="F10889" s="24" t="s">
        <v>11536</v>
      </c>
    </row>
    <row r="10890" spans="4:6">
      <c r="D10890">
        <v>9</v>
      </c>
      <c r="E10890" s="24">
        <v>1024479953</v>
      </c>
      <c r="F10890" s="24" t="s">
        <v>11537</v>
      </c>
    </row>
    <row r="10891" spans="4:6">
      <c r="D10891">
        <v>9</v>
      </c>
      <c r="E10891" s="24">
        <v>1024481111</v>
      </c>
      <c r="F10891" s="24" t="s">
        <v>11538</v>
      </c>
    </row>
    <row r="10892" spans="4:6">
      <c r="D10892">
        <v>9</v>
      </c>
      <c r="E10892" s="24">
        <v>1024481243</v>
      </c>
      <c r="F10892" s="24" t="s">
        <v>11539</v>
      </c>
    </row>
    <row r="10893" spans="4:6">
      <c r="D10893">
        <v>9</v>
      </c>
      <c r="E10893" s="24">
        <v>1024481448</v>
      </c>
      <c r="F10893" s="24" t="s">
        <v>11540</v>
      </c>
    </row>
    <row r="10894" spans="4:6">
      <c r="D10894">
        <v>9</v>
      </c>
      <c r="E10894" s="24">
        <v>1024482565</v>
      </c>
      <c r="F10894" s="24" t="s">
        <v>11541</v>
      </c>
    </row>
    <row r="10895" spans="4:6">
      <c r="D10895">
        <v>9</v>
      </c>
      <c r="E10895" s="24">
        <v>1024482691</v>
      </c>
      <c r="F10895" s="24" t="s">
        <v>11542</v>
      </c>
    </row>
    <row r="10896" spans="4:6">
      <c r="D10896">
        <v>9</v>
      </c>
      <c r="E10896" s="24">
        <v>1024483266</v>
      </c>
      <c r="F10896" s="24" t="s">
        <v>11543</v>
      </c>
    </row>
    <row r="10897" spans="4:6">
      <c r="D10897">
        <v>9</v>
      </c>
      <c r="E10897" s="24">
        <v>1024484270</v>
      </c>
      <c r="F10897" s="24" t="s">
        <v>11544</v>
      </c>
    </row>
    <row r="10898" spans="4:6">
      <c r="D10898">
        <v>9</v>
      </c>
      <c r="E10898" s="24">
        <v>1024485975</v>
      </c>
      <c r="F10898" s="24" t="s">
        <v>11545</v>
      </c>
    </row>
    <row r="10899" spans="4:6">
      <c r="D10899">
        <v>9</v>
      </c>
      <c r="E10899">
        <v>1024487451</v>
      </c>
      <c r="F10899" t="s">
        <v>11546</v>
      </c>
    </row>
    <row r="10900" spans="4:6">
      <c r="D10900">
        <v>9</v>
      </c>
      <c r="E10900" s="24">
        <v>1024487696</v>
      </c>
      <c r="F10900" s="24" t="s">
        <v>11547</v>
      </c>
    </row>
    <row r="10901" spans="4:6">
      <c r="D10901">
        <v>9</v>
      </c>
      <c r="E10901">
        <v>1024487928</v>
      </c>
      <c r="F10901" t="s">
        <v>11548</v>
      </c>
    </row>
    <row r="10902" spans="4:6">
      <c r="D10902">
        <v>9</v>
      </c>
      <c r="E10902">
        <v>1024489801</v>
      </c>
      <c r="F10902" t="s">
        <v>11549</v>
      </c>
    </row>
    <row r="10903" spans="4:6">
      <c r="D10903">
        <v>9</v>
      </c>
      <c r="E10903" s="24">
        <v>1024489951</v>
      </c>
      <c r="F10903" s="24" t="s">
        <v>11550</v>
      </c>
    </row>
    <row r="10904" spans="4:6">
      <c r="D10904">
        <v>9</v>
      </c>
      <c r="E10904">
        <v>1024490898</v>
      </c>
      <c r="F10904" t="s">
        <v>11551</v>
      </c>
    </row>
    <row r="10905" spans="4:6">
      <c r="D10905">
        <v>9</v>
      </c>
      <c r="E10905" s="24">
        <v>1024491317</v>
      </c>
      <c r="F10905" s="24" t="s">
        <v>11552</v>
      </c>
    </row>
    <row r="10906" spans="4:6">
      <c r="D10906">
        <v>9</v>
      </c>
      <c r="E10906">
        <v>1024491410</v>
      </c>
      <c r="F10906" t="s">
        <v>11553</v>
      </c>
    </row>
    <row r="10907" spans="4:6">
      <c r="D10907">
        <v>9</v>
      </c>
      <c r="E10907" s="24">
        <v>1024491416</v>
      </c>
      <c r="F10907" s="24" t="s">
        <v>11554</v>
      </c>
    </row>
    <row r="10908" spans="4:6">
      <c r="D10908">
        <v>9</v>
      </c>
      <c r="E10908" s="24">
        <v>1024492481</v>
      </c>
      <c r="F10908" s="24" t="s">
        <v>11555</v>
      </c>
    </row>
    <row r="10909" spans="4:6">
      <c r="D10909">
        <v>9</v>
      </c>
      <c r="E10909" s="24">
        <v>1024492629</v>
      </c>
      <c r="F10909" s="24" t="s">
        <v>11556</v>
      </c>
    </row>
    <row r="10910" spans="4:6">
      <c r="D10910">
        <v>9</v>
      </c>
      <c r="E10910" s="24">
        <v>1024492792</v>
      </c>
      <c r="F10910" s="24" t="s">
        <v>11557</v>
      </c>
    </row>
    <row r="10911" spans="4:6">
      <c r="D10911">
        <v>9</v>
      </c>
      <c r="E10911" s="24">
        <v>1024492987</v>
      </c>
      <c r="F10911" s="24" t="s">
        <v>11558</v>
      </c>
    </row>
    <row r="10912" spans="4:6">
      <c r="D10912">
        <v>9</v>
      </c>
      <c r="E10912" s="24">
        <v>1024493129</v>
      </c>
      <c r="F10912" s="24" t="s">
        <v>11559</v>
      </c>
    </row>
    <row r="10913" spans="4:6">
      <c r="D10913">
        <v>9</v>
      </c>
      <c r="E10913">
        <v>1024493279</v>
      </c>
      <c r="F10913" t="s">
        <v>11560</v>
      </c>
    </row>
    <row r="10914" spans="4:6">
      <c r="D10914">
        <v>9</v>
      </c>
      <c r="E10914">
        <v>1024493416</v>
      </c>
      <c r="F10914" t="s">
        <v>11561</v>
      </c>
    </row>
    <row r="10915" spans="4:6">
      <c r="D10915">
        <v>9</v>
      </c>
      <c r="E10915" s="24">
        <v>1024494278</v>
      </c>
      <c r="F10915" s="24" t="s">
        <v>11562</v>
      </c>
    </row>
    <row r="10916" spans="4:6">
      <c r="D10916">
        <v>9</v>
      </c>
      <c r="E10916" s="24">
        <v>1024494527</v>
      </c>
      <c r="F10916" s="24" t="s">
        <v>11563</v>
      </c>
    </row>
    <row r="10917" spans="4:6">
      <c r="D10917">
        <v>9</v>
      </c>
      <c r="E10917" s="24">
        <v>1024495405</v>
      </c>
      <c r="F10917" s="24" t="s">
        <v>11564</v>
      </c>
    </row>
    <row r="10918" spans="4:6">
      <c r="D10918">
        <v>9</v>
      </c>
      <c r="E10918" s="24">
        <v>1024495989</v>
      </c>
      <c r="F10918" s="24" t="s">
        <v>11565</v>
      </c>
    </row>
    <row r="10919" spans="4:6">
      <c r="D10919">
        <v>9</v>
      </c>
      <c r="E10919">
        <v>1024496377</v>
      </c>
      <c r="F10919" t="s">
        <v>11566</v>
      </c>
    </row>
    <row r="10920" spans="4:6">
      <c r="D10920">
        <v>9</v>
      </c>
      <c r="E10920" s="24">
        <v>1024497085</v>
      </c>
      <c r="F10920" s="24" t="s">
        <v>11567</v>
      </c>
    </row>
    <row r="10921" spans="4:6">
      <c r="D10921">
        <v>9</v>
      </c>
      <c r="E10921" s="24">
        <v>1024497312</v>
      </c>
      <c r="F10921" s="24" t="s">
        <v>11568</v>
      </c>
    </row>
    <row r="10922" spans="4:6">
      <c r="D10922">
        <v>9</v>
      </c>
      <c r="E10922">
        <v>1024499968</v>
      </c>
      <c r="F10922" t="s">
        <v>11569</v>
      </c>
    </row>
    <row r="10923" spans="4:6">
      <c r="D10923">
        <v>9</v>
      </c>
      <c r="E10923">
        <v>1024503303</v>
      </c>
      <c r="F10923" t="s">
        <v>11570</v>
      </c>
    </row>
    <row r="10924" spans="4:6">
      <c r="D10924">
        <v>9</v>
      </c>
      <c r="E10924" s="24">
        <v>1024503927</v>
      </c>
      <c r="F10924" s="24" t="s">
        <v>11571</v>
      </c>
    </row>
    <row r="10925" spans="4:6">
      <c r="D10925">
        <v>9</v>
      </c>
      <c r="E10925" s="24">
        <v>1024504881</v>
      </c>
      <c r="F10925" s="24" t="s">
        <v>11572</v>
      </c>
    </row>
    <row r="10926" spans="4:6">
      <c r="D10926">
        <v>9</v>
      </c>
      <c r="E10926" s="24">
        <v>1024506218</v>
      </c>
      <c r="F10926" s="24" t="s">
        <v>11573</v>
      </c>
    </row>
    <row r="10927" spans="4:6">
      <c r="D10927">
        <v>9</v>
      </c>
      <c r="E10927" s="24">
        <v>1024506245</v>
      </c>
      <c r="F10927" s="24" t="s">
        <v>11574</v>
      </c>
    </row>
    <row r="10928" spans="4:6">
      <c r="D10928">
        <v>9</v>
      </c>
      <c r="E10928" s="24">
        <v>1024506538</v>
      </c>
      <c r="F10928" s="24" t="s">
        <v>11575</v>
      </c>
    </row>
    <row r="10929" spans="4:6">
      <c r="D10929">
        <v>9</v>
      </c>
      <c r="E10929" s="24">
        <v>1024507119</v>
      </c>
      <c r="F10929" s="24" t="s">
        <v>11576</v>
      </c>
    </row>
    <row r="10930" spans="4:6">
      <c r="D10930">
        <v>9</v>
      </c>
      <c r="E10930" s="24">
        <v>1024507958</v>
      </c>
      <c r="F10930" s="24" t="s">
        <v>11577</v>
      </c>
    </row>
    <row r="10931" spans="4:6">
      <c r="D10931">
        <v>9</v>
      </c>
      <c r="E10931" s="24">
        <v>1024508629</v>
      </c>
      <c r="F10931" s="24" t="s">
        <v>11578</v>
      </c>
    </row>
    <row r="10932" spans="4:6">
      <c r="D10932">
        <v>9</v>
      </c>
      <c r="E10932" s="24">
        <v>1024511148</v>
      </c>
      <c r="F10932" s="24" t="s">
        <v>11579</v>
      </c>
    </row>
    <row r="10933" spans="4:6">
      <c r="D10933">
        <v>9</v>
      </c>
      <c r="E10933" s="24">
        <v>1024511807</v>
      </c>
      <c r="F10933" s="24" t="s">
        <v>11580</v>
      </c>
    </row>
    <row r="10934" spans="4:6">
      <c r="D10934">
        <v>9</v>
      </c>
      <c r="E10934" s="24">
        <v>1024513174</v>
      </c>
      <c r="F10934" s="24" t="s">
        <v>11581</v>
      </c>
    </row>
    <row r="10935" spans="4:6">
      <c r="D10935">
        <v>9</v>
      </c>
      <c r="E10935" s="24">
        <v>1024513285</v>
      </c>
      <c r="F10935" s="24" t="s">
        <v>11582</v>
      </c>
    </row>
    <row r="10936" spans="4:6">
      <c r="D10936">
        <v>9</v>
      </c>
      <c r="E10936">
        <v>1024513449</v>
      </c>
      <c r="F10936" t="s">
        <v>11583</v>
      </c>
    </row>
    <row r="10937" spans="4:6">
      <c r="D10937">
        <v>9</v>
      </c>
      <c r="E10937">
        <v>1024513573</v>
      </c>
      <c r="F10937" t="s">
        <v>11584</v>
      </c>
    </row>
    <row r="10938" spans="4:6">
      <c r="D10938">
        <v>9</v>
      </c>
      <c r="E10938">
        <v>1024515108</v>
      </c>
      <c r="F10938" t="s">
        <v>11585</v>
      </c>
    </row>
    <row r="10939" spans="4:6">
      <c r="D10939">
        <v>9</v>
      </c>
      <c r="E10939" s="24">
        <v>1024515510</v>
      </c>
      <c r="F10939" s="24" t="s">
        <v>11586</v>
      </c>
    </row>
    <row r="10940" spans="4:6">
      <c r="D10940">
        <v>9</v>
      </c>
      <c r="E10940" s="24">
        <v>1024515563</v>
      </c>
      <c r="F10940" s="24" t="s">
        <v>11587</v>
      </c>
    </row>
    <row r="10941" spans="4:6">
      <c r="D10941">
        <v>9</v>
      </c>
      <c r="E10941" s="24">
        <v>1024516171</v>
      </c>
      <c r="F10941" s="24" t="s">
        <v>11588</v>
      </c>
    </row>
    <row r="10942" spans="4:6">
      <c r="D10942">
        <v>9</v>
      </c>
      <c r="E10942">
        <v>1024517403</v>
      </c>
      <c r="F10942" t="s">
        <v>11589</v>
      </c>
    </row>
    <row r="10943" spans="4:6">
      <c r="D10943">
        <v>9</v>
      </c>
      <c r="E10943">
        <v>1024517637</v>
      </c>
      <c r="F10943" t="s">
        <v>11590</v>
      </c>
    </row>
    <row r="10944" spans="4:6">
      <c r="D10944">
        <v>9</v>
      </c>
      <c r="E10944" s="24">
        <v>1024517917</v>
      </c>
      <c r="F10944" s="24" t="s">
        <v>11591</v>
      </c>
    </row>
    <row r="10945" spans="4:6">
      <c r="D10945">
        <v>9</v>
      </c>
      <c r="E10945" s="24">
        <v>1024518048</v>
      </c>
      <c r="F10945" s="24" t="s">
        <v>11592</v>
      </c>
    </row>
    <row r="10946" spans="4:6">
      <c r="D10946">
        <v>9</v>
      </c>
      <c r="E10946" s="24">
        <v>1024518613</v>
      </c>
      <c r="F10946" s="24" t="s">
        <v>11593</v>
      </c>
    </row>
    <row r="10947" spans="4:6">
      <c r="D10947">
        <v>9</v>
      </c>
      <c r="E10947">
        <v>1024519152</v>
      </c>
      <c r="F10947" t="s">
        <v>11594</v>
      </c>
    </row>
    <row r="10948" spans="4:6">
      <c r="D10948">
        <v>9</v>
      </c>
      <c r="E10948" s="24">
        <v>1024519316</v>
      </c>
      <c r="F10948" s="24" t="s">
        <v>11595</v>
      </c>
    </row>
    <row r="10949" spans="4:6">
      <c r="D10949">
        <v>9</v>
      </c>
      <c r="E10949" s="24">
        <v>1024521508</v>
      </c>
      <c r="F10949" s="24" t="s">
        <v>11596</v>
      </c>
    </row>
    <row r="10950" spans="4:6">
      <c r="D10950">
        <v>9</v>
      </c>
      <c r="E10950" s="24">
        <v>1024522695</v>
      </c>
      <c r="F10950" s="24" t="s">
        <v>11597</v>
      </c>
    </row>
    <row r="10951" spans="4:6">
      <c r="D10951">
        <v>9</v>
      </c>
      <c r="E10951" s="24">
        <v>1024522909</v>
      </c>
      <c r="F10951" s="24" t="s">
        <v>11598</v>
      </c>
    </row>
    <row r="10952" spans="4:6">
      <c r="D10952">
        <v>9</v>
      </c>
      <c r="E10952" s="24">
        <v>1024523163</v>
      </c>
      <c r="F10952" s="24" t="s">
        <v>11599</v>
      </c>
    </row>
    <row r="10953" spans="4:6">
      <c r="D10953">
        <v>9</v>
      </c>
      <c r="E10953" s="24">
        <v>1024523281</v>
      </c>
      <c r="F10953" s="24" t="s">
        <v>11600</v>
      </c>
    </row>
    <row r="10954" spans="4:6">
      <c r="D10954">
        <v>9</v>
      </c>
      <c r="E10954" s="24">
        <v>1024523409</v>
      </c>
      <c r="F10954" s="24" t="s">
        <v>11601</v>
      </c>
    </row>
    <row r="10955" spans="4:6">
      <c r="D10955">
        <v>9</v>
      </c>
      <c r="E10955" s="24">
        <v>1024524638</v>
      </c>
      <c r="F10955" s="24" t="s">
        <v>11602</v>
      </c>
    </row>
    <row r="10956" spans="4:6">
      <c r="D10956">
        <v>9</v>
      </c>
      <c r="E10956" s="24">
        <v>1024524659</v>
      </c>
      <c r="F10956" s="24" t="s">
        <v>11603</v>
      </c>
    </row>
    <row r="10957" spans="4:6">
      <c r="D10957">
        <v>9</v>
      </c>
      <c r="E10957" s="24">
        <v>1024525480</v>
      </c>
      <c r="F10957" s="24" t="s">
        <v>11604</v>
      </c>
    </row>
    <row r="10958" spans="4:6">
      <c r="D10958">
        <v>9</v>
      </c>
      <c r="E10958" s="24">
        <v>1024525988</v>
      </c>
      <c r="F10958" s="24" t="s">
        <v>11605</v>
      </c>
    </row>
    <row r="10959" spans="4:6">
      <c r="D10959">
        <v>9</v>
      </c>
      <c r="E10959" s="24">
        <v>1024527440</v>
      </c>
      <c r="F10959" s="24" t="s">
        <v>11606</v>
      </c>
    </row>
    <row r="10960" spans="4:6">
      <c r="D10960">
        <v>9</v>
      </c>
      <c r="E10960" s="24">
        <v>1024527673</v>
      </c>
      <c r="F10960" s="24" t="s">
        <v>11607</v>
      </c>
    </row>
    <row r="10961" spans="4:6">
      <c r="D10961">
        <v>9</v>
      </c>
      <c r="E10961" s="24">
        <v>1024529564</v>
      </c>
      <c r="F10961" s="24" t="s">
        <v>11608</v>
      </c>
    </row>
    <row r="10962" spans="4:6">
      <c r="D10962">
        <v>9</v>
      </c>
      <c r="E10962" s="24">
        <v>1024530753</v>
      </c>
      <c r="F10962" s="24" t="s">
        <v>11609</v>
      </c>
    </row>
    <row r="10963" spans="4:6">
      <c r="D10963">
        <v>9</v>
      </c>
      <c r="E10963" s="24">
        <v>1024531062</v>
      </c>
      <c r="F10963" s="24" t="s">
        <v>11610</v>
      </c>
    </row>
    <row r="10964" spans="4:6">
      <c r="D10964">
        <v>9</v>
      </c>
      <c r="E10964" s="24">
        <v>1024532318</v>
      </c>
      <c r="F10964" s="24" t="s">
        <v>11611</v>
      </c>
    </row>
    <row r="10965" spans="4:6">
      <c r="D10965">
        <v>9</v>
      </c>
      <c r="E10965" s="24">
        <v>1024535007</v>
      </c>
      <c r="F10965" s="24" t="s">
        <v>11612</v>
      </c>
    </row>
    <row r="10966" spans="4:6">
      <c r="D10966">
        <v>9</v>
      </c>
      <c r="E10966" s="24">
        <v>1024535547</v>
      </c>
      <c r="F10966" s="24" t="s">
        <v>11613</v>
      </c>
    </row>
    <row r="10967" spans="4:6">
      <c r="D10967">
        <v>9</v>
      </c>
      <c r="E10967">
        <v>1024536022</v>
      </c>
      <c r="F10967" t="s">
        <v>11614</v>
      </c>
    </row>
    <row r="10968" spans="4:6">
      <c r="D10968">
        <v>9</v>
      </c>
      <c r="E10968" s="24">
        <v>1024536124</v>
      </c>
      <c r="F10968" s="24" t="s">
        <v>11615</v>
      </c>
    </row>
    <row r="10969" spans="4:6">
      <c r="D10969">
        <v>9</v>
      </c>
      <c r="E10969" s="24">
        <v>1024536145</v>
      </c>
      <c r="F10969" s="24" t="s">
        <v>11616</v>
      </c>
    </row>
    <row r="10970" spans="4:6">
      <c r="D10970">
        <v>9</v>
      </c>
      <c r="E10970" s="24">
        <v>1024536454</v>
      </c>
      <c r="F10970" s="24" t="s">
        <v>11617</v>
      </c>
    </row>
    <row r="10971" spans="4:6">
      <c r="D10971">
        <v>9</v>
      </c>
      <c r="E10971" s="24">
        <v>1024536625</v>
      </c>
      <c r="F10971" s="24" t="s">
        <v>11618</v>
      </c>
    </row>
    <row r="10972" spans="4:6">
      <c r="D10972">
        <v>9</v>
      </c>
      <c r="E10972" s="24">
        <v>1024539244</v>
      </c>
      <c r="F10972" s="24" t="s">
        <v>11619</v>
      </c>
    </row>
    <row r="10973" spans="4:6">
      <c r="D10973">
        <v>9</v>
      </c>
      <c r="E10973" s="24">
        <v>1024540241</v>
      </c>
      <c r="F10973" s="24" t="s">
        <v>11620</v>
      </c>
    </row>
    <row r="10974" spans="4:6">
      <c r="D10974">
        <v>9</v>
      </c>
      <c r="E10974" s="24">
        <v>1024540712</v>
      </c>
      <c r="F10974" s="24" t="s">
        <v>11621</v>
      </c>
    </row>
    <row r="10975" spans="4:6">
      <c r="D10975">
        <v>9</v>
      </c>
      <c r="E10975" s="24">
        <v>1024540909</v>
      </c>
      <c r="F10975" s="24" t="s">
        <v>11622</v>
      </c>
    </row>
    <row r="10976" spans="4:6">
      <c r="D10976">
        <v>9</v>
      </c>
      <c r="E10976" s="24">
        <v>1024542049</v>
      </c>
      <c r="F10976" s="24" t="s">
        <v>11623</v>
      </c>
    </row>
    <row r="10977" spans="4:6">
      <c r="D10977">
        <v>9</v>
      </c>
      <c r="E10977" s="24">
        <v>1024542109</v>
      </c>
      <c r="F10977" s="24" t="s">
        <v>11624</v>
      </c>
    </row>
    <row r="10978" spans="4:6">
      <c r="D10978">
        <v>9</v>
      </c>
      <c r="E10978" s="24">
        <v>1024543318</v>
      </c>
      <c r="F10978" s="24" t="s">
        <v>11625</v>
      </c>
    </row>
    <row r="10979" spans="4:6">
      <c r="D10979">
        <v>9</v>
      </c>
      <c r="E10979" s="24">
        <v>1024543875</v>
      </c>
      <c r="F10979" s="24" t="s">
        <v>11626</v>
      </c>
    </row>
    <row r="10980" spans="4:6">
      <c r="D10980">
        <v>9</v>
      </c>
      <c r="E10980" s="24">
        <v>1024544490</v>
      </c>
      <c r="F10980" s="24" t="s">
        <v>11627</v>
      </c>
    </row>
    <row r="10981" spans="4:6">
      <c r="D10981">
        <v>9</v>
      </c>
      <c r="E10981" s="24">
        <v>1024544789</v>
      </c>
      <c r="F10981" s="24" t="s">
        <v>11628</v>
      </c>
    </row>
    <row r="10982" spans="4:6">
      <c r="D10982">
        <v>9</v>
      </c>
      <c r="E10982" s="24">
        <v>1024544856</v>
      </c>
      <c r="F10982" s="24" t="s">
        <v>11629</v>
      </c>
    </row>
    <row r="10983" spans="4:6">
      <c r="D10983">
        <v>9</v>
      </c>
      <c r="E10983" s="24">
        <v>1024547146</v>
      </c>
      <c r="F10983" s="24" t="s">
        <v>11630</v>
      </c>
    </row>
    <row r="10984" spans="4:6">
      <c r="D10984">
        <v>9</v>
      </c>
      <c r="E10984" s="24">
        <v>1024547185</v>
      </c>
      <c r="F10984" s="24" t="s">
        <v>11631</v>
      </c>
    </row>
    <row r="10985" spans="4:6">
      <c r="D10985">
        <v>9</v>
      </c>
      <c r="E10985" s="24">
        <v>1024548674</v>
      </c>
      <c r="F10985" s="24" t="s">
        <v>11632</v>
      </c>
    </row>
    <row r="10986" spans="4:6">
      <c r="D10986">
        <v>9</v>
      </c>
      <c r="E10986" s="24">
        <v>1024549811</v>
      </c>
      <c r="F10986" s="24" t="s">
        <v>11633</v>
      </c>
    </row>
    <row r="10987" spans="4:6">
      <c r="D10987">
        <v>9</v>
      </c>
      <c r="E10987" s="24">
        <v>1024551159</v>
      </c>
      <c r="F10987" s="24" t="s">
        <v>11634</v>
      </c>
    </row>
    <row r="10988" spans="4:6">
      <c r="D10988">
        <v>9</v>
      </c>
      <c r="E10988">
        <v>1024552020</v>
      </c>
      <c r="F10988" t="s">
        <v>11635</v>
      </c>
    </row>
    <row r="10989" spans="4:6">
      <c r="D10989">
        <v>9</v>
      </c>
      <c r="E10989" s="24">
        <v>1024553088</v>
      </c>
      <c r="F10989" s="24" t="s">
        <v>11636</v>
      </c>
    </row>
    <row r="10990" spans="4:6">
      <c r="D10990">
        <v>9</v>
      </c>
      <c r="E10990" s="24">
        <v>1024553352</v>
      </c>
      <c r="F10990" s="24" t="s">
        <v>11637</v>
      </c>
    </row>
    <row r="10991" spans="4:6">
      <c r="D10991">
        <v>9</v>
      </c>
      <c r="E10991" s="24">
        <v>1024555613</v>
      </c>
      <c r="F10991" s="24" t="s">
        <v>11638</v>
      </c>
    </row>
    <row r="10992" spans="4:6">
      <c r="D10992">
        <v>9</v>
      </c>
      <c r="E10992" s="24">
        <v>1024555783</v>
      </c>
      <c r="F10992" s="24" t="s">
        <v>11639</v>
      </c>
    </row>
    <row r="10993" spans="4:6">
      <c r="D10993">
        <v>9</v>
      </c>
      <c r="E10993" s="24">
        <v>1024556125</v>
      </c>
      <c r="F10993" s="24" t="s">
        <v>11640</v>
      </c>
    </row>
    <row r="10994" spans="4:6">
      <c r="D10994">
        <v>9</v>
      </c>
      <c r="E10994" s="24">
        <v>1024556835</v>
      </c>
      <c r="F10994" s="24" t="s">
        <v>11641</v>
      </c>
    </row>
    <row r="10995" spans="4:6">
      <c r="D10995">
        <v>9</v>
      </c>
      <c r="E10995" s="24">
        <v>1024557120</v>
      </c>
      <c r="F10995" s="24" t="s">
        <v>11642</v>
      </c>
    </row>
    <row r="10996" spans="4:6">
      <c r="D10996">
        <v>9</v>
      </c>
      <c r="E10996" s="24">
        <v>1024557587</v>
      </c>
      <c r="F10996" s="24" t="s">
        <v>11643</v>
      </c>
    </row>
    <row r="10997" spans="4:6">
      <c r="D10997">
        <v>9</v>
      </c>
      <c r="E10997" s="24">
        <v>1024558387</v>
      </c>
      <c r="F10997" s="24" t="s">
        <v>11644</v>
      </c>
    </row>
    <row r="10998" spans="4:6">
      <c r="D10998">
        <v>9</v>
      </c>
      <c r="E10998" s="24">
        <v>1024558721</v>
      </c>
      <c r="F10998" s="24" t="s">
        <v>11645</v>
      </c>
    </row>
    <row r="10999" spans="4:6">
      <c r="D10999">
        <v>9</v>
      </c>
      <c r="E10999" s="24">
        <v>1024559011</v>
      </c>
      <c r="F10999" s="24" t="s">
        <v>11646</v>
      </c>
    </row>
    <row r="11000" spans="4:6">
      <c r="D11000">
        <v>9</v>
      </c>
      <c r="E11000" s="24">
        <v>1024559768</v>
      </c>
      <c r="F11000" s="24" t="s">
        <v>11647</v>
      </c>
    </row>
    <row r="11001" spans="4:6">
      <c r="D11001">
        <v>9</v>
      </c>
      <c r="E11001" s="24">
        <v>1024560480</v>
      </c>
      <c r="F11001" s="24" t="s">
        <v>11648</v>
      </c>
    </row>
    <row r="11002" spans="4:6">
      <c r="D11002">
        <v>9</v>
      </c>
      <c r="E11002">
        <v>1024560826</v>
      </c>
      <c r="F11002" t="s">
        <v>11649</v>
      </c>
    </row>
    <row r="11003" spans="4:6">
      <c r="D11003">
        <v>9</v>
      </c>
      <c r="E11003" s="24">
        <v>1024560951</v>
      </c>
      <c r="F11003" s="24" t="s">
        <v>11650</v>
      </c>
    </row>
    <row r="11004" spans="4:6">
      <c r="D11004">
        <v>9</v>
      </c>
      <c r="E11004" s="24">
        <v>1024561792</v>
      </c>
      <c r="F11004" s="24" t="s">
        <v>11651</v>
      </c>
    </row>
    <row r="11005" spans="4:6">
      <c r="D11005">
        <v>9</v>
      </c>
      <c r="E11005">
        <v>1024561818</v>
      </c>
      <c r="F11005" t="s">
        <v>11652</v>
      </c>
    </row>
    <row r="11006" spans="4:6">
      <c r="D11006">
        <v>9</v>
      </c>
      <c r="E11006" s="24">
        <v>1024562155</v>
      </c>
      <c r="F11006" s="24" t="s">
        <v>11653</v>
      </c>
    </row>
    <row r="11007" spans="4:6">
      <c r="D11007">
        <v>9</v>
      </c>
      <c r="E11007" s="24">
        <v>1024563146</v>
      </c>
      <c r="F11007" s="24" t="s">
        <v>11654</v>
      </c>
    </row>
    <row r="11008" spans="4:6">
      <c r="D11008">
        <v>9</v>
      </c>
      <c r="E11008" s="24">
        <v>1024563513</v>
      </c>
      <c r="F11008" s="24" t="s">
        <v>11655</v>
      </c>
    </row>
    <row r="11009" spans="4:6">
      <c r="D11009">
        <v>9</v>
      </c>
      <c r="E11009" s="24">
        <v>1024563783</v>
      </c>
      <c r="F11009" s="24" t="s">
        <v>11656</v>
      </c>
    </row>
    <row r="11010" spans="4:6">
      <c r="D11010">
        <v>9</v>
      </c>
      <c r="E11010" s="24">
        <v>1024563962</v>
      </c>
      <c r="F11010" s="24" t="s">
        <v>11657</v>
      </c>
    </row>
    <row r="11011" spans="4:6">
      <c r="D11011">
        <v>9</v>
      </c>
      <c r="E11011" s="24">
        <v>1024564058</v>
      </c>
      <c r="F11011" s="24" t="s">
        <v>11658</v>
      </c>
    </row>
    <row r="11012" spans="4:6">
      <c r="D11012">
        <v>9</v>
      </c>
      <c r="E11012" s="24">
        <v>1024564100</v>
      </c>
      <c r="F11012" s="24" t="s">
        <v>11659</v>
      </c>
    </row>
    <row r="11013" spans="4:6">
      <c r="D11013">
        <v>9</v>
      </c>
      <c r="E11013" s="24">
        <v>1024564599</v>
      </c>
      <c r="F11013" s="24" t="s">
        <v>11660</v>
      </c>
    </row>
    <row r="11014" spans="4:6">
      <c r="D11014">
        <v>9</v>
      </c>
      <c r="E11014" s="24">
        <v>1024564919</v>
      </c>
      <c r="F11014" s="24" t="s">
        <v>11661</v>
      </c>
    </row>
    <row r="11015" spans="4:6">
      <c r="D11015">
        <v>9</v>
      </c>
      <c r="E11015" s="24">
        <v>1024566707</v>
      </c>
      <c r="F11015" s="24" t="s">
        <v>11662</v>
      </c>
    </row>
    <row r="11016" spans="4:6">
      <c r="D11016">
        <v>9</v>
      </c>
      <c r="E11016" s="24">
        <v>1024567099</v>
      </c>
      <c r="F11016" s="24" t="s">
        <v>11663</v>
      </c>
    </row>
    <row r="11017" spans="4:6">
      <c r="D11017">
        <v>9</v>
      </c>
      <c r="E11017" s="24">
        <v>1024567240</v>
      </c>
      <c r="F11017" s="24" t="s">
        <v>11664</v>
      </c>
    </row>
    <row r="11018" spans="4:6">
      <c r="D11018">
        <v>9</v>
      </c>
      <c r="E11018" s="24">
        <v>1024568097</v>
      </c>
      <c r="F11018" s="24" t="s">
        <v>11665</v>
      </c>
    </row>
    <row r="11019" spans="4:6">
      <c r="D11019">
        <v>9</v>
      </c>
      <c r="E11019" s="24">
        <v>1024569321</v>
      </c>
      <c r="F11019" s="24" t="s">
        <v>11666</v>
      </c>
    </row>
    <row r="11020" spans="4:6">
      <c r="D11020">
        <v>9</v>
      </c>
      <c r="E11020" s="24">
        <v>1024569859</v>
      </c>
      <c r="F11020" s="24" t="s">
        <v>11667</v>
      </c>
    </row>
    <row r="11021" spans="4:6">
      <c r="D11021">
        <v>9</v>
      </c>
      <c r="E11021" s="24">
        <v>1024570825</v>
      </c>
      <c r="F11021" s="24" t="s">
        <v>11668</v>
      </c>
    </row>
    <row r="11022" spans="4:6">
      <c r="D11022">
        <v>9</v>
      </c>
      <c r="E11022" s="24">
        <v>1024571079</v>
      </c>
      <c r="F11022" s="24" t="s">
        <v>11669</v>
      </c>
    </row>
    <row r="11023" spans="4:6">
      <c r="D11023">
        <v>9</v>
      </c>
      <c r="E11023" s="24">
        <v>1024571493</v>
      </c>
      <c r="F11023" s="24" t="s">
        <v>11670</v>
      </c>
    </row>
    <row r="11024" spans="4:6">
      <c r="D11024">
        <v>9</v>
      </c>
      <c r="E11024" s="24">
        <v>1024571510</v>
      </c>
      <c r="F11024" s="24" t="s">
        <v>11671</v>
      </c>
    </row>
    <row r="11025" spans="4:6">
      <c r="D11025">
        <v>9</v>
      </c>
      <c r="E11025" s="24">
        <v>1024572245</v>
      </c>
      <c r="F11025" s="24" t="s">
        <v>11672</v>
      </c>
    </row>
    <row r="11026" spans="4:6">
      <c r="D11026">
        <v>9</v>
      </c>
      <c r="E11026" s="24">
        <v>1024572350</v>
      </c>
      <c r="F11026" s="24" t="s">
        <v>11673</v>
      </c>
    </row>
    <row r="11027" spans="4:6">
      <c r="D11027">
        <v>9</v>
      </c>
      <c r="E11027">
        <v>1024573151</v>
      </c>
      <c r="F11027" t="s">
        <v>11674</v>
      </c>
    </row>
    <row r="11028" spans="4:6">
      <c r="D11028">
        <v>9</v>
      </c>
      <c r="E11028">
        <v>1024574698</v>
      </c>
      <c r="F11028" t="s">
        <v>11675</v>
      </c>
    </row>
    <row r="11029" spans="4:6">
      <c r="D11029">
        <v>9</v>
      </c>
      <c r="E11029" s="24">
        <v>1024575518</v>
      </c>
      <c r="F11029" s="24" t="s">
        <v>11676</v>
      </c>
    </row>
    <row r="11030" spans="4:6">
      <c r="D11030">
        <v>9</v>
      </c>
      <c r="E11030" s="24">
        <v>1024575911</v>
      </c>
      <c r="F11030" s="24" t="s">
        <v>11677</v>
      </c>
    </row>
    <row r="11031" spans="4:6">
      <c r="D11031">
        <v>9</v>
      </c>
      <c r="E11031" s="24">
        <v>1024576228</v>
      </c>
      <c r="F11031" s="24" t="s">
        <v>11678</v>
      </c>
    </row>
    <row r="11032" spans="4:6">
      <c r="D11032">
        <v>9</v>
      </c>
      <c r="E11032">
        <v>1024576404</v>
      </c>
      <c r="F11032" t="s">
        <v>11679</v>
      </c>
    </row>
    <row r="11033" spans="4:6">
      <c r="D11033">
        <v>9</v>
      </c>
      <c r="E11033" s="24">
        <v>1024577117</v>
      </c>
      <c r="F11033" s="24" t="s">
        <v>11680</v>
      </c>
    </row>
    <row r="11034" spans="4:6">
      <c r="D11034">
        <v>9</v>
      </c>
      <c r="E11034">
        <v>1024577316</v>
      </c>
      <c r="F11034" t="s">
        <v>11681</v>
      </c>
    </row>
    <row r="11035" spans="4:6">
      <c r="D11035">
        <v>9</v>
      </c>
      <c r="E11035">
        <v>1024577383</v>
      </c>
      <c r="F11035" t="s">
        <v>11682</v>
      </c>
    </row>
    <row r="11036" spans="4:6">
      <c r="D11036">
        <v>9</v>
      </c>
      <c r="E11036" s="24">
        <v>1024577941</v>
      </c>
      <c r="F11036" s="24" t="s">
        <v>11683</v>
      </c>
    </row>
    <row r="11037" spans="4:6">
      <c r="D11037">
        <v>9</v>
      </c>
      <c r="E11037" s="24">
        <v>1024578843</v>
      </c>
      <c r="F11037" s="24" t="s">
        <v>11684</v>
      </c>
    </row>
    <row r="11038" spans="4:6">
      <c r="D11038">
        <v>9</v>
      </c>
      <c r="E11038" s="24">
        <v>1024579151</v>
      </c>
      <c r="F11038" s="24" t="s">
        <v>11685</v>
      </c>
    </row>
    <row r="11039" spans="4:6">
      <c r="D11039">
        <v>9</v>
      </c>
      <c r="E11039" s="24">
        <v>1024579591</v>
      </c>
      <c r="F11039" s="24" t="s">
        <v>11686</v>
      </c>
    </row>
    <row r="11040" spans="4:6">
      <c r="D11040">
        <v>9</v>
      </c>
      <c r="E11040">
        <v>1024580217</v>
      </c>
      <c r="F11040" t="s">
        <v>11687</v>
      </c>
    </row>
    <row r="11041" spans="4:6">
      <c r="D11041">
        <v>9</v>
      </c>
      <c r="E11041" s="24">
        <v>1024580438</v>
      </c>
      <c r="F11041" s="24" t="s">
        <v>11688</v>
      </c>
    </row>
    <row r="11042" spans="4:6">
      <c r="D11042">
        <v>9</v>
      </c>
      <c r="E11042" s="24">
        <v>1024581788</v>
      </c>
      <c r="F11042" s="24" t="s">
        <v>11689</v>
      </c>
    </row>
    <row r="11043" spans="4:6">
      <c r="D11043">
        <v>9</v>
      </c>
      <c r="E11043" s="24">
        <v>1024584821</v>
      </c>
      <c r="F11043" s="24" t="s">
        <v>11690</v>
      </c>
    </row>
    <row r="11044" spans="4:6">
      <c r="D11044">
        <v>9</v>
      </c>
      <c r="E11044" s="24">
        <v>1024587213</v>
      </c>
      <c r="F11044" s="24" t="s">
        <v>11691</v>
      </c>
    </row>
    <row r="11045" spans="4:6">
      <c r="D11045">
        <v>9</v>
      </c>
      <c r="E11045" s="24">
        <v>1024589714</v>
      </c>
      <c r="F11045" s="24" t="s">
        <v>11692</v>
      </c>
    </row>
    <row r="11046" spans="4:6">
      <c r="D11046">
        <v>9</v>
      </c>
      <c r="E11046" s="24">
        <v>1024590623</v>
      </c>
      <c r="F11046" s="24" t="s">
        <v>11693</v>
      </c>
    </row>
    <row r="11047" spans="4:6">
      <c r="D11047">
        <v>9</v>
      </c>
      <c r="E11047" s="24">
        <v>1024590894</v>
      </c>
      <c r="F11047" s="24" t="s">
        <v>11694</v>
      </c>
    </row>
    <row r="11048" spans="4:6">
      <c r="D11048">
        <v>9</v>
      </c>
      <c r="E11048" s="24">
        <v>1024591582</v>
      </c>
      <c r="F11048" s="24" t="s">
        <v>11695</v>
      </c>
    </row>
    <row r="11049" spans="4:6">
      <c r="D11049">
        <v>9</v>
      </c>
      <c r="E11049">
        <v>1024593831</v>
      </c>
      <c r="F11049" t="s">
        <v>11696</v>
      </c>
    </row>
    <row r="11050" spans="4:6">
      <c r="D11050">
        <v>9</v>
      </c>
      <c r="E11050" s="24">
        <v>1024595450</v>
      </c>
      <c r="F11050" s="24" t="s">
        <v>11697</v>
      </c>
    </row>
    <row r="11051" spans="4:6">
      <c r="D11051">
        <v>9</v>
      </c>
      <c r="E11051">
        <v>1024597832</v>
      </c>
      <c r="F11051" t="s">
        <v>11698</v>
      </c>
    </row>
    <row r="11052" spans="4:6">
      <c r="D11052">
        <v>9</v>
      </c>
      <c r="E11052" s="24">
        <v>1024597859</v>
      </c>
      <c r="F11052" s="24" t="s">
        <v>11699</v>
      </c>
    </row>
    <row r="11053" spans="4:6">
      <c r="D11053">
        <v>9</v>
      </c>
      <c r="E11053">
        <v>1024600062</v>
      </c>
      <c r="F11053" t="s">
        <v>11700</v>
      </c>
    </row>
    <row r="11054" spans="4:6">
      <c r="D11054">
        <v>9</v>
      </c>
      <c r="E11054" s="24">
        <v>1024600564</v>
      </c>
      <c r="F11054" s="24" t="s">
        <v>11701</v>
      </c>
    </row>
    <row r="11055" spans="4:6">
      <c r="D11055">
        <v>9</v>
      </c>
      <c r="E11055" s="24">
        <v>1024602211</v>
      </c>
      <c r="F11055" s="24" t="s">
        <v>11702</v>
      </c>
    </row>
    <row r="11056" spans="4:6">
      <c r="D11056">
        <v>9</v>
      </c>
      <c r="E11056" s="24">
        <v>1024602917</v>
      </c>
      <c r="F11056" s="24" t="s">
        <v>11703</v>
      </c>
    </row>
    <row r="11057" spans="4:6">
      <c r="D11057">
        <v>9</v>
      </c>
      <c r="E11057" s="24">
        <v>1024602958</v>
      </c>
      <c r="F11057" s="24" t="s">
        <v>11704</v>
      </c>
    </row>
    <row r="11058" spans="4:6">
      <c r="D11058">
        <v>9</v>
      </c>
      <c r="E11058" s="24">
        <v>1026250398</v>
      </c>
      <c r="F11058" s="24" t="s">
        <v>11705</v>
      </c>
    </row>
    <row r="11059" spans="4:6">
      <c r="D11059">
        <v>9</v>
      </c>
      <c r="E11059" s="24">
        <v>1026250511</v>
      </c>
      <c r="F11059" s="24" t="s">
        <v>11706</v>
      </c>
    </row>
    <row r="11060" spans="4:6">
      <c r="D11060">
        <v>9</v>
      </c>
      <c r="E11060" s="24">
        <v>1026250874</v>
      </c>
      <c r="F11060" s="24" t="s">
        <v>11707</v>
      </c>
    </row>
    <row r="11061" spans="4:6">
      <c r="D11061">
        <v>9</v>
      </c>
      <c r="E11061" s="24">
        <v>1026250913</v>
      </c>
      <c r="F11061" s="24" t="s">
        <v>11708</v>
      </c>
    </row>
    <row r="11062" spans="4:6">
      <c r="D11062">
        <v>9</v>
      </c>
      <c r="E11062" s="24">
        <v>1026251760</v>
      </c>
      <c r="F11062" s="24" t="s">
        <v>11709</v>
      </c>
    </row>
    <row r="11063" spans="4:6">
      <c r="D11063">
        <v>9</v>
      </c>
      <c r="E11063" s="24">
        <v>1026251827</v>
      </c>
      <c r="F11063" s="24" t="s">
        <v>11710</v>
      </c>
    </row>
    <row r="11064" spans="4:6">
      <c r="D11064">
        <v>9</v>
      </c>
      <c r="E11064">
        <v>1026253372</v>
      </c>
      <c r="F11064" t="s">
        <v>11711</v>
      </c>
    </row>
    <row r="11065" spans="4:6">
      <c r="D11065">
        <v>9</v>
      </c>
      <c r="E11065" s="24">
        <v>1026253550</v>
      </c>
      <c r="F11065" s="24" t="s">
        <v>11712</v>
      </c>
    </row>
    <row r="11066" spans="4:6">
      <c r="D11066">
        <v>9</v>
      </c>
      <c r="E11066" s="24">
        <v>1026253687</v>
      </c>
      <c r="F11066" s="24" t="s">
        <v>11713</v>
      </c>
    </row>
    <row r="11067" spans="4:6">
      <c r="D11067">
        <v>9</v>
      </c>
      <c r="E11067">
        <v>1026253798</v>
      </c>
      <c r="F11067" t="s">
        <v>11714</v>
      </c>
    </row>
    <row r="11068" spans="4:6">
      <c r="D11068">
        <v>9</v>
      </c>
      <c r="E11068" s="24">
        <v>1026254045</v>
      </c>
      <c r="F11068" s="24" t="s">
        <v>11715</v>
      </c>
    </row>
    <row r="11069" spans="4:6">
      <c r="D11069">
        <v>9</v>
      </c>
      <c r="E11069" s="24">
        <v>1026255127</v>
      </c>
      <c r="F11069" s="24" t="s">
        <v>11716</v>
      </c>
    </row>
    <row r="11070" spans="4:6">
      <c r="D11070">
        <v>9</v>
      </c>
      <c r="E11070" s="24">
        <v>1026255402</v>
      </c>
      <c r="F11070" s="24" t="s">
        <v>11717</v>
      </c>
    </row>
    <row r="11071" spans="4:6">
      <c r="D11071">
        <v>9</v>
      </c>
      <c r="E11071" s="24">
        <v>1026255709</v>
      </c>
      <c r="F11071" s="24" t="s">
        <v>11718</v>
      </c>
    </row>
    <row r="11072" spans="4:6">
      <c r="D11072">
        <v>9</v>
      </c>
      <c r="E11072" s="24">
        <v>1026255736</v>
      </c>
      <c r="F11072" s="24" t="s">
        <v>11719</v>
      </c>
    </row>
    <row r="11073" spans="4:6">
      <c r="D11073">
        <v>9</v>
      </c>
      <c r="E11073" s="24">
        <v>1026257072</v>
      </c>
      <c r="F11073" s="24" t="s">
        <v>11720</v>
      </c>
    </row>
    <row r="11074" spans="4:6">
      <c r="D11074">
        <v>9</v>
      </c>
      <c r="E11074" s="24">
        <v>1026257083</v>
      </c>
      <c r="F11074" s="24" t="s">
        <v>11721</v>
      </c>
    </row>
    <row r="11075" spans="4:6">
      <c r="D11075">
        <v>9</v>
      </c>
      <c r="E11075" s="24">
        <v>1026257489</v>
      </c>
      <c r="F11075" s="24" t="s">
        <v>11722</v>
      </c>
    </row>
    <row r="11076" spans="4:6">
      <c r="D11076">
        <v>9</v>
      </c>
      <c r="E11076">
        <v>1026258308</v>
      </c>
      <c r="F11076" t="s">
        <v>11723</v>
      </c>
    </row>
    <row r="11077" spans="4:6">
      <c r="D11077">
        <v>9</v>
      </c>
      <c r="E11077">
        <v>1026258747</v>
      </c>
      <c r="F11077" t="s">
        <v>11724</v>
      </c>
    </row>
    <row r="11078" spans="4:6">
      <c r="D11078">
        <v>9</v>
      </c>
      <c r="E11078" s="24">
        <v>1026259042</v>
      </c>
      <c r="F11078" s="24" t="s">
        <v>11725</v>
      </c>
    </row>
    <row r="11079" spans="4:6">
      <c r="D11079">
        <v>9</v>
      </c>
      <c r="E11079" s="24">
        <v>1026259160</v>
      </c>
      <c r="F11079" s="24" t="s">
        <v>11726</v>
      </c>
    </row>
    <row r="11080" spans="4:6">
      <c r="D11080">
        <v>9</v>
      </c>
      <c r="E11080" s="24">
        <v>1026259433</v>
      </c>
      <c r="F11080" s="24" t="s">
        <v>11727</v>
      </c>
    </row>
    <row r="11081" spans="4:6">
      <c r="D11081">
        <v>9</v>
      </c>
      <c r="E11081" s="24">
        <v>1026259558</v>
      </c>
      <c r="F11081" s="24" t="s">
        <v>11728</v>
      </c>
    </row>
    <row r="11082" spans="4:6">
      <c r="D11082">
        <v>9</v>
      </c>
      <c r="E11082" s="24">
        <v>1026259960</v>
      </c>
      <c r="F11082" s="24" t="s">
        <v>11729</v>
      </c>
    </row>
    <row r="11083" spans="4:6">
      <c r="D11083">
        <v>9</v>
      </c>
      <c r="E11083" s="24">
        <v>1026260280</v>
      </c>
      <c r="F11083" s="24" t="s">
        <v>11730</v>
      </c>
    </row>
    <row r="11084" spans="4:6">
      <c r="D11084">
        <v>9</v>
      </c>
      <c r="E11084" s="24">
        <v>1026260730</v>
      </c>
      <c r="F11084" s="24" t="s">
        <v>11731</v>
      </c>
    </row>
    <row r="11085" spans="4:6">
      <c r="D11085">
        <v>9</v>
      </c>
      <c r="E11085" s="24">
        <v>1026260824</v>
      </c>
      <c r="F11085" s="24" t="s">
        <v>11732</v>
      </c>
    </row>
    <row r="11086" spans="4:6">
      <c r="D11086">
        <v>9</v>
      </c>
      <c r="E11086" s="24">
        <v>1026260845</v>
      </c>
      <c r="F11086" s="24" t="s">
        <v>11733</v>
      </c>
    </row>
    <row r="11087" spans="4:6">
      <c r="D11087">
        <v>9</v>
      </c>
      <c r="E11087" s="24">
        <v>1026261226</v>
      </c>
      <c r="F11087" s="24" t="s">
        <v>11734</v>
      </c>
    </row>
    <row r="11088" spans="4:6">
      <c r="D11088">
        <v>9</v>
      </c>
      <c r="E11088" s="24">
        <v>1026261313</v>
      </c>
      <c r="F11088" s="24" t="s">
        <v>11735</v>
      </c>
    </row>
    <row r="11089" spans="4:6">
      <c r="D11089">
        <v>9</v>
      </c>
      <c r="E11089">
        <v>1026262563</v>
      </c>
      <c r="F11089" t="s">
        <v>11736</v>
      </c>
    </row>
    <row r="11090" spans="4:6">
      <c r="D11090">
        <v>9</v>
      </c>
      <c r="E11090" s="24">
        <v>1026262633</v>
      </c>
      <c r="F11090" s="24" t="s">
        <v>11737</v>
      </c>
    </row>
    <row r="11091" spans="4:6">
      <c r="D11091">
        <v>9</v>
      </c>
      <c r="E11091" s="24">
        <v>1026262856</v>
      </c>
      <c r="F11091" s="24" t="s">
        <v>11738</v>
      </c>
    </row>
    <row r="11092" spans="4:6">
      <c r="D11092">
        <v>9</v>
      </c>
      <c r="E11092">
        <v>1026263130</v>
      </c>
      <c r="F11092" t="s">
        <v>11739</v>
      </c>
    </row>
    <row r="11093" spans="4:6">
      <c r="D11093">
        <v>9</v>
      </c>
      <c r="E11093" s="24">
        <v>1026263210</v>
      </c>
      <c r="F11093" s="24" t="s">
        <v>11740</v>
      </c>
    </row>
    <row r="11094" spans="4:6">
      <c r="D11094">
        <v>9</v>
      </c>
      <c r="E11094">
        <v>1026263357</v>
      </c>
      <c r="F11094" t="s">
        <v>11741</v>
      </c>
    </row>
    <row r="11095" spans="4:6">
      <c r="D11095">
        <v>9</v>
      </c>
      <c r="E11095" s="24">
        <v>1026263857</v>
      </c>
      <c r="F11095" s="24" t="s">
        <v>11742</v>
      </c>
    </row>
    <row r="11096" spans="4:6">
      <c r="D11096">
        <v>9</v>
      </c>
      <c r="E11096" s="24">
        <v>1026263958</v>
      </c>
      <c r="F11096" s="24" t="s">
        <v>11743</v>
      </c>
    </row>
    <row r="11097" spans="4:6">
      <c r="D11097">
        <v>9</v>
      </c>
      <c r="E11097" s="24">
        <v>1026264014</v>
      </c>
      <c r="F11097" s="24" t="s">
        <v>11744</v>
      </c>
    </row>
    <row r="11098" spans="4:6">
      <c r="D11098">
        <v>9</v>
      </c>
      <c r="E11098" s="24">
        <v>1026264819</v>
      </c>
      <c r="F11098" s="24" t="s">
        <v>11745</v>
      </c>
    </row>
    <row r="11099" spans="4:6">
      <c r="D11099">
        <v>9</v>
      </c>
      <c r="E11099">
        <v>1026264919</v>
      </c>
      <c r="F11099" t="s">
        <v>11746</v>
      </c>
    </row>
    <row r="11100" spans="4:6">
      <c r="D11100">
        <v>9</v>
      </c>
      <c r="E11100" s="24">
        <v>1026265198</v>
      </c>
      <c r="F11100" s="24" t="s">
        <v>11747</v>
      </c>
    </row>
    <row r="11101" spans="4:6">
      <c r="D11101">
        <v>9</v>
      </c>
      <c r="E11101" s="24">
        <v>1026265413</v>
      </c>
      <c r="F11101" s="24" t="s">
        <v>11748</v>
      </c>
    </row>
    <row r="11102" spans="4:6">
      <c r="D11102">
        <v>9</v>
      </c>
      <c r="E11102" s="24">
        <v>1026265865</v>
      </c>
      <c r="F11102" s="24" t="s">
        <v>11749</v>
      </c>
    </row>
    <row r="11103" spans="4:6">
      <c r="D11103">
        <v>9</v>
      </c>
      <c r="E11103">
        <v>1026266066</v>
      </c>
      <c r="F11103" t="s">
        <v>11750</v>
      </c>
    </row>
    <row r="11104" spans="4:6">
      <c r="D11104">
        <v>9</v>
      </c>
      <c r="E11104" s="24">
        <v>1026266387</v>
      </c>
      <c r="F11104" s="24" t="s">
        <v>11751</v>
      </c>
    </row>
    <row r="11105" spans="4:6">
      <c r="D11105">
        <v>9</v>
      </c>
      <c r="E11105" s="24">
        <v>1026267217</v>
      </c>
      <c r="F11105" s="24" t="s">
        <v>11752</v>
      </c>
    </row>
    <row r="11106" spans="4:6">
      <c r="D11106">
        <v>9</v>
      </c>
      <c r="E11106" s="24">
        <v>1026267438</v>
      </c>
      <c r="F11106" s="24" t="s">
        <v>11753</v>
      </c>
    </row>
    <row r="11107" spans="4:6">
      <c r="D11107">
        <v>9</v>
      </c>
      <c r="E11107" s="24">
        <v>1026267503</v>
      </c>
      <c r="F11107" s="24" t="s">
        <v>11754</v>
      </c>
    </row>
    <row r="11108" spans="4:6">
      <c r="D11108">
        <v>9</v>
      </c>
      <c r="E11108" s="24">
        <v>1026267651</v>
      </c>
      <c r="F11108" s="24" t="s">
        <v>11755</v>
      </c>
    </row>
    <row r="11109" spans="4:6">
      <c r="D11109">
        <v>9</v>
      </c>
      <c r="E11109">
        <v>1026267681</v>
      </c>
      <c r="F11109" t="s">
        <v>11756</v>
      </c>
    </row>
    <row r="11110" spans="4:6">
      <c r="D11110">
        <v>9</v>
      </c>
      <c r="E11110">
        <v>1026267977</v>
      </c>
      <c r="F11110" t="s">
        <v>11757</v>
      </c>
    </row>
    <row r="11111" spans="4:6">
      <c r="D11111">
        <v>9</v>
      </c>
      <c r="E11111">
        <v>1026268329</v>
      </c>
      <c r="F11111" t="s">
        <v>11758</v>
      </c>
    </row>
    <row r="11112" spans="4:6">
      <c r="D11112">
        <v>9</v>
      </c>
      <c r="E11112" s="24">
        <v>1026269094</v>
      </c>
      <c r="F11112" s="24" t="s">
        <v>11759</v>
      </c>
    </row>
    <row r="11113" spans="4:6">
      <c r="D11113">
        <v>9</v>
      </c>
      <c r="E11113" s="24">
        <v>1026269507</v>
      </c>
      <c r="F11113" s="24" t="s">
        <v>11760</v>
      </c>
    </row>
    <row r="11114" spans="4:6">
      <c r="D11114">
        <v>9</v>
      </c>
      <c r="E11114" s="24">
        <v>1026269708</v>
      </c>
      <c r="F11114" s="24" t="s">
        <v>11761</v>
      </c>
    </row>
    <row r="11115" spans="4:6">
      <c r="D11115">
        <v>9</v>
      </c>
      <c r="E11115" s="24">
        <v>1026269788</v>
      </c>
      <c r="F11115" s="24" t="s">
        <v>11762</v>
      </c>
    </row>
    <row r="11116" spans="4:6">
      <c r="D11116">
        <v>9</v>
      </c>
      <c r="E11116" s="24">
        <v>1026269924</v>
      </c>
      <c r="F11116" s="24" t="s">
        <v>11763</v>
      </c>
    </row>
    <row r="11117" spans="4:6">
      <c r="D11117">
        <v>9</v>
      </c>
      <c r="E11117" s="24">
        <v>1026270056</v>
      </c>
      <c r="F11117" s="24" t="s">
        <v>11764</v>
      </c>
    </row>
    <row r="11118" spans="4:6">
      <c r="D11118">
        <v>9</v>
      </c>
      <c r="E11118" s="24">
        <v>1026270450</v>
      </c>
      <c r="F11118" s="24" t="s">
        <v>11765</v>
      </c>
    </row>
    <row r="11119" spans="4:6">
      <c r="D11119">
        <v>9</v>
      </c>
      <c r="E11119">
        <v>1026270593</v>
      </c>
      <c r="F11119" t="s">
        <v>11766</v>
      </c>
    </row>
    <row r="11120" spans="4:6">
      <c r="D11120">
        <v>9</v>
      </c>
      <c r="E11120" s="24">
        <v>1026270891</v>
      </c>
      <c r="F11120" s="24" t="s">
        <v>11767</v>
      </c>
    </row>
    <row r="11121" spans="4:6">
      <c r="D11121">
        <v>9</v>
      </c>
      <c r="E11121" s="24">
        <v>1026270893</v>
      </c>
      <c r="F11121" s="24" t="s">
        <v>11768</v>
      </c>
    </row>
    <row r="11122" spans="4:6">
      <c r="D11122">
        <v>9</v>
      </c>
      <c r="E11122" s="24">
        <v>1026271070</v>
      </c>
      <c r="F11122" s="24" t="s">
        <v>11769</v>
      </c>
    </row>
    <row r="11123" spans="4:6">
      <c r="D11123">
        <v>9</v>
      </c>
      <c r="E11123" s="24">
        <v>1026271190</v>
      </c>
      <c r="F11123" s="24" t="s">
        <v>11770</v>
      </c>
    </row>
    <row r="11124" spans="4:6">
      <c r="D11124">
        <v>9</v>
      </c>
      <c r="E11124" s="24">
        <v>1026271191</v>
      </c>
      <c r="F11124" s="24" t="s">
        <v>11771</v>
      </c>
    </row>
    <row r="11125" spans="4:6">
      <c r="D11125">
        <v>9</v>
      </c>
      <c r="E11125" s="24">
        <v>1026271323</v>
      </c>
      <c r="F11125" s="24" t="s">
        <v>11772</v>
      </c>
    </row>
    <row r="11126" spans="4:6">
      <c r="D11126">
        <v>9</v>
      </c>
      <c r="E11126" s="24">
        <v>1026272391</v>
      </c>
      <c r="F11126" s="24" t="s">
        <v>11773</v>
      </c>
    </row>
    <row r="11127" spans="4:6">
      <c r="D11127">
        <v>9</v>
      </c>
      <c r="E11127" s="24">
        <v>1026272482</v>
      </c>
      <c r="F11127" s="24" t="s">
        <v>11774</v>
      </c>
    </row>
    <row r="11128" spans="4:6">
      <c r="D11128">
        <v>9</v>
      </c>
      <c r="E11128" s="24">
        <v>1026272711</v>
      </c>
      <c r="F11128" s="24" t="s">
        <v>11775</v>
      </c>
    </row>
    <row r="11129" spans="4:6">
      <c r="D11129">
        <v>9</v>
      </c>
      <c r="E11129" s="24">
        <v>1026272856</v>
      </c>
      <c r="F11129" s="24" t="s">
        <v>11776</v>
      </c>
    </row>
    <row r="11130" spans="4:6">
      <c r="D11130">
        <v>9</v>
      </c>
      <c r="E11130" s="24">
        <v>1026272882</v>
      </c>
      <c r="F11130" s="24" t="s">
        <v>11777</v>
      </c>
    </row>
    <row r="11131" spans="4:6">
      <c r="D11131">
        <v>9</v>
      </c>
      <c r="E11131" s="24">
        <v>1026272955</v>
      </c>
      <c r="F11131" s="24" t="s">
        <v>11778</v>
      </c>
    </row>
    <row r="11132" spans="4:6">
      <c r="D11132">
        <v>9</v>
      </c>
      <c r="E11132" s="24">
        <v>1026273234</v>
      </c>
      <c r="F11132" s="24" t="s">
        <v>11779</v>
      </c>
    </row>
    <row r="11133" spans="4:6">
      <c r="D11133">
        <v>9</v>
      </c>
      <c r="E11133" s="24">
        <v>1026273325</v>
      </c>
      <c r="F11133" s="24" t="s">
        <v>11780</v>
      </c>
    </row>
    <row r="11134" spans="4:6">
      <c r="D11134">
        <v>9</v>
      </c>
      <c r="E11134" s="24">
        <v>1026273329</v>
      </c>
      <c r="F11134" s="24" t="s">
        <v>11781</v>
      </c>
    </row>
    <row r="11135" spans="4:6">
      <c r="D11135">
        <v>9</v>
      </c>
      <c r="E11135">
        <v>1026273776</v>
      </c>
      <c r="F11135" t="s">
        <v>11782</v>
      </c>
    </row>
    <row r="11136" spans="4:6">
      <c r="D11136">
        <v>9</v>
      </c>
      <c r="E11136" s="24">
        <v>1026274510</v>
      </c>
      <c r="F11136" s="24" t="s">
        <v>11783</v>
      </c>
    </row>
    <row r="11137" spans="4:6">
      <c r="D11137">
        <v>9</v>
      </c>
      <c r="E11137" s="24">
        <v>1026274587</v>
      </c>
      <c r="F11137" s="24" t="s">
        <v>11784</v>
      </c>
    </row>
    <row r="11138" spans="4:6">
      <c r="D11138">
        <v>9</v>
      </c>
      <c r="E11138" s="24">
        <v>1026274713</v>
      </c>
      <c r="F11138" s="24" t="s">
        <v>11785</v>
      </c>
    </row>
    <row r="11139" spans="4:6">
      <c r="D11139">
        <v>9</v>
      </c>
      <c r="E11139" s="24">
        <v>1026274745</v>
      </c>
      <c r="F11139" s="24" t="s">
        <v>11786</v>
      </c>
    </row>
    <row r="11140" spans="4:6">
      <c r="D11140">
        <v>9</v>
      </c>
      <c r="E11140" s="24">
        <v>1026274770</v>
      </c>
      <c r="F11140" s="24" t="s">
        <v>11787</v>
      </c>
    </row>
    <row r="11141" spans="4:6">
      <c r="D11141">
        <v>9</v>
      </c>
      <c r="E11141" s="24">
        <v>1026274799</v>
      </c>
      <c r="F11141" s="24" t="s">
        <v>11788</v>
      </c>
    </row>
    <row r="11142" spans="4:6">
      <c r="D11142">
        <v>9</v>
      </c>
      <c r="E11142" s="24">
        <v>1026275391</v>
      </c>
      <c r="F11142" s="24" t="s">
        <v>11789</v>
      </c>
    </row>
    <row r="11143" spans="4:6">
      <c r="D11143">
        <v>9</v>
      </c>
      <c r="E11143" s="24">
        <v>1026275427</v>
      </c>
      <c r="F11143" s="24" t="s">
        <v>11790</v>
      </c>
    </row>
    <row r="11144" spans="4:6">
      <c r="D11144">
        <v>9</v>
      </c>
      <c r="E11144" s="24">
        <v>1026275441</v>
      </c>
      <c r="F11144" s="24" t="s">
        <v>11791</v>
      </c>
    </row>
    <row r="11145" spans="4:6">
      <c r="D11145">
        <v>9</v>
      </c>
      <c r="E11145" s="24">
        <v>1026275619</v>
      </c>
      <c r="F11145" s="24" t="s">
        <v>11792</v>
      </c>
    </row>
    <row r="11146" spans="4:6">
      <c r="D11146">
        <v>9</v>
      </c>
      <c r="E11146" s="24">
        <v>1026276229</v>
      </c>
      <c r="F11146" s="24" t="s">
        <v>11793</v>
      </c>
    </row>
    <row r="11147" spans="4:6">
      <c r="D11147">
        <v>9</v>
      </c>
      <c r="E11147" s="24">
        <v>1026276404</v>
      </c>
      <c r="F11147" s="24" t="s">
        <v>11794</v>
      </c>
    </row>
    <row r="11148" spans="4:6">
      <c r="D11148">
        <v>9</v>
      </c>
      <c r="E11148" s="24">
        <v>1026276743</v>
      </c>
      <c r="F11148" s="24" t="s">
        <v>11795</v>
      </c>
    </row>
    <row r="11149" spans="4:6">
      <c r="D11149">
        <v>9</v>
      </c>
      <c r="E11149">
        <v>1026276824</v>
      </c>
      <c r="F11149" t="s">
        <v>11796</v>
      </c>
    </row>
    <row r="11150" spans="4:6">
      <c r="D11150">
        <v>9</v>
      </c>
      <c r="E11150" s="24">
        <v>1026277669</v>
      </c>
      <c r="F11150" s="24" t="s">
        <v>11797</v>
      </c>
    </row>
    <row r="11151" spans="4:6">
      <c r="D11151">
        <v>9</v>
      </c>
      <c r="E11151" s="24">
        <v>1026277882</v>
      </c>
      <c r="F11151" s="24" t="s">
        <v>11798</v>
      </c>
    </row>
    <row r="11152" spans="4:6">
      <c r="D11152">
        <v>9</v>
      </c>
      <c r="E11152" s="24">
        <v>1026277883</v>
      </c>
      <c r="F11152" s="24" t="s">
        <v>11799</v>
      </c>
    </row>
    <row r="11153" spans="4:6">
      <c r="D11153">
        <v>9</v>
      </c>
      <c r="E11153" s="24">
        <v>1026277892</v>
      </c>
      <c r="F11153" s="24" t="s">
        <v>11800</v>
      </c>
    </row>
    <row r="11154" spans="4:6">
      <c r="D11154">
        <v>9</v>
      </c>
      <c r="E11154" s="24">
        <v>1026278037</v>
      </c>
      <c r="F11154" s="24" t="s">
        <v>11801</v>
      </c>
    </row>
    <row r="11155" spans="4:6">
      <c r="D11155">
        <v>9</v>
      </c>
      <c r="E11155" s="24">
        <v>1026278392</v>
      </c>
      <c r="F11155" s="24" t="s">
        <v>11802</v>
      </c>
    </row>
    <row r="11156" spans="4:6">
      <c r="D11156">
        <v>9</v>
      </c>
      <c r="E11156" s="24">
        <v>1026278853</v>
      </c>
      <c r="F11156" s="24" t="s">
        <v>11803</v>
      </c>
    </row>
    <row r="11157" spans="4:6">
      <c r="D11157">
        <v>9</v>
      </c>
      <c r="E11157" s="24">
        <v>1026279079</v>
      </c>
      <c r="F11157" s="24" t="s">
        <v>11804</v>
      </c>
    </row>
    <row r="11158" spans="4:6">
      <c r="D11158">
        <v>9</v>
      </c>
      <c r="E11158" s="24">
        <v>1026279183</v>
      </c>
      <c r="F11158" s="24" t="s">
        <v>11805</v>
      </c>
    </row>
    <row r="11159" spans="4:6">
      <c r="D11159">
        <v>9</v>
      </c>
      <c r="E11159" s="24">
        <v>1026279529</v>
      </c>
      <c r="F11159" s="24" t="s">
        <v>11806</v>
      </c>
    </row>
    <row r="11160" spans="4:6">
      <c r="D11160">
        <v>9</v>
      </c>
      <c r="E11160" s="24">
        <v>1026279577</v>
      </c>
      <c r="F11160" s="24" t="s">
        <v>11807</v>
      </c>
    </row>
    <row r="11161" spans="4:6">
      <c r="D11161">
        <v>9</v>
      </c>
      <c r="E11161" s="24">
        <v>1026279617</v>
      </c>
      <c r="F11161" s="24" t="s">
        <v>11808</v>
      </c>
    </row>
    <row r="11162" spans="4:6">
      <c r="D11162">
        <v>9</v>
      </c>
      <c r="E11162" s="24">
        <v>1026279653</v>
      </c>
      <c r="F11162" s="24" t="s">
        <v>11809</v>
      </c>
    </row>
    <row r="11163" spans="4:6">
      <c r="D11163">
        <v>9</v>
      </c>
      <c r="E11163" s="24">
        <v>1026280255</v>
      </c>
      <c r="F11163" s="24" t="s">
        <v>11810</v>
      </c>
    </row>
    <row r="11164" spans="4:6">
      <c r="D11164">
        <v>9</v>
      </c>
      <c r="E11164" s="24">
        <v>1026280802</v>
      </c>
      <c r="F11164" s="24" t="s">
        <v>11811</v>
      </c>
    </row>
    <row r="11165" spans="4:6">
      <c r="D11165">
        <v>9</v>
      </c>
      <c r="E11165" s="24">
        <v>1026281012</v>
      </c>
      <c r="F11165" s="24" t="s">
        <v>11812</v>
      </c>
    </row>
    <row r="11166" spans="4:6">
      <c r="D11166">
        <v>9</v>
      </c>
      <c r="E11166" s="24">
        <v>1026281354</v>
      </c>
      <c r="F11166" s="24" t="s">
        <v>11813</v>
      </c>
    </row>
    <row r="11167" spans="4:6">
      <c r="D11167">
        <v>9</v>
      </c>
      <c r="E11167" s="24">
        <v>1026281709</v>
      </c>
      <c r="F11167" s="24" t="s">
        <v>11814</v>
      </c>
    </row>
    <row r="11168" spans="4:6">
      <c r="D11168">
        <v>9</v>
      </c>
      <c r="E11168">
        <v>1026281889</v>
      </c>
      <c r="F11168" t="s">
        <v>11815</v>
      </c>
    </row>
    <row r="11169" spans="4:6">
      <c r="D11169">
        <v>9</v>
      </c>
      <c r="E11169" s="24">
        <v>1026282016</v>
      </c>
      <c r="F11169" s="24" t="s">
        <v>11816</v>
      </c>
    </row>
    <row r="11170" spans="4:6">
      <c r="D11170">
        <v>9</v>
      </c>
      <c r="E11170" s="24">
        <v>1026282215</v>
      </c>
      <c r="F11170" s="24" t="s">
        <v>11817</v>
      </c>
    </row>
    <row r="11171" spans="4:6">
      <c r="D11171">
        <v>9</v>
      </c>
      <c r="E11171" s="24">
        <v>1026282318</v>
      </c>
      <c r="F11171" s="24" t="s">
        <v>11818</v>
      </c>
    </row>
    <row r="11172" spans="4:6">
      <c r="D11172">
        <v>9</v>
      </c>
      <c r="E11172" s="24">
        <v>1026282358</v>
      </c>
      <c r="F11172" s="24" t="s">
        <v>11819</v>
      </c>
    </row>
    <row r="11173" spans="4:6">
      <c r="D11173">
        <v>9</v>
      </c>
      <c r="E11173" s="24">
        <v>1026283053</v>
      </c>
      <c r="F11173" s="24" t="s">
        <v>11820</v>
      </c>
    </row>
    <row r="11174" spans="4:6">
      <c r="D11174">
        <v>9</v>
      </c>
      <c r="E11174">
        <v>1026283071</v>
      </c>
      <c r="F11174" t="s">
        <v>11821</v>
      </c>
    </row>
    <row r="11175" spans="4:6">
      <c r="D11175">
        <v>9</v>
      </c>
      <c r="E11175" s="24">
        <v>1026283437</v>
      </c>
      <c r="F11175" s="24" t="s">
        <v>11822</v>
      </c>
    </row>
    <row r="11176" spans="4:6">
      <c r="D11176">
        <v>9</v>
      </c>
      <c r="E11176" s="24">
        <v>1026283588</v>
      </c>
      <c r="F11176" s="24" t="s">
        <v>11823</v>
      </c>
    </row>
    <row r="11177" spans="4:6">
      <c r="D11177">
        <v>9</v>
      </c>
      <c r="E11177" s="24">
        <v>1026283616</v>
      </c>
      <c r="F11177" s="24" t="s">
        <v>11824</v>
      </c>
    </row>
    <row r="11178" spans="4:6">
      <c r="D11178">
        <v>9</v>
      </c>
      <c r="E11178" s="24">
        <v>1026283850</v>
      </c>
      <c r="F11178" s="24" t="s">
        <v>11825</v>
      </c>
    </row>
    <row r="11179" spans="4:6">
      <c r="D11179">
        <v>9</v>
      </c>
      <c r="E11179" s="24">
        <v>1026283917</v>
      </c>
      <c r="F11179" s="24" t="s">
        <v>11826</v>
      </c>
    </row>
    <row r="11180" spans="4:6">
      <c r="D11180">
        <v>9</v>
      </c>
      <c r="E11180" s="24">
        <v>1026283969</v>
      </c>
      <c r="F11180" s="24" t="s">
        <v>11827</v>
      </c>
    </row>
    <row r="11181" spans="4:6">
      <c r="D11181">
        <v>9</v>
      </c>
      <c r="E11181" s="24">
        <v>1026284149</v>
      </c>
      <c r="F11181" s="24" t="s">
        <v>11828</v>
      </c>
    </row>
    <row r="11182" spans="4:6">
      <c r="D11182">
        <v>9</v>
      </c>
      <c r="E11182" s="24">
        <v>1026284323</v>
      </c>
      <c r="F11182" s="24" t="s">
        <v>11829</v>
      </c>
    </row>
    <row r="11183" spans="4:6">
      <c r="D11183">
        <v>9</v>
      </c>
      <c r="E11183" s="24">
        <v>1026284447</v>
      </c>
      <c r="F11183" s="24" t="s">
        <v>11830</v>
      </c>
    </row>
    <row r="11184" spans="4:6">
      <c r="D11184">
        <v>9</v>
      </c>
      <c r="E11184" s="24">
        <v>1026284553</v>
      </c>
      <c r="F11184" s="24" t="s">
        <v>11831</v>
      </c>
    </row>
    <row r="11185" spans="4:6">
      <c r="D11185">
        <v>9</v>
      </c>
      <c r="E11185">
        <v>1026284712</v>
      </c>
      <c r="F11185" t="s">
        <v>11832</v>
      </c>
    </row>
    <row r="11186" spans="4:6">
      <c r="D11186">
        <v>9</v>
      </c>
      <c r="E11186" s="24">
        <v>1026284755</v>
      </c>
      <c r="F11186" s="24" t="s">
        <v>11833</v>
      </c>
    </row>
    <row r="11187" spans="4:6">
      <c r="D11187">
        <v>9</v>
      </c>
      <c r="E11187" s="24">
        <v>1026285028</v>
      </c>
      <c r="F11187" s="24" t="s">
        <v>11834</v>
      </c>
    </row>
    <row r="11188" spans="4:6">
      <c r="D11188">
        <v>9</v>
      </c>
      <c r="E11188" s="24">
        <v>1026285533</v>
      </c>
      <c r="F11188" s="24" t="s">
        <v>11835</v>
      </c>
    </row>
    <row r="11189" spans="4:6">
      <c r="D11189">
        <v>9</v>
      </c>
      <c r="E11189" s="24">
        <v>1026285569</v>
      </c>
      <c r="F11189" s="24" t="s">
        <v>11836</v>
      </c>
    </row>
    <row r="11190" spans="4:6">
      <c r="D11190">
        <v>9</v>
      </c>
      <c r="E11190" s="24">
        <v>1026286347</v>
      </c>
      <c r="F11190" s="24" t="s">
        <v>11837</v>
      </c>
    </row>
    <row r="11191" spans="4:6">
      <c r="D11191">
        <v>9</v>
      </c>
      <c r="E11191" s="24">
        <v>1026287324</v>
      </c>
      <c r="F11191" s="24" t="s">
        <v>11838</v>
      </c>
    </row>
    <row r="11192" spans="4:6">
      <c r="D11192">
        <v>9</v>
      </c>
      <c r="E11192">
        <v>1026287823</v>
      </c>
      <c r="F11192" t="s">
        <v>11839</v>
      </c>
    </row>
    <row r="11193" spans="4:6">
      <c r="D11193">
        <v>9</v>
      </c>
      <c r="E11193" s="24">
        <v>1026287863</v>
      </c>
      <c r="F11193" s="24" t="s">
        <v>11840</v>
      </c>
    </row>
    <row r="11194" spans="4:6">
      <c r="D11194">
        <v>9</v>
      </c>
      <c r="E11194" s="24">
        <v>1026288168</v>
      </c>
      <c r="F11194" s="24" t="s">
        <v>11841</v>
      </c>
    </row>
    <row r="11195" spans="4:6">
      <c r="D11195">
        <v>9</v>
      </c>
      <c r="E11195" s="24">
        <v>1026288359</v>
      </c>
      <c r="F11195" s="24" t="s">
        <v>11842</v>
      </c>
    </row>
    <row r="11196" spans="4:6">
      <c r="D11196">
        <v>9</v>
      </c>
      <c r="E11196" s="24">
        <v>1026288361</v>
      </c>
      <c r="F11196" s="24" t="s">
        <v>11843</v>
      </c>
    </row>
    <row r="11197" spans="4:6">
      <c r="D11197">
        <v>9</v>
      </c>
      <c r="E11197" s="24">
        <v>1026288859</v>
      </c>
      <c r="F11197" s="24" t="s">
        <v>11844</v>
      </c>
    </row>
    <row r="11198" spans="4:6">
      <c r="D11198">
        <v>9</v>
      </c>
      <c r="E11198" s="24">
        <v>1026289089</v>
      </c>
      <c r="F11198" s="24" t="s">
        <v>11845</v>
      </c>
    </row>
    <row r="11199" spans="4:6">
      <c r="D11199">
        <v>9</v>
      </c>
      <c r="E11199" s="24">
        <v>1026289379</v>
      </c>
      <c r="F11199" s="24" t="s">
        <v>11846</v>
      </c>
    </row>
    <row r="11200" spans="4:6">
      <c r="D11200">
        <v>9</v>
      </c>
      <c r="E11200" s="24">
        <v>1026289459</v>
      </c>
      <c r="F11200" s="24" t="s">
        <v>11847</v>
      </c>
    </row>
    <row r="11201" spans="4:6">
      <c r="D11201">
        <v>9</v>
      </c>
      <c r="E11201" s="24">
        <v>1026289565</v>
      </c>
      <c r="F11201" s="24" t="s">
        <v>11848</v>
      </c>
    </row>
    <row r="11202" spans="4:6">
      <c r="D11202">
        <v>9</v>
      </c>
      <c r="E11202" s="24">
        <v>1026289661</v>
      </c>
      <c r="F11202" s="24" t="s">
        <v>11849</v>
      </c>
    </row>
    <row r="11203" spans="4:6">
      <c r="D11203">
        <v>9</v>
      </c>
      <c r="E11203">
        <v>1026289682</v>
      </c>
      <c r="F11203" t="s">
        <v>11850</v>
      </c>
    </row>
    <row r="11204" spans="4:6">
      <c r="D11204">
        <v>9</v>
      </c>
      <c r="E11204" s="24">
        <v>1026289755</v>
      </c>
      <c r="F11204" s="24" t="s">
        <v>11851</v>
      </c>
    </row>
    <row r="11205" spans="4:6">
      <c r="D11205">
        <v>9</v>
      </c>
      <c r="E11205" s="24">
        <v>1026289966</v>
      </c>
      <c r="F11205" s="24" t="s">
        <v>11852</v>
      </c>
    </row>
    <row r="11206" spans="4:6">
      <c r="D11206">
        <v>9</v>
      </c>
      <c r="E11206" s="24">
        <v>1026290016</v>
      </c>
      <c r="F11206" s="24" t="s">
        <v>11853</v>
      </c>
    </row>
    <row r="11207" spans="4:6">
      <c r="D11207">
        <v>9</v>
      </c>
      <c r="E11207" s="24">
        <v>1026290446</v>
      </c>
      <c r="F11207" s="24" t="s">
        <v>11854</v>
      </c>
    </row>
    <row r="11208" spans="4:6">
      <c r="D11208">
        <v>9</v>
      </c>
      <c r="E11208" s="24">
        <v>1026291089</v>
      </c>
      <c r="F11208" s="24" t="s">
        <v>11855</v>
      </c>
    </row>
    <row r="11209" spans="4:6">
      <c r="D11209">
        <v>9</v>
      </c>
      <c r="E11209" s="24">
        <v>1026291451</v>
      </c>
      <c r="F11209" s="24" t="s">
        <v>11856</v>
      </c>
    </row>
    <row r="11210" spans="4:6">
      <c r="D11210">
        <v>9</v>
      </c>
      <c r="E11210" s="24">
        <v>1026291577</v>
      </c>
      <c r="F11210" s="24" t="s">
        <v>11857</v>
      </c>
    </row>
    <row r="11211" spans="4:6">
      <c r="D11211">
        <v>9</v>
      </c>
      <c r="E11211" s="24">
        <v>1026291927</v>
      </c>
      <c r="F11211" s="24" t="s">
        <v>11858</v>
      </c>
    </row>
    <row r="11212" spans="4:6">
      <c r="D11212">
        <v>9</v>
      </c>
      <c r="E11212">
        <v>1026291962</v>
      </c>
      <c r="F11212" t="s">
        <v>11859</v>
      </c>
    </row>
    <row r="11213" spans="4:6">
      <c r="D11213">
        <v>9</v>
      </c>
      <c r="E11213" s="24">
        <v>1026292206</v>
      </c>
      <c r="F11213" s="24" t="s">
        <v>11860</v>
      </c>
    </row>
    <row r="11214" spans="4:6">
      <c r="D11214">
        <v>9</v>
      </c>
      <c r="E11214">
        <v>1026293034</v>
      </c>
      <c r="F11214" t="s">
        <v>11861</v>
      </c>
    </row>
    <row r="11215" spans="4:6">
      <c r="D11215">
        <v>9</v>
      </c>
      <c r="E11215" s="24">
        <v>1026293275</v>
      </c>
      <c r="F11215" s="24" t="s">
        <v>11862</v>
      </c>
    </row>
    <row r="11216" spans="4:6">
      <c r="D11216">
        <v>9</v>
      </c>
      <c r="E11216" s="24">
        <v>1026293689</v>
      </c>
      <c r="F11216" s="24" t="s">
        <v>11863</v>
      </c>
    </row>
    <row r="11217" spans="4:6">
      <c r="D11217">
        <v>9</v>
      </c>
      <c r="E11217" s="24">
        <v>1026293937</v>
      </c>
      <c r="F11217" s="24" t="s">
        <v>11864</v>
      </c>
    </row>
    <row r="11218" spans="4:6">
      <c r="D11218">
        <v>9</v>
      </c>
      <c r="E11218" s="24">
        <v>1026294301</v>
      </c>
      <c r="F11218" s="24" t="s">
        <v>11865</v>
      </c>
    </row>
    <row r="11219" spans="4:6">
      <c r="D11219">
        <v>9</v>
      </c>
      <c r="E11219" s="24">
        <v>1026294938</v>
      </c>
      <c r="F11219" s="24" t="s">
        <v>11866</v>
      </c>
    </row>
    <row r="11220" spans="4:6">
      <c r="D11220">
        <v>9</v>
      </c>
      <c r="E11220" s="24">
        <v>1026295366</v>
      </c>
      <c r="F11220" s="24" t="s">
        <v>11867</v>
      </c>
    </row>
    <row r="11221" spans="4:6">
      <c r="D11221">
        <v>9</v>
      </c>
      <c r="E11221">
        <v>1026295534</v>
      </c>
      <c r="F11221" t="s">
        <v>11868</v>
      </c>
    </row>
    <row r="11222" spans="4:6">
      <c r="D11222">
        <v>9</v>
      </c>
      <c r="E11222">
        <v>1026296403</v>
      </c>
      <c r="F11222" t="s">
        <v>11869</v>
      </c>
    </row>
    <row r="11223" spans="4:6">
      <c r="D11223">
        <v>9</v>
      </c>
      <c r="E11223">
        <v>1026296469</v>
      </c>
      <c r="F11223" t="s">
        <v>11870</v>
      </c>
    </row>
    <row r="11224" spans="4:6">
      <c r="D11224">
        <v>9</v>
      </c>
      <c r="E11224" s="24">
        <v>1026297249</v>
      </c>
      <c r="F11224" s="24" t="s">
        <v>11871</v>
      </c>
    </row>
    <row r="11225" spans="4:6">
      <c r="D11225">
        <v>9</v>
      </c>
      <c r="E11225" s="24">
        <v>1026297327</v>
      </c>
      <c r="F11225" s="24" t="s">
        <v>11872</v>
      </c>
    </row>
    <row r="11226" spans="4:6">
      <c r="D11226">
        <v>9</v>
      </c>
      <c r="E11226" s="24">
        <v>1026297405</v>
      </c>
      <c r="F11226" s="24" t="s">
        <v>11873</v>
      </c>
    </row>
    <row r="11227" spans="4:6">
      <c r="D11227">
        <v>9</v>
      </c>
      <c r="E11227">
        <v>1026297651</v>
      </c>
      <c r="F11227" t="s">
        <v>11874</v>
      </c>
    </row>
    <row r="11228" spans="4:6">
      <c r="D11228">
        <v>9</v>
      </c>
      <c r="E11228" s="24">
        <v>1026297742</v>
      </c>
      <c r="F11228" s="24" t="s">
        <v>11875</v>
      </c>
    </row>
    <row r="11229" spans="4:6">
      <c r="D11229">
        <v>9</v>
      </c>
      <c r="E11229" s="24">
        <v>1026298163</v>
      </c>
      <c r="F11229" s="24" t="s">
        <v>11876</v>
      </c>
    </row>
    <row r="11230" spans="4:6">
      <c r="D11230">
        <v>9</v>
      </c>
      <c r="E11230">
        <v>1026298169</v>
      </c>
      <c r="F11230" t="s">
        <v>11877</v>
      </c>
    </row>
    <row r="11231" spans="4:6">
      <c r="D11231">
        <v>9</v>
      </c>
      <c r="E11231" s="24">
        <v>1026298229</v>
      </c>
      <c r="F11231" s="24" t="s">
        <v>11878</v>
      </c>
    </row>
    <row r="11232" spans="4:6">
      <c r="D11232">
        <v>9</v>
      </c>
      <c r="E11232">
        <v>1026298911</v>
      </c>
      <c r="F11232" t="s">
        <v>11879</v>
      </c>
    </row>
    <row r="11233" spans="4:6">
      <c r="D11233">
        <v>9</v>
      </c>
      <c r="E11233" s="24">
        <v>1026299042</v>
      </c>
      <c r="F11233" s="24" t="s">
        <v>11880</v>
      </c>
    </row>
    <row r="11234" spans="4:6">
      <c r="D11234">
        <v>9</v>
      </c>
      <c r="E11234" s="24">
        <v>1026299094</v>
      </c>
      <c r="F11234" s="24" t="s">
        <v>11881</v>
      </c>
    </row>
    <row r="11235" spans="4:6">
      <c r="D11235">
        <v>9</v>
      </c>
      <c r="E11235" s="24">
        <v>1026299763</v>
      </c>
      <c r="F11235" s="24" t="s">
        <v>11882</v>
      </c>
    </row>
    <row r="11236" spans="4:6">
      <c r="D11236">
        <v>9</v>
      </c>
      <c r="E11236" s="24">
        <v>1026300965</v>
      </c>
      <c r="F11236" s="24" t="s">
        <v>11883</v>
      </c>
    </row>
    <row r="11237" spans="4:6">
      <c r="D11237">
        <v>9</v>
      </c>
      <c r="E11237" s="24">
        <v>1026302010</v>
      </c>
      <c r="F11237" s="24" t="s">
        <v>11884</v>
      </c>
    </row>
    <row r="11238" spans="4:6">
      <c r="D11238">
        <v>9</v>
      </c>
      <c r="E11238" s="24">
        <v>1026302274</v>
      </c>
      <c r="F11238" s="24" t="s">
        <v>11885</v>
      </c>
    </row>
    <row r="11239" spans="4:6">
      <c r="D11239">
        <v>9</v>
      </c>
      <c r="E11239" s="24">
        <v>1026302789</v>
      </c>
      <c r="F11239" s="24" t="s">
        <v>11886</v>
      </c>
    </row>
    <row r="11240" spans="4:6">
      <c r="D11240">
        <v>9</v>
      </c>
      <c r="E11240" s="24">
        <v>1026303646</v>
      </c>
      <c r="F11240" s="24" t="s">
        <v>11887</v>
      </c>
    </row>
    <row r="11241" spans="4:6">
      <c r="D11241">
        <v>9</v>
      </c>
      <c r="E11241">
        <v>1026304381</v>
      </c>
      <c r="F11241" t="s">
        <v>11888</v>
      </c>
    </row>
    <row r="11242" spans="4:6">
      <c r="D11242">
        <v>9</v>
      </c>
      <c r="E11242" s="24">
        <v>1026304464</v>
      </c>
      <c r="F11242" s="24" t="s">
        <v>11889</v>
      </c>
    </row>
    <row r="11243" spans="4:6">
      <c r="D11243">
        <v>9</v>
      </c>
      <c r="E11243" s="24">
        <v>1026304491</v>
      </c>
      <c r="F11243" s="24" t="s">
        <v>11890</v>
      </c>
    </row>
    <row r="11244" spans="4:6">
      <c r="D11244">
        <v>9</v>
      </c>
      <c r="E11244" s="24">
        <v>1026304910</v>
      </c>
      <c r="F11244" s="24" t="s">
        <v>11891</v>
      </c>
    </row>
    <row r="11245" spans="4:6">
      <c r="D11245">
        <v>9</v>
      </c>
      <c r="E11245" s="24">
        <v>1026305454</v>
      </c>
      <c r="F11245" s="24" t="s">
        <v>11892</v>
      </c>
    </row>
    <row r="11246" spans="4:6">
      <c r="D11246">
        <v>9</v>
      </c>
      <c r="E11246" s="24">
        <v>1026305458</v>
      </c>
      <c r="F11246" s="24" t="s">
        <v>11893</v>
      </c>
    </row>
    <row r="11247" spans="4:6">
      <c r="D11247">
        <v>9</v>
      </c>
      <c r="E11247" s="24">
        <v>1026305716</v>
      </c>
      <c r="F11247" s="24" t="s">
        <v>11894</v>
      </c>
    </row>
    <row r="11248" spans="4:6">
      <c r="D11248">
        <v>9</v>
      </c>
      <c r="E11248" s="24">
        <v>1026306666</v>
      </c>
      <c r="F11248" s="24" t="s">
        <v>11895</v>
      </c>
    </row>
    <row r="11249" spans="4:6">
      <c r="D11249">
        <v>9</v>
      </c>
      <c r="E11249" s="24">
        <v>1026307590</v>
      </c>
      <c r="F11249" s="24" t="s">
        <v>11896</v>
      </c>
    </row>
    <row r="11250" spans="4:6">
      <c r="D11250">
        <v>9</v>
      </c>
      <c r="E11250" s="24">
        <v>1026550017</v>
      </c>
      <c r="F11250" s="24" t="s">
        <v>11897</v>
      </c>
    </row>
    <row r="11251" spans="4:6">
      <c r="D11251">
        <v>9</v>
      </c>
      <c r="E11251" s="24">
        <v>1026550465</v>
      </c>
      <c r="F11251" s="24" t="s">
        <v>11898</v>
      </c>
    </row>
    <row r="11252" spans="4:6">
      <c r="D11252">
        <v>9</v>
      </c>
      <c r="E11252" s="24">
        <v>1026553183</v>
      </c>
      <c r="F11252" s="24" t="s">
        <v>11899</v>
      </c>
    </row>
    <row r="11253" spans="4:6">
      <c r="D11253">
        <v>9</v>
      </c>
      <c r="E11253" s="24">
        <v>1026553771</v>
      </c>
      <c r="F11253" s="24" t="s">
        <v>11900</v>
      </c>
    </row>
    <row r="11254" spans="4:6">
      <c r="D11254">
        <v>9</v>
      </c>
      <c r="E11254" s="24">
        <v>1026553860</v>
      </c>
      <c r="F11254" s="24" t="s">
        <v>11901</v>
      </c>
    </row>
    <row r="11255" spans="4:6">
      <c r="D11255">
        <v>9</v>
      </c>
      <c r="E11255" s="24">
        <v>1026555099</v>
      </c>
      <c r="F11255" s="24" t="s">
        <v>11902</v>
      </c>
    </row>
    <row r="11256" spans="4:6">
      <c r="D11256">
        <v>9</v>
      </c>
      <c r="E11256" s="24">
        <v>1026557336</v>
      </c>
      <c r="F11256" s="24" t="s">
        <v>11903</v>
      </c>
    </row>
    <row r="11257" spans="4:6">
      <c r="D11257">
        <v>9</v>
      </c>
      <c r="E11257">
        <v>1026557848</v>
      </c>
      <c r="F11257" t="s">
        <v>11904</v>
      </c>
    </row>
    <row r="11258" spans="4:6">
      <c r="D11258">
        <v>9</v>
      </c>
      <c r="E11258" s="24">
        <v>1026558359</v>
      </c>
      <c r="F11258" s="24" t="s">
        <v>11905</v>
      </c>
    </row>
    <row r="11259" spans="4:6">
      <c r="D11259">
        <v>9</v>
      </c>
      <c r="E11259" s="24">
        <v>1026559298</v>
      </c>
      <c r="F11259" s="24" t="s">
        <v>11906</v>
      </c>
    </row>
    <row r="11260" spans="4:6">
      <c r="D11260">
        <v>9</v>
      </c>
      <c r="E11260" s="24">
        <v>1026559475</v>
      </c>
      <c r="F11260" s="24" t="s">
        <v>11907</v>
      </c>
    </row>
    <row r="11261" spans="4:6">
      <c r="D11261">
        <v>9</v>
      </c>
      <c r="E11261" s="24">
        <v>1026559578</v>
      </c>
      <c r="F11261" s="24" t="s">
        <v>11908</v>
      </c>
    </row>
    <row r="11262" spans="4:6">
      <c r="D11262">
        <v>9</v>
      </c>
      <c r="E11262" s="24">
        <v>1026559595</v>
      </c>
      <c r="F11262" s="24" t="s">
        <v>11909</v>
      </c>
    </row>
    <row r="11263" spans="4:6">
      <c r="D11263">
        <v>9</v>
      </c>
      <c r="E11263" s="24">
        <v>1026560560</v>
      </c>
      <c r="F11263" s="24" t="s">
        <v>11910</v>
      </c>
    </row>
    <row r="11264" spans="4:6">
      <c r="D11264">
        <v>9</v>
      </c>
      <c r="E11264" s="24">
        <v>1026560784</v>
      </c>
      <c r="F11264" s="24" t="s">
        <v>11911</v>
      </c>
    </row>
    <row r="11265" spans="4:6">
      <c r="D11265">
        <v>9</v>
      </c>
      <c r="E11265" s="24">
        <v>1026560952</v>
      </c>
      <c r="F11265" s="24" t="s">
        <v>11912</v>
      </c>
    </row>
    <row r="11266" spans="4:6">
      <c r="D11266">
        <v>9</v>
      </c>
      <c r="E11266" s="24">
        <v>1026562610</v>
      </c>
      <c r="F11266" s="24" t="s">
        <v>11913</v>
      </c>
    </row>
    <row r="11267" spans="4:6">
      <c r="D11267">
        <v>9</v>
      </c>
      <c r="E11267" s="24">
        <v>1026562676</v>
      </c>
      <c r="F11267" s="24" t="s">
        <v>11914</v>
      </c>
    </row>
    <row r="11268" spans="4:6">
      <c r="D11268">
        <v>9</v>
      </c>
      <c r="E11268" s="24">
        <v>1026563320</v>
      </c>
      <c r="F11268" s="24" t="s">
        <v>11915</v>
      </c>
    </row>
    <row r="11269" spans="4:6">
      <c r="D11269">
        <v>9</v>
      </c>
      <c r="E11269" s="24">
        <v>1026564682</v>
      </c>
      <c r="F11269" s="24" t="s">
        <v>11916</v>
      </c>
    </row>
    <row r="11270" spans="4:6">
      <c r="D11270">
        <v>9</v>
      </c>
      <c r="E11270">
        <v>1026564897</v>
      </c>
      <c r="F11270" t="s">
        <v>11917</v>
      </c>
    </row>
    <row r="11271" spans="4:6">
      <c r="D11271">
        <v>9</v>
      </c>
      <c r="E11271" s="24">
        <v>1026565287</v>
      </c>
      <c r="F11271" s="24" t="s">
        <v>11918</v>
      </c>
    </row>
    <row r="11272" spans="4:6">
      <c r="D11272">
        <v>9</v>
      </c>
      <c r="E11272">
        <v>1026565304</v>
      </c>
      <c r="F11272" t="s">
        <v>11919</v>
      </c>
    </row>
    <row r="11273" spans="4:6">
      <c r="D11273">
        <v>9</v>
      </c>
      <c r="E11273">
        <v>1026566436</v>
      </c>
      <c r="F11273" t="s">
        <v>11920</v>
      </c>
    </row>
    <row r="11274" spans="4:6">
      <c r="D11274">
        <v>9</v>
      </c>
      <c r="E11274" s="24">
        <v>1026566529</v>
      </c>
      <c r="F11274" s="24" t="s">
        <v>11921</v>
      </c>
    </row>
    <row r="11275" spans="4:6">
      <c r="D11275">
        <v>9</v>
      </c>
      <c r="E11275" s="24">
        <v>1026567656</v>
      </c>
      <c r="F11275" s="24" t="s">
        <v>11922</v>
      </c>
    </row>
    <row r="11276" spans="4:6">
      <c r="D11276">
        <v>9</v>
      </c>
      <c r="E11276" s="24">
        <v>1026567955</v>
      </c>
      <c r="F11276" s="24" t="s">
        <v>11923</v>
      </c>
    </row>
    <row r="11277" spans="4:6">
      <c r="D11277">
        <v>9</v>
      </c>
      <c r="E11277" s="24">
        <v>1026568078</v>
      </c>
      <c r="F11277" s="24" t="s">
        <v>11924</v>
      </c>
    </row>
    <row r="11278" spans="4:6">
      <c r="D11278">
        <v>9</v>
      </c>
      <c r="E11278" s="24">
        <v>1026568170</v>
      </c>
      <c r="F11278" s="24" t="s">
        <v>11925</v>
      </c>
    </row>
    <row r="11279" spans="4:6">
      <c r="D11279">
        <v>9</v>
      </c>
      <c r="E11279" s="24">
        <v>1026568405</v>
      </c>
      <c r="F11279" s="24" t="s">
        <v>11926</v>
      </c>
    </row>
    <row r="11280" spans="4:6">
      <c r="D11280">
        <v>9</v>
      </c>
      <c r="E11280" s="24">
        <v>1026568535</v>
      </c>
      <c r="F11280" s="24" t="s">
        <v>11927</v>
      </c>
    </row>
    <row r="11281" spans="4:6">
      <c r="D11281">
        <v>9</v>
      </c>
      <c r="E11281" s="24">
        <v>1026568546</v>
      </c>
      <c r="F11281" s="24" t="s">
        <v>11928</v>
      </c>
    </row>
    <row r="11282" spans="4:6">
      <c r="D11282">
        <v>9</v>
      </c>
      <c r="E11282" s="24">
        <v>1026568660</v>
      </c>
      <c r="F11282" s="24" t="s">
        <v>11929</v>
      </c>
    </row>
    <row r="11283" spans="4:6">
      <c r="D11283">
        <v>9</v>
      </c>
      <c r="E11283" s="24">
        <v>1026568689</v>
      </c>
      <c r="F11283" s="24" t="s">
        <v>11930</v>
      </c>
    </row>
    <row r="11284" spans="4:6">
      <c r="D11284">
        <v>9</v>
      </c>
      <c r="E11284" s="24">
        <v>1026568900</v>
      </c>
      <c r="F11284" s="24" t="s">
        <v>11931</v>
      </c>
    </row>
    <row r="11285" spans="4:6">
      <c r="D11285">
        <v>9</v>
      </c>
      <c r="E11285" s="24">
        <v>1026569552</v>
      </c>
      <c r="F11285" s="24" t="s">
        <v>11932</v>
      </c>
    </row>
    <row r="11286" spans="4:6">
      <c r="D11286">
        <v>9</v>
      </c>
      <c r="E11286" s="24">
        <v>1026569850</v>
      </c>
      <c r="F11286" s="24" t="s">
        <v>11933</v>
      </c>
    </row>
    <row r="11287" spans="4:6">
      <c r="D11287">
        <v>9</v>
      </c>
      <c r="E11287" s="24">
        <v>1026570518</v>
      </c>
      <c r="F11287" s="24" t="s">
        <v>11934</v>
      </c>
    </row>
    <row r="11288" spans="4:6">
      <c r="D11288">
        <v>9</v>
      </c>
      <c r="E11288" s="24">
        <v>1026570525</v>
      </c>
      <c r="F11288" s="24" t="s">
        <v>11935</v>
      </c>
    </row>
    <row r="11289" spans="4:6">
      <c r="D11289">
        <v>9</v>
      </c>
      <c r="E11289" s="24">
        <v>1026570662</v>
      </c>
      <c r="F11289" s="24" t="s">
        <v>11936</v>
      </c>
    </row>
    <row r="11290" spans="4:6">
      <c r="D11290">
        <v>9</v>
      </c>
      <c r="E11290" s="24">
        <v>1026570886</v>
      </c>
      <c r="F11290" s="24" t="s">
        <v>11937</v>
      </c>
    </row>
    <row r="11291" spans="4:6">
      <c r="D11291">
        <v>9</v>
      </c>
      <c r="E11291">
        <v>1026571632</v>
      </c>
      <c r="F11291" t="s">
        <v>11938</v>
      </c>
    </row>
    <row r="11292" spans="4:6">
      <c r="D11292">
        <v>9</v>
      </c>
      <c r="E11292" s="24">
        <v>1026572120</v>
      </c>
      <c r="F11292" s="24" t="s">
        <v>11939</v>
      </c>
    </row>
    <row r="11293" spans="4:6">
      <c r="D11293">
        <v>9</v>
      </c>
      <c r="E11293" s="24">
        <v>1026572572</v>
      </c>
      <c r="F11293" s="24" t="s">
        <v>11940</v>
      </c>
    </row>
    <row r="11294" spans="4:6">
      <c r="D11294">
        <v>9</v>
      </c>
      <c r="E11294" s="24">
        <v>1026573372</v>
      </c>
      <c r="F11294" s="24" t="s">
        <v>11941</v>
      </c>
    </row>
    <row r="11295" spans="4:6">
      <c r="D11295">
        <v>9</v>
      </c>
      <c r="E11295" s="24">
        <v>1026573542</v>
      </c>
      <c r="F11295" s="24" t="s">
        <v>11942</v>
      </c>
    </row>
    <row r="11296" spans="4:6">
      <c r="D11296">
        <v>9</v>
      </c>
      <c r="E11296" s="24">
        <v>1026574295</v>
      </c>
      <c r="F11296" s="24" t="s">
        <v>11943</v>
      </c>
    </row>
    <row r="11297" spans="4:6">
      <c r="D11297">
        <v>9</v>
      </c>
      <c r="E11297" s="24">
        <v>1026575012</v>
      </c>
      <c r="F11297" s="24" t="s">
        <v>11944</v>
      </c>
    </row>
    <row r="11298" spans="4:6">
      <c r="D11298">
        <v>9</v>
      </c>
      <c r="E11298" s="24">
        <v>1026575400</v>
      </c>
      <c r="F11298" s="24" t="s">
        <v>11945</v>
      </c>
    </row>
    <row r="11299" spans="4:6">
      <c r="D11299">
        <v>9</v>
      </c>
      <c r="E11299">
        <v>1026575561</v>
      </c>
      <c r="F11299" t="s">
        <v>11946</v>
      </c>
    </row>
    <row r="11300" spans="4:6">
      <c r="D11300">
        <v>9</v>
      </c>
      <c r="E11300" s="24">
        <v>1026576375</v>
      </c>
      <c r="F11300" s="24" t="s">
        <v>11947</v>
      </c>
    </row>
    <row r="11301" spans="4:6">
      <c r="D11301">
        <v>9</v>
      </c>
      <c r="E11301" s="24">
        <v>1026577311</v>
      </c>
      <c r="F11301" s="24" t="s">
        <v>11948</v>
      </c>
    </row>
    <row r="11302" spans="4:6">
      <c r="D11302">
        <v>9</v>
      </c>
      <c r="E11302">
        <v>1026578143</v>
      </c>
      <c r="F11302" t="s">
        <v>11949</v>
      </c>
    </row>
    <row r="11303" spans="4:6">
      <c r="D11303">
        <v>9</v>
      </c>
      <c r="E11303">
        <v>1026579378</v>
      </c>
      <c r="F11303" t="s">
        <v>11950</v>
      </c>
    </row>
    <row r="11304" spans="4:6">
      <c r="D11304">
        <v>9</v>
      </c>
      <c r="E11304" s="24">
        <v>1026579447</v>
      </c>
      <c r="F11304" s="24" t="s">
        <v>11951</v>
      </c>
    </row>
    <row r="11305" spans="4:6">
      <c r="D11305">
        <v>9</v>
      </c>
      <c r="E11305">
        <v>1026579806</v>
      </c>
      <c r="F11305" t="s">
        <v>11952</v>
      </c>
    </row>
    <row r="11306" spans="4:6">
      <c r="D11306">
        <v>9</v>
      </c>
      <c r="E11306">
        <v>1026579910</v>
      </c>
      <c r="F11306" t="s">
        <v>11953</v>
      </c>
    </row>
    <row r="11307" spans="4:6">
      <c r="D11307">
        <v>9</v>
      </c>
      <c r="E11307">
        <v>1026580240</v>
      </c>
      <c r="F11307" t="s">
        <v>11954</v>
      </c>
    </row>
    <row r="11308" spans="4:6">
      <c r="D11308">
        <v>9</v>
      </c>
      <c r="E11308" s="24">
        <v>1026580275</v>
      </c>
      <c r="F11308" s="24" t="s">
        <v>11955</v>
      </c>
    </row>
    <row r="11309" spans="4:6">
      <c r="D11309">
        <v>9</v>
      </c>
      <c r="E11309" s="24">
        <v>1026580557</v>
      </c>
      <c r="F11309" s="24" t="s">
        <v>11956</v>
      </c>
    </row>
    <row r="11310" spans="4:6">
      <c r="D11310">
        <v>9</v>
      </c>
      <c r="E11310" s="24">
        <v>1026581670</v>
      </c>
      <c r="F11310" s="24" t="s">
        <v>11957</v>
      </c>
    </row>
    <row r="11311" spans="4:6">
      <c r="D11311">
        <v>9</v>
      </c>
      <c r="E11311" s="24">
        <v>1026581746</v>
      </c>
      <c r="F11311" s="24" t="s">
        <v>11958</v>
      </c>
    </row>
    <row r="11312" spans="4:6">
      <c r="D11312">
        <v>9</v>
      </c>
      <c r="E11312" s="24">
        <v>1026581759</v>
      </c>
      <c r="F11312" s="24" t="s">
        <v>11959</v>
      </c>
    </row>
    <row r="11313" spans="4:6">
      <c r="D11313">
        <v>9</v>
      </c>
      <c r="E11313" s="24">
        <v>1026582378</v>
      </c>
      <c r="F11313" s="24" t="s">
        <v>11960</v>
      </c>
    </row>
    <row r="11314" spans="4:6">
      <c r="D11314">
        <v>9</v>
      </c>
      <c r="E11314" s="24">
        <v>1026583068</v>
      </c>
      <c r="F11314" s="24" t="s">
        <v>11961</v>
      </c>
    </row>
    <row r="11315" spans="4:6">
      <c r="D11315">
        <v>9</v>
      </c>
      <c r="E11315" s="24">
        <v>1026583168</v>
      </c>
      <c r="F11315" s="24" t="s">
        <v>11962</v>
      </c>
    </row>
    <row r="11316" spans="4:6">
      <c r="D11316">
        <v>9</v>
      </c>
      <c r="E11316" s="24">
        <v>1026583329</v>
      </c>
      <c r="F11316" s="24" t="s">
        <v>11963</v>
      </c>
    </row>
    <row r="11317" spans="4:6">
      <c r="D11317">
        <v>9</v>
      </c>
      <c r="E11317" s="24">
        <v>1026583482</v>
      </c>
      <c r="F11317" s="24" t="s">
        <v>11964</v>
      </c>
    </row>
    <row r="11318" spans="4:6">
      <c r="D11318">
        <v>9</v>
      </c>
      <c r="E11318" s="24">
        <v>1026583870</v>
      </c>
      <c r="F11318" s="24" t="s">
        <v>11965</v>
      </c>
    </row>
    <row r="11319" spans="4:6">
      <c r="D11319">
        <v>9</v>
      </c>
      <c r="E11319">
        <v>1026584471</v>
      </c>
      <c r="F11319" t="s">
        <v>11966</v>
      </c>
    </row>
    <row r="11320" spans="4:6">
      <c r="D11320">
        <v>9</v>
      </c>
      <c r="E11320" s="24">
        <v>1026584657</v>
      </c>
      <c r="F11320" s="24" t="s">
        <v>11967</v>
      </c>
    </row>
    <row r="11321" spans="4:6">
      <c r="D11321">
        <v>9</v>
      </c>
      <c r="E11321" s="24">
        <v>1026585031</v>
      </c>
      <c r="F11321" s="24" t="s">
        <v>11968</v>
      </c>
    </row>
    <row r="11322" spans="4:6">
      <c r="D11322">
        <v>9</v>
      </c>
      <c r="E11322" s="24">
        <v>1026585989</v>
      </c>
      <c r="F11322" s="24" t="s">
        <v>11969</v>
      </c>
    </row>
    <row r="11323" spans="4:6">
      <c r="D11323">
        <v>9</v>
      </c>
      <c r="E11323" s="24">
        <v>1026586316</v>
      </c>
      <c r="F11323" s="24" t="s">
        <v>11970</v>
      </c>
    </row>
    <row r="11324" spans="4:6">
      <c r="D11324">
        <v>9</v>
      </c>
      <c r="E11324">
        <v>1026586327</v>
      </c>
      <c r="F11324" t="s">
        <v>11971</v>
      </c>
    </row>
    <row r="11325" spans="4:6">
      <c r="D11325">
        <v>9</v>
      </c>
      <c r="E11325" s="24">
        <v>1026586460</v>
      </c>
      <c r="F11325" s="24" t="s">
        <v>11972</v>
      </c>
    </row>
    <row r="11326" spans="4:6">
      <c r="D11326">
        <v>9</v>
      </c>
      <c r="E11326" s="24">
        <v>1026586960</v>
      </c>
      <c r="F11326" s="24" t="s">
        <v>11973</v>
      </c>
    </row>
    <row r="11327" spans="4:6">
      <c r="D11327">
        <v>9</v>
      </c>
      <c r="E11327" s="24">
        <v>1026587134</v>
      </c>
      <c r="F11327" s="24" t="s">
        <v>11974</v>
      </c>
    </row>
    <row r="11328" spans="4:6">
      <c r="D11328">
        <v>9</v>
      </c>
      <c r="E11328" s="24">
        <v>1026588400</v>
      </c>
      <c r="F11328" s="24" t="s">
        <v>11975</v>
      </c>
    </row>
    <row r="11329" spans="4:6">
      <c r="D11329">
        <v>9</v>
      </c>
      <c r="E11329" s="24">
        <v>1026590673</v>
      </c>
      <c r="F11329" s="24" t="s">
        <v>11976</v>
      </c>
    </row>
    <row r="11330" spans="4:6">
      <c r="D11330">
        <v>9</v>
      </c>
      <c r="E11330" s="24">
        <v>1026590821</v>
      </c>
      <c r="F11330" s="24" t="s">
        <v>11977</v>
      </c>
    </row>
    <row r="11331" spans="4:6">
      <c r="D11331">
        <v>9</v>
      </c>
      <c r="E11331">
        <v>1026590879</v>
      </c>
      <c r="F11331" t="s">
        <v>11978</v>
      </c>
    </row>
    <row r="11332" spans="4:6">
      <c r="D11332">
        <v>9</v>
      </c>
      <c r="E11332" s="24">
        <v>1026591918</v>
      </c>
      <c r="F11332" s="24" t="s">
        <v>11979</v>
      </c>
    </row>
    <row r="11333" spans="4:6">
      <c r="D11333">
        <v>9</v>
      </c>
      <c r="E11333" s="24">
        <v>1026592120</v>
      </c>
      <c r="F11333" s="24" t="s">
        <v>11980</v>
      </c>
    </row>
    <row r="11334" spans="4:6">
      <c r="D11334">
        <v>9</v>
      </c>
      <c r="E11334" s="24">
        <v>1026592567</v>
      </c>
      <c r="F11334" s="24" t="s">
        <v>11981</v>
      </c>
    </row>
    <row r="11335" spans="4:6">
      <c r="D11335">
        <v>9</v>
      </c>
      <c r="E11335" s="24">
        <v>1026592803</v>
      </c>
      <c r="F11335" s="24" t="s">
        <v>11982</v>
      </c>
    </row>
    <row r="11336" spans="4:6">
      <c r="D11336">
        <v>9</v>
      </c>
      <c r="E11336" s="24">
        <v>1026592864</v>
      </c>
      <c r="F11336" s="24" t="s">
        <v>11983</v>
      </c>
    </row>
    <row r="11337" spans="4:6">
      <c r="D11337">
        <v>9</v>
      </c>
      <c r="E11337" s="24">
        <v>1026593875</v>
      </c>
      <c r="F11337" s="24" t="s">
        <v>11984</v>
      </c>
    </row>
    <row r="11338" spans="4:6">
      <c r="D11338">
        <v>9</v>
      </c>
      <c r="E11338" s="24">
        <v>1026594708</v>
      </c>
      <c r="F11338" s="24" t="s">
        <v>11985</v>
      </c>
    </row>
    <row r="11339" spans="4:6">
      <c r="D11339">
        <v>9</v>
      </c>
      <c r="E11339" s="24">
        <v>1026595076</v>
      </c>
      <c r="F11339" s="24" t="s">
        <v>11986</v>
      </c>
    </row>
    <row r="11340" spans="4:6">
      <c r="D11340">
        <v>9</v>
      </c>
      <c r="E11340" s="24">
        <v>1026596208</v>
      </c>
      <c r="F11340" s="24" t="s">
        <v>11987</v>
      </c>
    </row>
    <row r="11341" spans="4:6">
      <c r="D11341">
        <v>9</v>
      </c>
      <c r="E11341" s="24">
        <v>1026598245</v>
      </c>
      <c r="F11341" s="24" t="s">
        <v>11988</v>
      </c>
    </row>
    <row r="11342" spans="4:6">
      <c r="D11342">
        <v>9</v>
      </c>
      <c r="E11342" s="24">
        <v>1026598365</v>
      </c>
      <c r="F11342" s="24" t="s">
        <v>11989</v>
      </c>
    </row>
    <row r="11343" spans="4:6">
      <c r="D11343">
        <v>9</v>
      </c>
      <c r="E11343">
        <v>1026600301</v>
      </c>
      <c r="F11343" t="s">
        <v>11990</v>
      </c>
    </row>
    <row r="11344" spans="4:6">
      <c r="D11344">
        <v>9</v>
      </c>
      <c r="E11344" s="24">
        <v>1027150416</v>
      </c>
      <c r="F11344" s="24" t="s">
        <v>11991</v>
      </c>
    </row>
    <row r="11345" spans="4:6">
      <c r="D11345">
        <v>9</v>
      </c>
      <c r="E11345" s="24">
        <v>1027281224</v>
      </c>
      <c r="F11345" s="24" t="s">
        <v>11992</v>
      </c>
    </row>
    <row r="11346" spans="4:6">
      <c r="D11346">
        <v>9</v>
      </c>
      <c r="E11346" s="24">
        <v>1028781062</v>
      </c>
      <c r="F11346" s="24" t="s">
        <v>11993</v>
      </c>
    </row>
    <row r="11347" spans="4:6">
      <c r="D11347">
        <v>9</v>
      </c>
      <c r="E11347" s="24">
        <v>1030521003</v>
      </c>
      <c r="F11347" s="24" t="s">
        <v>11994</v>
      </c>
    </row>
    <row r="11348" spans="4:6">
      <c r="D11348">
        <v>9</v>
      </c>
      <c r="E11348" s="24">
        <v>1030523881</v>
      </c>
      <c r="F11348" s="24" t="s">
        <v>11995</v>
      </c>
    </row>
    <row r="11349" spans="4:6">
      <c r="D11349">
        <v>9</v>
      </c>
      <c r="E11349" s="24">
        <v>1030525081</v>
      </c>
      <c r="F11349" s="24" t="s">
        <v>11996</v>
      </c>
    </row>
    <row r="11350" spans="4:6">
      <c r="D11350">
        <v>9</v>
      </c>
      <c r="E11350" s="24">
        <v>1030525718</v>
      </c>
      <c r="F11350" s="24" t="s">
        <v>11997</v>
      </c>
    </row>
    <row r="11351" spans="4:6">
      <c r="D11351">
        <v>9</v>
      </c>
      <c r="E11351" s="24">
        <v>1030526432</v>
      </c>
      <c r="F11351" s="24" t="s">
        <v>11998</v>
      </c>
    </row>
    <row r="11352" spans="4:6">
      <c r="D11352">
        <v>9</v>
      </c>
      <c r="E11352" s="24">
        <v>1030526451</v>
      </c>
      <c r="F11352" s="24" t="s">
        <v>11999</v>
      </c>
    </row>
    <row r="11353" spans="4:6">
      <c r="D11353">
        <v>9</v>
      </c>
      <c r="E11353" s="24">
        <v>1030526489</v>
      </c>
      <c r="F11353" s="24" t="s">
        <v>12000</v>
      </c>
    </row>
    <row r="11354" spans="4:6">
      <c r="D11354">
        <v>9</v>
      </c>
      <c r="E11354" s="24">
        <v>1030526776</v>
      </c>
      <c r="F11354" s="24" t="s">
        <v>12001</v>
      </c>
    </row>
    <row r="11355" spans="4:6">
      <c r="D11355">
        <v>9</v>
      </c>
      <c r="E11355" s="24">
        <v>1030527778</v>
      </c>
      <c r="F11355" s="24" t="s">
        <v>12002</v>
      </c>
    </row>
    <row r="11356" spans="4:6">
      <c r="D11356">
        <v>9</v>
      </c>
      <c r="E11356" s="24">
        <v>1030528720</v>
      </c>
      <c r="F11356" s="24" t="s">
        <v>12003</v>
      </c>
    </row>
    <row r="11357" spans="4:6">
      <c r="D11357">
        <v>9</v>
      </c>
      <c r="E11357" s="24">
        <v>1030529438</v>
      </c>
      <c r="F11357" s="24" t="s">
        <v>12004</v>
      </c>
    </row>
    <row r="11358" spans="4:6">
      <c r="D11358">
        <v>9</v>
      </c>
      <c r="E11358" s="24">
        <v>1030530204</v>
      </c>
      <c r="F11358" s="24" t="s">
        <v>12005</v>
      </c>
    </row>
    <row r="11359" spans="4:6">
      <c r="D11359">
        <v>9</v>
      </c>
      <c r="E11359" s="24">
        <v>1030530284</v>
      </c>
      <c r="F11359" s="24" t="s">
        <v>12006</v>
      </c>
    </row>
    <row r="11360" spans="4:6">
      <c r="D11360">
        <v>9</v>
      </c>
      <c r="E11360" s="24">
        <v>1030530488</v>
      </c>
      <c r="F11360" s="24" t="s">
        <v>12007</v>
      </c>
    </row>
    <row r="11361" spans="4:6">
      <c r="D11361">
        <v>9</v>
      </c>
      <c r="E11361" s="24">
        <v>1030530821</v>
      </c>
      <c r="F11361" s="24" t="s">
        <v>12008</v>
      </c>
    </row>
    <row r="11362" spans="4:6">
      <c r="D11362">
        <v>9</v>
      </c>
      <c r="E11362" s="24">
        <v>1030531284</v>
      </c>
      <c r="F11362" s="24" t="s">
        <v>12009</v>
      </c>
    </row>
    <row r="11363" spans="4:6">
      <c r="D11363">
        <v>9</v>
      </c>
      <c r="E11363" s="24">
        <v>1030531639</v>
      </c>
      <c r="F11363" s="24" t="s">
        <v>12010</v>
      </c>
    </row>
    <row r="11364" spans="4:6">
      <c r="D11364">
        <v>9</v>
      </c>
      <c r="E11364" s="24">
        <v>1030531958</v>
      </c>
      <c r="F11364" s="24" t="s">
        <v>12011</v>
      </c>
    </row>
    <row r="11365" spans="4:6">
      <c r="D11365">
        <v>9</v>
      </c>
      <c r="E11365" s="24">
        <v>1030532002</v>
      </c>
      <c r="F11365" s="24" t="s">
        <v>12012</v>
      </c>
    </row>
    <row r="11366" spans="4:6">
      <c r="D11366">
        <v>9</v>
      </c>
      <c r="E11366" s="24">
        <v>1030532647</v>
      </c>
      <c r="F11366" s="24" t="s">
        <v>12013</v>
      </c>
    </row>
    <row r="11367" spans="4:6">
      <c r="D11367">
        <v>9</v>
      </c>
      <c r="E11367" s="24">
        <v>1030532658</v>
      </c>
      <c r="F11367" s="24" t="s">
        <v>12014</v>
      </c>
    </row>
    <row r="11368" spans="4:6">
      <c r="D11368">
        <v>9</v>
      </c>
      <c r="E11368" s="24">
        <v>1030533128</v>
      </c>
      <c r="F11368" s="24" t="s">
        <v>12015</v>
      </c>
    </row>
    <row r="11369" spans="4:6">
      <c r="D11369">
        <v>9</v>
      </c>
      <c r="E11369" s="24">
        <v>1030533242</v>
      </c>
      <c r="F11369" s="24" t="s">
        <v>12016</v>
      </c>
    </row>
    <row r="11370" spans="4:6">
      <c r="D11370">
        <v>9</v>
      </c>
      <c r="E11370" s="24">
        <v>1030534528</v>
      </c>
      <c r="F11370" s="24" t="s">
        <v>12017</v>
      </c>
    </row>
    <row r="11371" spans="4:6">
      <c r="D11371">
        <v>9</v>
      </c>
      <c r="E11371">
        <v>1030534533</v>
      </c>
      <c r="F11371" t="s">
        <v>12018</v>
      </c>
    </row>
    <row r="11372" spans="4:6">
      <c r="D11372">
        <v>9</v>
      </c>
      <c r="E11372">
        <v>1030535004</v>
      </c>
      <c r="F11372" t="s">
        <v>12019</v>
      </c>
    </row>
    <row r="11373" spans="4:6">
      <c r="D11373">
        <v>9</v>
      </c>
      <c r="E11373" s="24">
        <v>1030535103</v>
      </c>
      <c r="F11373" s="24" t="s">
        <v>12020</v>
      </c>
    </row>
    <row r="11374" spans="4:6">
      <c r="D11374">
        <v>9</v>
      </c>
      <c r="E11374" s="24">
        <v>1030535897</v>
      </c>
      <c r="F11374" s="24" t="s">
        <v>12021</v>
      </c>
    </row>
    <row r="11375" spans="4:6">
      <c r="D11375">
        <v>9</v>
      </c>
      <c r="E11375" s="24">
        <v>1030536545</v>
      </c>
      <c r="F11375" s="24" t="s">
        <v>12022</v>
      </c>
    </row>
    <row r="11376" spans="4:6">
      <c r="D11376">
        <v>9</v>
      </c>
      <c r="E11376" s="24">
        <v>1030536850</v>
      </c>
      <c r="F11376" s="24" t="s">
        <v>12023</v>
      </c>
    </row>
    <row r="11377" spans="4:6">
      <c r="D11377">
        <v>9</v>
      </c>
      <c r="E11377" s="24">
        <v>1030536968</v>
      </c>
      <c r="F11377" s="24" t="s">
        <v>12024</v>
      </c>
    </row>
    <row r="11378" spans="4:6">
      <c r="D11378">
        <v>9</v>
      </c>
      <c r="E11378" s="24">
        <v>1030537257</v>
      </c>
      <c r="F11378" s="24" t="s">
        <v>12025</v>
      </c>
    </row>
    <row r="11379" spans="4:6">
      <c r="D11379">
        <v>9</v>
      </c>
      <c r="E11379" s="24">
        <v>1030537421</v>
      </c>
      <c r="F11379" s="24" t="s">
        <v>12026</v>
      </c>
    </row>
    <row r="11380" spans="4:6">
      <c r="D11380">
        <v>9</v>
      </c>
      <c r="E11380" s="24">
        <v>1030538532</v>
      </c>
      <c r="F11380" s="24" t="s">
        <v>12027</v>
      </c>
    </row>
    <row r="11381" spans="4:6">
      <c r="D11381">
        <v>9</v>
      </c>
      <c r="E11381" s="24">
        <v>1030539568</v>
      </c>
      <c r="F11381" s="24" t="s">
        <v>12028</v>
      </c>
    </row>
    <row r="11382" spans="4:6">
      <c r="D11382">
        <v>9</v>
      </c>
      <c r="E11382" s="24">
        <v>1030541685</v>
      </c>
      <c r="F11382" s="24" t="s">
        <v>12029</v>
      </c>
    </row>
    <row r="11383" spans="4:6">
      <c r="D11383">
        <v>9</v>
      </c>
      <c r="E11383">
        <v>1030542408</v>
      </c>
      <c r="F11383" t="s">
        <v>12030</v>
      </c>
    </row>
    <row r="11384" spans="4:6">
      <c r="D11384">
        <v>9</v>
      </c>
      <c r="E11384" s="24">
        <v>1030542757</v>
      </c>
      <c r="F11384" s="24" t="s">
        <v>12031</v>
      </c>
    </row>
    <row r="11385" spans="4:6">
      <c r="D11385">
        <v>9</v>
      </c>
      <c r="E11385" s="24">
        <v>1030542841</v>
      </c>
      <c r="F11385" s="24" t="s">
        <v>12032</v>
      </c>
    </row>
    <row r="11386" spans="4:6">
      <c r="D11386">
        <v>9</v>
      </c>
      <c r="E11386" s="24">
        <v>1030543371</v>
      </c>
      <c r="F11386" s="24" t="s">
        <v>12033</v>
      </c>
    </row>
    <row r="11387" spans="4:6">
      <c r="D11387">
        <v>9</v>
      </c>
      <c r="E11387" s="24">
        <v>1030544335</v>
      </c>
      <c r="F11387" s="24" t="s">
        <v>12034</v>
      </c>
    </row>
    <row r="11388" spans="4:6">
      <c r="D11388">
        <v>9</v>
      </c>
      <c r="E11388" s="24">
        <v>1030544741</v>
      </c>
      <c r="F11388" s="24" t="s">
        <v>12035</v>
      </c>
    </row>
    <row r="11389" spans="4:6">
      <c r="D11389">
        <v>9</v>
      </c>
      <c r="E11389" s="24">
        <v>1030544945</v>
      </c>
      <c r="F11389" s="24" t="s">
        <v>12036</v>
      </c>
    </row>
    <row r="11390" spans="4:6">
      <c r="D11390">
        <v>9</v>
      </c>
      <c r="E11390" s="24">
        <v>1030544996</v>
      </c>
      <c r="F11390" s="24" t="s">
        <v>12037</v>
      </c>
    </row>
    <row r="11391" spans="4:6">
      <c r="D11391">
        <v>9</v>
      </c>
      <c r="E11391" s="24">
        <v>1030545637</v>
      </c>
      <c r="F11391" s="24" t="s">
        <v>12038</v>
      </c>
    </row>
    <row r="11392" spans="4:6">
      <c r="D11392">
        <v>9</v>
      </c>
      <c r="E11392" s="24">
        <v>1030545942</v>
      </c>
      <c r="F11392" s="24" t="s">
        <v>12039</v>
      </c>
    </row>
    <row r="11393" spans="4:6">
      <c r="D11393">
        <v>9</v>
      </c>
      <c r="E11393" s="24">
        <v>1030545998</v>
      </c>
      <c r="F11393" s="24" t="s">
        <v>12040</v>
      </c>
    </row>
    <row r="11394" spans="4:6">
      <c r="D11394">
        <v>9</v>
      </c>
      <c r="E11394" s="24">
        <v>1030546475</v>
      </c>
      <c r="F11394" s="24" t="s">
        <v>12041</v>
      </c>
    </row>
    <row r="11395" spans="4:6">
      <c r="D11395">
        <v>9</v>
      </c>
      <c r="E11395" s="24">
        <v>1030546484</v>
      </c>
      <c r="F11395" s="24" t="s">
        <v>12042</v>
      </c>
    </row>
    <row r="11396" spans="4:6">
      <c r="D11396">
        <v>9</v>
      </c>
      <c r="E11396" s="24">
        <v>1030548618</v>
      </c>
      <c r="F11396" s="24" t="s">
        <v>12043</v>
      </c>
    </row>
    <row r="11397" spans="4:6">
      <c r="D11397">
        <v>9</v>
      </c>
      <c r="E11397">
        <v>1030548925</v>
      </c>
      <c r="F11397" t="s">
        <v>12044</v>
      </c>
    </row>
    <row r="11398" spans="4:6">
      <c r="D11398">
        <v>9</v>
      </c>
      <c r="E11398" s="24">
        <v>1030548937</v>
      </c>
      <c r="F11398" s="24" t="s">
        <v>12045</v>
      </c>
    </row>
    <row r="11399" spans="4:6">
      <c r="D11399">
        <v>9</v>
      </c>
      <c r="E11399" s="24">
        <v>1030548945</v>
      </c>
      <c r="F11399" s="24" t="s">
        <v>12046</v>
      </c>
    </row>
    <row r="11400" spans="4:6">
      <c r="D11400">
        <v>9</v>
      </c>
      <c r="E11400" s="24">
        <v>1030548964</v>
      </c>
      <c r="F11400" s="24" t="s">
        <v>12047</v>
      </c>
    </row>
    <row r="11401" spans="4:6">
      <c r="D11401">
        <v>9</v>
      </c>
      <c r="E11401" s="24">
        <v>1030550075</v>
      </c>
      <c r="F11401" s="24" t="s">
        <v>12048</v>
      </c>
    </row>
    <row r="11402" spans="4:6">
      <c r="D11402">
        <v>9</v>
      </c>
      <c r="E11402" s="24">
        <v>1030551120</v>
      </c>
      <c r="F11402" s="24" t="s">
        <v>12049</v>
      </c>
    </row>
    <row r="11403" spans="4:6">
      <c r="D11403">
        <v>9</v>
      </c>
      <c r="E11403">
        <v>1030551198</v>
      </c>
      <c r="F11403" t="s">
        <v>12050</v>
      </c>
    </row>
    <row r="11404" spans="4:6">
      <c r="D11404">
        <v>9</v>
      </c>
      <c r="E11404" s="24">
        <v>1030551711</v>
      </c>
      <c r="F11404" s="24" t="s">
        <v>12051</v>
      </c>
    </row>
    <row r="11405" spans="4:6">
      <c r="D11405">
        <v>9</v>
      </c>
      <c r="E11405" s="24">
        <v>1030551725</v>
      </c>
      <c r="F11405" s="24" t="s">
        <v>12052</v>
      </c>
    </row>
    <row r="11406" spans="4:6">
      <c r="D11406">
        <v>9</v>
      </c>
      <c r="E11406" s="24">
        <v>1030551811</v>
      </c>
      <c r="F11406" s="24" t="s">
        <v>12053</v>
      </c>
    </row>
    <row r="11407" spans="4:6">
      <c r="D11407">
        <v>9</v>
      </c>
      <c r="E11407" s="24">
        <v>1030551888</v>
      </c>
      <c r="F11407" s="24" t="s">
        <v>12054</v>
      </c>
    </row>
    <row r="11408" spans="4:6">
      <c r="D11408">
        <v>9</v>
      </c>
      <c r="E11408">
        <v>1030552280</v>
      </c>
      <c r="F11408" t="s">
        <v>12055</v>
      </c>
    </row>
    <row r="11409" spans="4:6">
      <c r="D11409">
        <v>9</v>
      </c>
      <c r="E11409" s="24">
        <v>1030552354</v>
      </c>
      <c r="F11409" s="24" t="s">
        <v>12056</v>
      </c>
    </row>
    <row r="11410" spans="4:6">
      <c r="D11410">
        <v>9</v>
      </c>
      <c r="E11410" s="24">
        <v>1030552882</v>
      </c>
      <c r="F11410" s="24" t="s">
        <v>12057</v>
      </c>
    </row>
    <row r="11411" spans="4:6">
      <c r="D11411">
        <v>9</v>
      </c>
      <c r="E11411" s="24">
        <v>1030552963</v>
      </c>
      <c r="F11411" s="24" t="s">
        <v>12058</v>
      </c>
    </row>
    <row r="11412" spans="4:6">
      <c r="D11412">
        <v>9</v>
      </c>
      <c r="E11412" s="24">
        <v>1030553056</v>
      </c>
      <c r="F11412" s="24" t="s">
        <v>12059</v>
      </c>
    </row>
    <row r="11413" spans="4:6">
      <c r="D11413">
        <v>9</v>
      </c>
      <c r="E11413" s="24">
        <v>1030553332</v>
      </c>
      <c r="F11413" s="24" t="s">
        <v>12060</v>
      </c>
    </row>
    <row r="11414" spans="4:6">
      <c r="D11414">
        <v>9</v>
      </c>
      <c r="E11414">
        <v>1030553619</v>
      </c>
      <c r="F11414" t="s">
        <v>12061</v>
      </c>
    </row>
    <row r="11415" spans="4:6">
      <c r="D11415">
        <v>9</v>
      </c>
      <c r="E11415" s="24">
        <v>1030555320</v>
      </c>
      <c r="F11415" s="24" t="s">
        <v>12062</v>
      </c>
    </row>
    <row r="11416" spans="4:6">
      <c r="D11416">
        <v>9</v>
      </c>
      <c r="E11416" s="24">
        <v>1030555559</v>
      </c>
      <c r="F11416" s="24" t="s">
        <v>12063</v>
      </c>
    </row>
    <row r="11417" spans="4:6">
      <c r="D11417">
        <v>9</v>
      </c>
      <c r="E11417" s="24">
        <v>1030556344</v>
      </c>
      <c r="F11417" s="24" t="s">
        <v>12064</v>
      </c>
    </row>
    <row r="11418" spans="4:6">
      <c r="D11418">
        <v>9</v>
      </c>
      <c r="E11418" s="24">
        <v>1030556385</v>
      </c>
      <c r="F11418" s="24" t="s">
        <v>12065</v>
      </c>
    </row>
    <row r="11419" spans="4:6">
      <c r="D11419">
        <v>9</v>
      </c>
      <c r="E11419">
        <v>1030556594</v>
      </c>
      <c r="F11419" t="s">
        <v>12066</v>
      </c>
    </row>
    <row r="11420" spans="4:6">
      <c r="D11420">
        <v>9</v>
      </c>
      <c r="E11420" s="24">
        <v>1030557203</v>
      </c>
      <c r="F11420" s="24" t="s">
        <v>12067</v>
      </c>
    </row>
    <row r="11421" spans="4:6">
      <c r="D11421">
        <v>9</v>
      </c>
      <c r="E11421" s="24">
        <v>1030557277</v>
      </c>
      <c r="F11421" s="24" t="s">
        <v>12068</v>
      </c>
    </row>
    <row r="11422" spans="4:6">
      <c r="D11422">
        <v>9</v>
      </c>
      <c r="E11422" s="24">
        <v>1030557419</v>
      </c>
      <c r="F11422" s="24" t="s">
        <v>12069</v>
      </c>
    </row>
    <row r="11423" spans="4:6">
      <c r="D11423">
        <v>9</v>
      </c>
      <c r="E11423" s="24">
        <v>1030557918</v>
      </c>
      <c r="F11423" s="24" t="s">
        <v>12070</v>
      </c>
    </row>
    <row r="11424" spans="4:6">
      <c r="D11424">
        <v>9</v>
      </c>
      <c r="E11424" s="24">
        <v>1030558130</v>
      </c>
      <c r="F11424" s="24" t="s">
        <v>12071</v>
      </c>
    </row>
    <row r="11425" spans="4:6">
      <c r="D11425">
        <v>9</v>
      </c>
      <c r="E11425" s="24">
        <v>1030558598</v>
      </c>
      <c r="F11425" s="24" t="s">
        <v>12072</v>
      </c>
    </row>
    <row r="11426" spans="4:6">
      <c r="D11426">
        <v>9</v>
      </c>
      <c r="E11426" s="24">
        <v>1030558657</v>
      </c>
      <c r="F11426" s="24" t="s">
        <v>12073</v>
      </c>
    </row>
    <row r="11427" spans="4:6">
      <c r="D11427">
        <v>9</v>
      </c>
      <c r="E11427" s="24">
        <v>1030559223</v>
      </c>
      <c r="F11427" s="24" t="s">
        <v>12074</v>
      </c>
    </row>
    <row r="11428" spans="4:6">
      <c r="D11428">
        <v>9</v>
      </c>
      <c r="E11428" s="24">
        <v>1030559488</v>
      </c>
      <c r="F11428" s="24" t="s">
        <v>12075</v>
      </c>
    </row>
    <row r="11429" spans="4:6">
      <c r="D11429">
        <v>9</v>
      </c>
      <c r="E11429" s="24">
        <v>1030559633</v>
      </c>
      <c r="F11429" s="24" t="s">
        <v>12076</v>
      </c>
    </row>
    <row r="11430" spans="4:6">
      <c r="D11430">
        <v>9</v>
      </c>
      <c r="E11430" s="24">
        <v>1030559672</v>
      </c>
      <c r="F11430" s="24" t="s">
        <v>12077</v>
      </c>
    </row>
    <row r="11431" spans="4:6">
      <c r="D11431">
        <v>9</v>
      </c>
      <c r="E11431" s="24">
        <v>1030559747</v>
      </c>
      <c r="F11431" s="24" t="s">
        <v>12078</v>
      </c>
    </row>
    <row r="11432" spans="4:6">
      <c r="D11432">
        <v>9</v>
      </c>
      <c r="E11432" s="24">
        <v>1030560017</v>
      </c>
      <c r="F11432" s="24" t="s">
        <v>12079</v>
      </c>
    </row>
    <row r="11433" spans="4:6">
      <c r="D11433">
        <v>9</v>
      </c>
      <c r="E11433" s="24">
        <v>1030561127</v>
      </c>
      <c r="F11433" s="24" t="s">
        <v>12080</v>
      </c>
    </row>
    <row r="11434" spans="4:6">
      <c r="D11434">
        <v>9</v>
      </c>
      <c r="E11434" s="24">
        <v>1030561415</v>
      </c>
      <c r="F11434" s="24" t="s">
        <v>12081</v>
      </c>
    </row>
    <row r="11435" spans="4:6">
      <c r="D11435">
        <v>9</v>
      </c>
      <c r="E11435" s="24">
        <v>1030562593</v>
      </c>
      <c r="F11435" s="24" t="s">
        <v>12082</v>
      </c>
    </row>
    <row r="11436" spans="4:6">
      <c r="D11436">
        <v>9</v>
      </c>
      <c r="E11436" s="24">
        <v>1030563592</v>
      </c>
      <c r="F11436" s="24" t="s">
        <v>12083</v>
      </c>
    </row>
    <row r="11437" spans="4:6">
      <c r="D11437">
        <v>9</v>
      </c>
      <c r="E11437" s="24">
        <v>1030563621</v>
      </c>
      <c r="F11437" s="24" t="s">
        <v>12084</v>
      </c>
    </row>
    <row r="11438" spans="4:6">
      <c r="D11438">
        <v>9</v>
      </c>
      <c r="E11438">
        <v>1030563892</v>
      </c>
      <c r="F11438" t="s">
        <v>12085</v>
      </c>
    </row>
    <row r="11439" spans="4:6">
      <c r="D11439">
        <v>9</v>
      </c>
      <c r="E11439" s="24">
        <v>1030564023</v>
      </c>
      <c r="F11439" s="24" t="s">
        <v>12086</v>
      </c>
    </row>
    <row r="11440" spans="4:6">
      <c r="D11440">
        <v>9</v>
      </c>
      <c r="E11440" s="24">
        <v>1030564257</v>
      </c>
      <c r="F11440" s="24" t="s">
        <v>12087</v>
      </c>
    </row>
    <row r="11441" spans="4:6">
      <c r="D11441">
        <v>9</v>
      </c>
      <c r="E11441" s="24">
        <v>1030565208</v>
      </c>
      <c r="F11441" s="24" t="s">
        <v>12088</v>
      </c>
    </row>
    <row r="11442" spans="4:6">
      <c r="D11442">
        <v>9</v>
      </c>
      <c r="E11442">
        <v>1030565456</v>
      </c>
      <c r="F11442" t="s">
        <v>12089</v>
      </c>
    </row>
    <row r="11443" spans="4:6">
      <c r="D11443">
        <v>9</v>
      </c>
      <c r="E11443" s="24">
        <v>1030565819</v>
      </c>
      <c r="F11443" s="24" t="s">
        <v>12090</v>
      </c>
    </row>
    <row r="11444" spans="4:6">
      <c r="D11444">
        <v>9</v>
      </c>
      <c r="E11444">
        <v>1030565843</v>
      </c>
      <c r="F11444" t="s">
        <v>12091</v>
      </c>
    </row>
    <row r="11445" spans="4:6">
      <c r="D11445">
        <v>9</v>
      </c>
      <c r="E11445" s="24">
        <v>1030566307</v>
      </c>
      <c r="F11445" s="24" t="s">
        <v>12092</v>
      </c>
    </row>
    <row r="11446" spans="4:6">
      <c r="D11446">
        <v>9</v>
      </c>
      <c r="E11446" s="24">
        <v>1030567186</v>
      </c>
      <c r="F11446" s="24" t="s">
        <v>12093</v>
      </c>
    </row>
    <row r="11447" spans="4:6">
      <c r="D11447">
        <v>9</v>
      </c>
      <c r="E11447" s="24">
        <v>1030567316</v>
      </c>
      <c r="F11447" s="24" t="s">
        <v>12094</v>
      </c>
    </row>
    <row r="11448" spans="4:6">
      <c r="D11448">
        <v>9</v>
      </c>
      <c r="E11448" s="24">
        <v>1030567733</v>
      </c>
      <c r="F11448" s="24" t="s">
        <v>12095</v>
      </c>
    </row>
    <row r="11449" spans="4:6">
      <c r="D11449">
        <v>9</v>
      </c>
      <c r="E11449" s="24">
        <v>1030568707</v>
      </c>
      <c r="F11449" s="24" t="s">
        <v>12096</v>
      </c>
    </row>
    <row r="11450" spans="4:6">
      <c r="D11450">
        <v>9</v>
      </c>
      <c r="E11450" s="24">
        <v>1030568733</v>
      </c>
      <c r="F11450" s="24" t="s">
        <v>12097</v>
      </c>
    </row>
    <row r="11451" spans="4:6">
      <c r="D11451">
        <v>9</v>
      </c>
      <c r="E11451">
        <v>1030568779</v>
      </c>
      <c r="F11451" t="s">
        <v>12098</v>
      </c>
    </row>
    <row r="11452" spans="4:6">
      <c r="D11452">
        <v>9</v>
      </c>
      <c r="E11452" s="24">
        <v>1030569086</v>
      </c>
      <c r="F11452" s="24" t="s">
        <v>12099</v>
      </c>
    </row>
    <row r="11453" spans="4:6">
      <c r="D11453">
        <v>9</v>
      </c>
      <c r="E11453" s="24">
        <v>1030569769</v>
      </c>
      <c r="F11453" s="24" t="s">
        <v>12100</v>
      </c>
    </row>
    <row r="11454" spans="4:6">
      <c r="D11454">
        <v>9</v>
      </c>
      <c r="E11454" s="24">
        <v>1030570336</v>
      </c>
      <c r="F11454" s="24" t="s">
        <v>12101</v>
      </c>
    </row>
    <row r="11455" spans="4:6">
      <c r="D11455">
        <v>9</v>
      </c>
      <c r="E11455" s="24">
        <v>1030570374</v>
      </c>
      <c r="F11455" s="24" t="s">
        <v>12102</v>
      </c>
    </row>
    <row r="11456" spans="4:6">
      <c r="D11456">
        <v>9</v>
      </c>
      <c r="E11456" s="24">
        <v>1030570827</v>
      </c>
      <c r="F11456" s="24" t="s">
        <v>12103</v>
      </c>
    </row>
    <row r="11457" spans="4:6">
      <c r="D11457">
        <v>9</v>
      </c>
      <c r="E11457">
        <v>1030570945</v>
      </c>
      <c r="F11457" t="s">
        <v>12104</v>
      </c>
    </row>
    <row r="11458" spans="4:6">
      <c r="D11458">
        <v>9</v>
      </c>
      <c r="E11458" s="24">
        <v>1030571186</v>
      </c>
      <c r="F11458" s="24" t="s">
        <v>12105</v>
      </c>
    </row>
    <row r="11459" spans="4:6">
      <c r="D11459">
        <v>9</v>
      </c>
      <c r="E11459">
        <v>1030571521</v>
      </c>
      <c r="F11459" t="s">
        <v>12106</v>
      </c>
    </row>
    <row r="11460" spans="4:6">
      <c r="D11460">
        <v>9</v>
      </c>
      <c r="E11460" s="24">
        <v>1030572276</v>
      </c>
      <c r="F11460" s="24" t="s">
        <v>12107</v>
      </c>
    </row>
    <row r="11461" spans="4:6">
      <c r="D11461">
        <v>9</v>
      </c>
      <c r="E11461" s="24">
        <v>1030572471</v>
      </c>
      <c r="F11461" s="24" t="s">
        <v>12108</v>
      </c>
    </row>
    <row r="11462" spans="4:6">
      <c r="D11462">
        <v>9</v>
      </c>
      <c r="E11462" s="24">
        <v>1030572504</v>
      </c>
      <c r="F11462" s="24" t="s">
        <v>12109</v>
      </c>
    </row>
    <row r="11463" spans="4:6">
      <c r="D11463">
        <v>9</v>
      </c>
      <c r="E11463" s="24">
        <v>1030573131</v>
      </c>
      <c r="F11463" s="24" t="s">
        <v>12110</v>
      </c>
    </row>
    <row r="11464" spans="4:6">
      <c r="D11464">
        <v>9</v>
      </c>
      <c r="E11464" s="24">
        <v>1030573570</v>
      </c>
      <c r="F11464" s="24" t="s">
        <v>12111</v>
      </c>
    </row>
    <row r="11465" spans="4:6">
      <c r="D11465">
        <v>9</v>
      </c>
      <c r="E11465" s="24">
        <v>1030573574</v>
      </c>
      <c r="F11465" s="24" t="s">
        <v>12112</v>
      </c>
    </row>
    <row r="11466" spans="4:6">
      <c r="D11466">
        <v>9</v>
      </c>
      <c r="E11466" s="24">
        <v>1030574148</v>
      </c>
      <c r="F11466" s="24" t="s">
        <v>12113</v>
      </c>
    </row>
    <row r="11467" spans="4:6">
      <c r="D11467">
        <v>9</v>
      </c>
      <c r="E11467" s="24">
        <v>1030574330</v>
      </c>
      <c r="F11467" s="24" t="s">
        <v>12114</v>
      </c>
    </row>
    <row r="11468" spans="4:6">
      <c r="D11468">
        <v>9</v>
      </c>
      <c r="E11468" s="24">
        <v>1030574608</v>
      </c>
      <c r="F11468" s="24" t="s">
        <v>12115</v>
      </c>
    </row>
    <row r="11469" spans="4:6">
      <c r="D11469">
        <v>9</v>
      </c>
      <c r="E11469" s="24">
        <v>1030574848</v>
      </c>
      <c r="F11469" s="24" t="s">
        <v>12116</v>
      </c>
    </row>
    <row r="11470" spans="4:6">
      <c r="D11470">
        <v>9</v>
      </c>
      <c r="E11470" s="24">
        <v>1030574890</v>
      </c>
      <c r="F11470" s="24" t="s">
        <v>12117</v>
      </c>
    </row>
    <row r="11471" spans="4:6">
      <c r="D11471">
        <v>9</v>
      </c>
      <c r="E11471" s="24">
        <v>1030576304</v>
      </c>
      <c r="F11471" s="24" t="s">
        <v>12118</v>
      </c>
    </row>
    <row r="11472" spans="4:6">
      <c r="D11472">
        <v>9</v>
      </c>
      <c r="E11472" s="24">
        <v>1030576597</v>
      </c>
      <c r="F11472" s="24" t="s">
        <v>12119</v>
      </c>
    </row>
    <row r="11473" spans="4:6">
      <c r="D11473">
        <v>9</v>
      </c>
      <c r="E11473" s="24">
        <v>1030576704</v>
      </c>
      <c r="F11473" s="24" t="s">
        <v>12120</v>
      </c>
    </row>
    <row r="11474" spans="4:6">
      <c r="D11474">
        <v>9</v>
      </c>
      <c r="E11474" s="24">
        <v>1030578196</v>
      </c>
      <c r="F11474" s="24" t="s">
        <v>12121</v>
      </c>
    </row>
    <row r="11475" spans="4:6">
      <c r="D11475">
        <v>9</v>
      </c>
      <c r="E11475" s="24">
        <v>1030579123</v>
      </c>
      <c r="F11475" s="24" t="s">
        <v>12122</v>
      </c>
    </row>
    <row r="11476" spans="4:6">
      <c r="D11476">
        <v>9</v>
      </c>
      <c r="E11476" s="24">
        <v>1030579371</v>
      </c>
      <c r="F11476" s="24" t="s">
        <v>12123</v>
      </c>
    </row>
    <row r="11477" spans="4:6">
      <c r="D11477">
        <v>9</v>
      </c>
      <c r="E11477" s="24">
        <v>1030579761</v>
      </c>
      <c r="F11477" s="24" t="s">
        <v>12124</v>
      </c>
    </row>
    <row r="11478" spans="4:6">
      <c r="D11478">
        <v>9</v>
      </c>
      <c r="E11478" s="24">
        <v>1030580592</v>
      </c>
      <c r="F11478" s="24" t="s">
        <v>12125</v>
      </c>
    </row>
    <row r="11479" spans="4:6">
      <c r="D11479">
        <v>9</v>
      </c>
      <c r="E11479" s="24">
        <v>1030580846</v>
      </c>
      <c r="F11479" s="24" t="s">
        <v>12126</v>
      </c>
    </row>
    <row r="11480" spans="4:6">
      <c r="D11480">
        <v>9</v>
      </c>
      <c r="E11480">
        <v>1030580941</v>
      </c>
      <c r="F11480" t="s">
        <v>12127</v>
      </c>
    </row>
    <row r="11481" spans="4:6">
      <c r="D11481">
        <v>9</v>
      </c>
      <c r="E11481" s="24">
        <v>1030581504</v>
      </c>
      <c r="F11481" s="24" t="s">
        <v>12128</v>
      </c>
    </row>
    <row r="11482" spans="4:6">
      <c r="D11482">
        <v>9</v>
      </c>
      <c r="E11482" s="24">
        <v>1030582473</v>
      </c>
      <c r="F11482" s="24" t="s">
        <v>12129</v>
      </c>
    </row>
    <row r="11483" spans="4:6">
      <c r="D11483">
        <v>9</v>
      </c>
      <c r="E11483" s="24">
        <v>1030582571</v>
      </c>
      <c r="F11483" s="24" t="s">
        <v>12130</v>
      </c>
    </row>
    <row r="11484" spans="4:6">
      <c r="D11484">
        <v>9</v>
      </c>
      <c r="E11484" s="24">
        <v>1030582824</v>
      </c>
      <c r="F11484" s="24" t="s">
        <v>12131</v>
      </c>
    </row>
    <row r="11485" spans="4:6">
      <c r="D11485">
        <v>9</v>
      </c>
      <c r="E11485" s="24">
        <v>1030582896</v>
      </c>
      <c r="F11485" s="24" t="s">
        <v>12132</v>
      </c>
    </row>
    <row r="11486" spans="4:6">
      <c r="D11486">
        <v>9</v>
      </c>
      <c r="E11486" s="24">
        <v>1030583123</v>
      </c>
      <c r="F11486" s="24" t="s">
        <v>12133</v>
      </c>
    </row>
    <row r="11487" spans="4:6">
      <c r="D11487">
        <v>9</v>
      </c>
      <c r="E11487" s="24">
        <v>1030583811</v>
      </c>
      <c r="F11487" s="24" t="s">
        <v>12134</v>
      </c>
    </row>
    <row r="11488" spans="4:6">
      <c r="D11488">
        <v>9</v>
      </c>
      <c r="E11488" s="24">
        <v>1030584839</v>
      </c>
      <c r="F11488" s="24" t="s">
        <v>12135</v>
      </c>
    </row>
    <row r="11489" spans="4:6">
      <c r="D11489">
        <v>9</v>
      </c>
      <c r="E11489" s="24">
        <v>1030585118</v>
      </c>
      <c r="F11489" s="24" t="s">
        <v>12136</v>
      </c>
    </row>
    <row r="11490" spans="4:6">
      <c r="D11490">
        <v>9</v>
      </c>
      <c r="E11490" s="24">
        <v>1030586777</v>
      </c>
      <c r="F11490" s="24" t="s">
        <v>12137</v>
      </c>
    </row>
    <row r="11491" spans="4:6">
      <c r="D11491">
        <v>9</v>
      </c>
      <c r="E11491" s="24">
        <v>1030587174</v>
      </c>
      <c r="F11491" s="24" t="s">
        <v>12138</v>
      </c>
    </row>
    <row r="11492" spans="4:6">
      <c r="D11492">
        <v>9</v>
      </c>
      <c r="E11492" s="24">
        <v>1030587457</v>
      </c>
      <c r="F11492" s="24" t="s">
        <v>12139</v>
      </c>
    </row>
    <row r="11493" spans="4:6">
      <c r="D11493">
        <v>9</v>
      </c>
      <c r="E11493" s="24">
        <v>1030587570</v>
      </c>
      <c r="F11493" s="24" t="s">
        <v>12140</v>
      </c>
    </row>
    <row r="11494" spans="4:6">
      <c r="D11494">
        <v>9</v>
      </c>
      <c r="E11494" s="24">
        <v>1030588462</v>
      </c>
      <c r="F11494" s="24" t="s">
        <v>12141</v>
      </c>
    </row>
    <row r="11495" spans="4:6">
      <c r="D11495">
        <v>9</v>
      </c>
      <c r="E11495" s="24">
        <v>1030588513</v>
      </c>
      <c r="F11495" s="24" t="s">
        <v>12142</v>
      </c>
    </row>
    <row r="11496" spans="4:6">
      <c r="D11496">
        <v>9</v>
      </c>
      <c r="E11496" s="24">
        <v>1030588715</v>
      </c>
      <c r="F11496" s="24" t="s">
        <v>12143</v>
      </c>
    </row>
    <row r="11497" spans="4:6">
      <c r="D11497">
        <v>9</v>
      </c>
      <c r="E11497" s="24">
        <v>1030588833</v>
      </c>
      <c r="F11497" s="24" t="s">
        <v>12144</v>
      </c>
    </row>
    <row r="11498" spans="4:6">
      <c r="D11498">
        <v>9</v>
      </c>
      <c r="E11498" s="24">
        <v>1030589781</v>
      </c>
      <c r="F11498" s="24" t="s">
        <v>12145</v>
      </c>
    </row>
    <row r="11499" spans="4:6">
      <c r="D11499">
        <v>9</v>
      </c>
      <c r="E11499" s="24">
        <v>1030589845</v>
      </c>
      <c r="F11499" s="24" t="s">
        <v>12146</v>
      </c>
    </row>
    <row r="11500" spans="4:6">
      <c r="D11500">
        <v>9</v>
      </c>
      <c r="E11500">
        <v>1030589994</v>
      </c>
      <c r="F11500" t="s">
        <v>12147</v>
      </c>
    </row>
    <row r="11501" spans="4:6">
      <c r="D11501">
        <v>9</v>
      </c>
      <c r="E11501" s="24">
        <v>1030590149</v>
      </c>
      <c r="F11501" s="24" t="s">
        <v>12148</v>
      </c>
    </row>
    <row r="11502" spans="4:6">
      <c r="D11502">
        <v>9</v>
      </c>
      <c r="E11502" s="24">
        <v>1030591421</v>
      </c>
      <c r="F11502" s="24" t="s">
        <v>12149</v>
      </c>
    </row>
    <row r="11503" spans="4:6">
      <c r="D11503">
        <v>9</v>
      </c>
      <c r="E11503">
        <v>1030591646</v>
      </c>
      <c r="F11503" t="s">
        <v>12150</v>
      </c>
    </row>
    <row r="11504" spans="4:6">
      <c r="D11504">
        <v>9</v>
      </c>
      <c r="E11504" s="24">
        <v>1030591946</v>
      </c>
      <c r="F11504" s="24" t="s">
        <v>12151</v>
      </c>
    </row>
    <row r="11505" spans="4:6">
      <c r="D11505">
        <v>9</v>
      </c>
      <c r="E11505" s="24">
        <v>1030592221</v>
      </c>
      <c r="F11505" s="24" t="s">
        <v>12152</v>
      </c>
    </row>
    <row r="11506" spans="4:6">
      <c r="D11506">
        <v>9</v>
      </c>
      <c r="E11506" s="24">
        <v>1030593104</v>
      </c>
      <c r="F11506" s="24" t="s">
        <v>12153</v>
      </c>
    </row>
    <row r="11507" spans="4:6">
      <c r="D11507">
        <v>9</v>
      </c>
      <c r="E11507" s="24">
        <v>1030593510</v>
      </c>
      <c r="F11507" s="24" t="s">
        <v>12154</v>
      </c>
    </row>
    <row r="11508" spans="4:6">
      <c r="D11508">
        <v>9</v>
      </c>
      <c r="E11508" s="24">
        <v>1030593643</v>
      </c>
      <c r="F11508" s="24" t="s">
        <v>12155</v>
      </c>
    </row>
    <row r="11509" spans="4:6">
      <c r="D11509">
        <v>9</v>
      </c>
      <c r="E11509" s="24">
        <v>1030594381</v>
      </c>
      <c r="F11509" s="24" t="s">
        <v>12156</v>
      </c>
    </row>
    <row r="11510" spans="4:6">
      <c r="D11510">
        <v>9</v>
      </c>
      <c r="E11510">
        <v>1030594415</v>
      </c>
      <c r="F11510" t="s">
        <v>12157</v>
      </c>
    </row>
    <row r="11511" spans="4:6">
      <c r="D11511">
        <v>9</v>
      </c>
      <c r="E11511" s="24">
        <v>1030595694</v>
      </c>
      <c r="F11511" s="24" t="s">
        <v>12158</v>
      </c>
    </row>
    <row r="11512" spans="4:6">
      <c r="D11512">
        <v>9</v>
      </c>
      <c r="E11512" s="24">
        <v>1030597190</v>
      </c>
      <c r="F11512" s="24" t="s">
        <v>12159</v>
      </c>
    </row>
    <row r="11513" spans="4:6">
      <c r="D11513">
        <v>9</v>
      </c>
      <c r="E11513" s="24">
        <v>1030597867</v>
      </c>
      <c r="F11513" s="24" t="s">
        <v>12160</v>
      </c>
    </row>
    <row r="11514" spans="4:6">
      <c r="D11514">
        <v>9</v>
      </c>
      <c r="E11514" s="24">
        <v>1030598819</v>
      </c>
      <c r="F11514" s="24" t="s">
        <v>12161</v>
      </c>
    </row>
    <row r="11515" spans="4:6">
      <c r="D11515">
        <v>9</v>
      </c>
      <c r="E11515" s="24">
        <v>1030599489</v>
      </c>
      <c r="F11515" s="24" t="s">
        <v>12162</v>
      </c>
    </row>
    <row r="11516" spans="4:6">
      <c r="D11516">
        <v>9</v>
      </c>
      <c r="E11516" s="24">
        <v>1030599630</v>
      </c>
      <c r="F11516" s="24" t="s">
        <v>12163</v>
      </c>
    </row>
    <row r="11517" spans="4:6">
      <c r="D11517">
        <v>9</v>
      </c>
      <c r="E11517" s="24">
        <v>1030599985</v>
      </c>
      <c r="F11517" s="24" t="s">
        <v>12164</v>
      </c>
    </row>
    <row r="11518" spans="4:6">
      <c r="D11518">
        <v>9</v>
      </c>
      <c r="E11518" s="24">
        <v>1030600115</v>
      </c>
      <c r="F11518" s="24" t="s">
        <v>12165</v>
      </c>
    </row>
    <row r="11519" spans="4:6">
      <c r="D11519">
        <v>9</v>
      </c>
      <c r="E11519" s="24">
        <v>1030600150</v>
      </c>
      <c r="F11519" s="24" t="s">
        <v>12166</v>
      </c>
    </row>
    <row r="11520" spans="4:6">
      <c r="D11520">
        <v>9</v>
      </c>
      <c r="E11520" s="24">
        <v>1030600194</v>
      </c>
      <c r="F11520" s="24" t="s">
        <v>12167</v>
      </c>
    </row>
    <row r="11521" spans="4:6">
      <c r="D11521">
        <v>9</v>
      </c>
      <c r="E11521" s="24">
        <v>1030600770</v>
      </c>
      <c r="F11521" s="24" t="s">
        <v>12168</v>
      </c>
    </row>
    <row r="11522" spans="4:6">
      <c r="D11522">
        <v>9</v>
      </c>
      <c r="E11522" s="24">
        <v>1030601656</v>
      </c>
      <c r="F11522" s="24" t="s">
        <v>12169</v>
      </c>
    </row>
    <row r="11523" spans="4:6">
      <c r="D11523">
        <v>9</v>
      </c>
      <c r="E11523" s="24">
        <v>1030601811</v>
      </c>
      <c r="F11523" s="24" t="s">
        <v>12170</v>
      </c>
    </row>
    <row r="11524" spans="4:6">
      <c r="D11524">
        <v>9</v>
      </c>
      <c r="E11524" s="24">
        <v>1030602008</v>
      </c>
      <c r="F11524" s="24" t="s">
        <v>12171</v>
      </c>
    </row>
    <row r="11525" spans="4:6">
      <c r="D11525">
        <v>9</v>
      </c>
      <c r="E11525" s="24">
        <v>1030602538</v>
      </c>
      <c r="F11525" s="24" t="s">
        <v>12172</v>
      </c>
    </row>
    <row r="11526" spans="4:6">
      <c r="D11526">
        <v>9</v>
      </c>
      <c r="E11526" s="24">
        <v>1030603108</v>
      </c>
      <c r="F11526" s="24" t="s">
        <v>12173</v>
      </c>
    </row>
    <row r="11527" spans="4:6">
      <c r="D11527">
        <v>9</v>
      </c>
      <c r="E11527" s="24">
        <v>1030603560</v>
      </c>
      <c r="F11527" s="24" t="s">
        <v>12174</v>
      </c>
    </row>
    <row r="11528" spans="4:6">
      <c r="D11528">
        <v>9</v>
      </c>
      <c r="E11528" s="24">
        <v>1030603688</v>
      </c>
      <c r="F11528" s="24" t="s">
        <v>12175</v>
      </c>
    </row>
    <row r="11529" spans="4:6">
      <c r="D11529">
        <v>9</v>
      </c>
      <c r="E11529" s="24">
        <v>1030604772</v>
      </c>
      <c r="F11529" s="24" t="s">
        <v>12176</v>
      </c>
    </row>
    <row r="11530" spans="4:6">
      <c r="D11530">
        <v>9</v>
      </c>
      <c r="E11530" s="24">
        <v>1030604833</v>
      </c>
      <c r="F11530" s="24" t="s">
        <v>12177</v>
      </c>
    </row>
    <row r="11531" spans="4:6">
      <c r="D11531">
        <v>9</v>
      </c>
      <c r="E11531" s="24">
        <v>1030606480</v>
      </c>
      <c r="F11531" s="24" t="s">
        <v>12178</v>
      </c>
    </row>
    <row r="11532" spans="4:6">
      <c r="D11532">
        <v>9</v>
      </c>
      <c r="E11532" s="24">
        <v>1030606943</v>
      </c>
      <c r="F11532" s="24" t="s">
        <v>12179</v>
      </c>
    </row>
    <row r="11533" spans="4:6">
      <c r="D11533">
        <v>9</v>
      </c>
      <c r="E11533" s="24">
        <v>1030607435</v>
      </c>
      <c r="F11533" s="24" t="s">
        <v>12180</v>
      </c>
    </row>
    <row r="11534" spans="4:6">
      <c r="D11534">
        <v>9</v>
      </c>
      <c r="E11534" s="24">
        <v>1030608546</v>
      </c>
      <c r="F11534" s="24" t="s">
        <v>12181</v>
      </c>
    </row>
    <row r="11535" spans="4:6">
      <c r="D11535">
        <v>9</v>
      </c>
      <c r="E11535" s="24">
        <v>1030608911</v>
      </c>
      <c r="F11535" s="24" t="s">
        <v>12182</v>
      </c>
    </row>
    <row r="11536" spans="4:6">
      <c r="D11536">
        <v>9</v>
      </c>
      <c r="E11536" s="24">
        <v>1030609055</v>
      </c>
      <c r="F11536" s="24" t="s">
        <v>12183</v>
      </c>
    </row>
    <row r="11537" spans="4:6">
      <c r="D11537">
        <v>9</v>
      </c>
      <c r="E11537" s="24">
        <v>1030609515</v>
      </c>
      <c r="F11537" s="24" t="s">
        <v>12184</v>
      </c>
    </row>
    <row r="11538" spans="4:6">
      <c r="D11538">
        <v>9</v>
      </c>
      <c r="E11538" s="24">
        <v>1030610164</v>
      </c>
      <c r="F11538" s="24" t="s">
        <v>12185</v>
      </c>
    </row>
    <row r="11539" spans="4:6">
      <c r="D11539">
        <v>9</v>
      </c>
      <c r="E11539" s="24">
        <v>1030610170</v>
      </c>
      <c r="F11539" s="24" t="s">
        <v>12186</v>
      </c>
    </row>
    <row r="11540" spans="4:6">
      <c r="D11540">
        <v>9</v>
      </c>
      <c r="E11540" s="24">
        <v>1030610342</v>
      </c>
      <c r="F11540" s="24" t="s">
        <v>12187</v>
      </c>
    </row>
    <row r="11541" spans="4:6">
      <c r="D11541">
        <v>9</v>
      </c>
      <c r="E11541" s="24">
        <v>1030610667</v>
      </c>
      <c r="F11541" s="24" t="s">
        <v>12188</v>
      </c>
    </row>
    <row r="11542" spans="4:6">
      <c r="D11542">
        <v>9</v>
      </c>
      <c r="E11542" s="24">
        <v>1030611376</v>
      </c>
      <c r="F11542" s="24" t="s">
        <v>12189</v>
      </c>
    </row>
    <row r="11543" spans="4:6">
      <c r="D11543">
        <v>9</v>
      </c>
      <c r="E11543" s="24">
        <v>1030611428</v>
      </c>
      <c r="F11543" s="24" t="s">
        <v>12190</v>
      </c>
    </row>
    <row r="11544" spans="4:6">
      <c r="D11544">
        <v>9</v>
      </c>
      <c r="E11544">
        <v>1030613887</v>
      </c>
      <c r="F11544" t="s">
        <v>12191</v>
      </c>
    </row>
    <row r="11545" spans="4:6">
      <c r="D11545">
        <v>9</v>
      </c>
      <c r="E11545" s="24">
        <v>1030614391</v>
      </c>
      <c r="F11545" s="24" t="s">
        <v>12192</v>
      </c>
    </row>
    <row r="11546" spans="4:6">
      <c r="D11546">
        <v>9</v>
      </c>
      <c r="E11546" s="24">
        <v>1030614596</v>
      </c>
      <c r="F11546" s="24" t="s">
        <v>12193</v>
      </c>
    </row>
    <row r="11547" spans="4:6">
      <c r="D11547">
        <v>9</v>
      </c>
      <c r="E11547" s="24">
        <v>1030614944</v>
      </c>
      <c r="F11547" s="24" t="s">
        <v>12194</v>
      </c>
    </row>
    <row r="11548" spans="4:6">
      <c r="D11548">
        <v>9</v>
      </c>
      <c r="E11548" s="24">
        <v>1030615019</v>
      </c>
      <c r="F11548" s="24" t="s">
        <v>12195</v>
      </c>
    </row>
    <row r="11549" spans="4:6">
      <c r="D11549">
        <v>9</v>
      </c>
      <c r="E11549" s="24">
        <v>1030615046</v>
      </c>
      <c r="F11549" s="24" t="s">
        <v>12196</v>
      </c>
    </row>
    <row r="11550" spans="4:6">
      <c r="D11550">
        <v>9</v>
      </c>
      <c r="E11550" s="24">
        <v>1030616175</v>
      </c>
      <c r="F11550" s="24" t="s">
        <v>12197</v>
      </c>
    </row>
    <row r="11551" spans="4:6">
      <c r="D11551">
        <v>9</v>
      </c>
      <c r="E11551" s="24">
        <v>1030616298</v>
      </c>
      <c r="F11551" s="24" t="s">
        <v>12198</v>
      </c>
    </row>
    <row r="11552" spans="4:6">
      <c r="D11552">
        <v>9</v>
      </c>
      <c r="E11552" s="24">
        <v>1030616548</v>
      </c>
      <c r="F11552" s="24" t="s">
        <v>12199</v>
      </c>
    </row>
    <row r="11553" spans="4:6">
      <c r="D11553">
        <v>9</v>
      </c>
      <c r="E11553" s="24">
        <v>1030618389</v>
      </c>
      <c r="F11553" s="24" t="s">
        <v>12200</v>
      </c>
    </row>
    <row r="11554" spans="4:6">
      <c r="D11554">
        <v>9</v>
      </c>
      <c r="E11554" s="24">
        <v>1030619445</v>
      </c>
      <c r="F11554" s="24" t="s">
        <v>12201</v>
      </c>
    </row>
    <row r="11555" spans="4:6">
      <c r="D11555">
        <v>9</v>
      </c>
      <c r="E11555" s="24">
        <v>1030619548</v>
      </c>
      <c r="F11555" s="24" t="s">
        <v>12202</v>
      </c>
    </row>
    <row r="11556" spans="4:6">
      <c r="D11556">
        <v>9</v>
      </c>
      <c r="E11556">
        <v>1030621020</v>
      </c>
      <c r="F11556" t="s">
        <v>12203</v>
      </c>
    </row>
    <row r="11557" spans="4:6">
      <c r="D11557">
        <v>9</v>
      </c>
      <c r="E11557" s="24">
        <v>1030621335</v>
      </c>
      <c r="F11557" s="24" t="s">
        <v>12204</v>
      </c>
    </row>
    <row r="11558" spans="4:6">
      <c r="D11558">
        <v>9</v>
      </c>
      <c r="E11558" s="24">
        <v>1030621594</v>
      </c>
      <c r="F11558" s="24" t="s">
        <v>12205</v>
      </c>
    </row>
    <row r="11559" spans="4:6">
      <c r="D11559">
        <v>9</v>
      </c>
      <c r="E11559" s="24">
        <v>1030621844</v>
      </c>
      <c r="F11559" s="24" t="s">
        <v>12206</v>
      </c>
    </row>
    <row r="11560" spans="4:6">
      <c r="D11560">
        <v>9</v>
      </c>
      <c r="E11560" s="24">
        <v>1030622530</v>
      </c>
      <c r="F11560" s="24" t="s">
        <v>12207</v>
      </c>
    </row>
    <row r="11561" spans="4:6">
      <c r="D11561">
        <v>9</v>
      </c>
      <c r="E11561" s="24">
        <v>1030622765</v>
      </c>
      <c r="F11561" s="24" t="s">
        <v>12208</v>
      </c>
    </row>
    <row r="11562" spans="4:6">
      <c r="D11562">
        <v>9</v>
      </c>
      <c r="E11562" s="24">
        <v>1030623702</v>
      </c>
      <c r="F11562" s="24" t="s">
        <v>12209</v>
      </c>
    </row>
    <row r="11563" spans="4:6">
      <c r="D11563">
        <v>9</v>
      </c>
      <c r="E11563" s="24">
        <v>1030623830</v>
      </c>
      <c r="F11563" s="24" t="s">
        <v>12210</v>
      </c>
    </row>
    <row r="11564" spans="4:6">
      <c r="D11564">
        <v>9</v>
      </c>
      <c r="E11564" s="24">
        <v>1030623911</v>
      </c>
      <c r="F11564" s="24" t="s">
        <v>12211</v>
      </c>
    </row>
    <row r="11565" spans="4:6">
      <c r="D11565">
        <v>9</v>
      </c>
      <c r="E11565" s="24">
        <v>1030625048</v>
      </c>
      <c r="F11565" s="24" t="s">
        <v>12212</v>
      </c>
    </row>
    <row r="11566" spans="4:6">
      <c r="D11566">
        <v>9</v>
      </c>
      <c r="E11566" s="24">
        <v>1030625165</v>
      </c>
      <c r="F11566" s="24" t="s">
        <v>12213</v>
      </c>
    </row>
    <row r="11567" spans="4:6">
      <c r="D11567">
        <v>9</v>
      </c>
      <c r="E11567">
        <v>1030625199</v>
      </c>
      <c r="F11567" t="s">
        <v>12214</v>
      </c>
    </row>
    <row r="11568" spans="4:6">
      <c r="D11568">
        <v>9</v>
      </c>
      <c r="E11568" s="24">
        <v>1030625256</v>
      </c>
      <c r="F11568" s="24" t="s">
        <v>12215</v>
      </c>
    </row>
    <row r="11569" spans="4:6">
      <c r="D11569">
        <v>9</v>
      </c>
      <c r="E11569" s="24">
        <v>1030625747</v>
      </c>
      <c r="F11569" s="24" t="s">
        <v>12216</v>
      </c>
    </row>
    <row r="11570" spans="4:6">
      <c r="D11570">
        <v>9</v>
      </c>
      <c r="E11570" s="24">
        <v>1030626163</v>
      </c>
      <c r="F11570" s="24" t="s">
        <v>12217</v>
      </c>
    </row>
    <row r="11571" spans="4:6">
      <c r="D11571">
        <v>9</v>
      </c>
      <c r="E11571" s="24">
        <v>1030628121</v>
      </c>
      <c r="F11571" s="24" t="s">
        <v>12218</v>
      </c>
    </row>
    <row r="11572" spans="4:6">
      <c r="D11572">
        <v>9</v>
      </c>
      <c r="E11572" s="24">
        <v>1030629192</v>
      </c>
      <c r="F11572" s="24" t="s">
        <v>12219</v>
      </c>
    </row>
    <row r="11573" spans="4:6">
      <c r="D11573">
        <v>9</v>
      </c>
      <c r="E11573" s="24">
        <v>1030629531</v>
      </c>
      <c r="F11573" s="24" t="s">
        <v>12220</v>
      </c>
    </row>
    <row r="11574" spans="4:6">
      <c r="D11574">
        <v>9</v>
      </c>
      <c r="E11574">
        <v>1030630896</v>
      </c>
      <c r="F11574" t="s">
        <v>12221</v>
      </c>
    </row>
    <row r="11575" spans="4:6">
      <c r="D11575">
        <v>9</v>
      </c>
      <c r="E11575" s="24">
        <v>1030631034</v>
      </c>
      <c r="F11575" s="24" t="s">
        <v>12222</v>
      </c>
    </row>
    <row r="11576" spans="4:6">
      <c r="D11576">
        <v>9</v>
      </c>
      <c r="E11576" s="24">
        <v>1030632073</v>
      </c>
      <c r="F11576" s="24" t="s">
        <v>12223</v>
      </c>
    </row>
    <row r="11577" spans="4:6">
      <c r="D11577">
        <v>9</v>
      </c>
      <c r="E11577" s="24">
        <v>1030632130</v>
      </c>
      <c r="F11577" s="24" t="s">
        <v>12224</v>
      </c>
    </row>
    <row r="11578" spans="4:6">
      <c r="D11578">
        <v>9</v>
      </c>
      <c r="E11578" s="24">
        <v>1030632658</v>
      </c>
      <c r="F11578" s="24" t="s">
        <v>12225</v>
      </c>
    </row>
    <row r="11579" spans="4:6">
      <c r="D11579">
        <v>9</v>
      </c>
      <c r="E11579" s="24">
        <v>1030633076</v>
      </c>
      <c r="F11579" s="24" t="s">
        <v>12226</v>
      </c>
    </row>
    <row r="11580" spans="4:6">
      <c r="D11580">
        <v>9</v>
      </c>
      <c r="E11580" s="24">
        <v>1030633297</v>
      </c>
      <c r="F11580" s="24" t="s">
        <v>12227</v>
      </c>
    </row>
    <row r="11581" spans="4:6">
      <c r="D11581">
        <v>9</v>
      </c>
      <c r="E11581" s="24">
        <v>1030633303</v>
      </c>
      <c r="F11581" s="24" t="s">
        <v>12228</v>
      </c>
    </row>
    <row r="11582" spans="4:6">
      <c r="D11582">
        <v>9</v>
      </c>
      <c r="E11582">
        <v>1030633818</v>
      </c>
      <c r="F11582" t="s">
        <v>12229</v>
      </c>
    </row>
    <row r="11583" spans="4:6">
      <c r="D11583">
        <v>9</v>
      </c>
      <c r="E11583" s="24">
        <v>1030634705</v>
      </c>
      <c r="F11583" s="24" t="s">
        <v>12230</v>
      </c>
    </row>
    <row r="11584" spans="4:6">
      <c r="D11584">
        <v>9</v>
      </c>
      <c r="E11584" s="24">
        <v>1030635327</v>
      </c>
      <c r="F11584" s="24" t="s">
        <v>12231</v>
      </c>
    </row>
    <row r="11585" spans="4:6">
      <c r="D11585">
        <v>9</v>
      </c>
      <c r="E11585" s="24">
        <v>1030636142</v>
      </c>
      <c r="F11585" s="24" t="s">
        <v>12232</v>
      </c>
    </row>
    <row r="11586" spans="4:6">
      <c r="D11586">
        <v>9</v>
      </c>
      <c r="E11586" s="24">
        <v>1030636430</v>
      </c>
      <c r="F11586" s="24" t="s">
        <v>12233</v>
      </c>
    </row>
    <row r="11587" spans="4:6">
      <c r="D11587">
        <v>9</v>
      </c>
      <c r="E11587" s="24">
        <v>1030636498</v>
      </c>
      <c r="F11587" s="24" t="s">
        <v>12234</v>
      </c>
    </row>
    <row r="11588" spans="4:6">
      <c r="D11588">
        <v>9</v>
      </c>
      <c r="E11588" s="24">
        <v>1030637050</v>
      </c>
      <c r="F11588" s="24" t="s">
        <v>12235</v>
      </c>
    </row>
    <row r="11589" spans="4:6">
      <c r="D11589">
        <v>9</v>
      </c>
      <c r="E11589" s="24">
        <v>1030637106</v>
      </c>
      <c r="F11589" s="24" t="s">
        <v>12236</v>
      </c>
    </row>
    <row r="11590" spans="4:6">
      <c r="D11590">
        <v>9</v>
      </c>
      <c r="E11590" s="24">
        <v>1030637392</v>
      </c>
      <c r="F11590" s="24" t="s">
        <v>12237</v>
      </c>
    </row>
    <row r="11591" spans="4:6">
      <c r="D11591">
        <v>9</v>
      </c>
      <c r="E11591" s="24">
        <v>1030637718</v>
      </c>
      <c r="F11591" s="24" t="s">
        <v>12238</v>
      </c>
    </row>
    <row r="11592" spans="4:6">
      <c r="D11592">
        <v>9</v>
      </c>
      <c r="E11592">
        <v>1030637830</v>
      </c>
      <c r="F11592" t="s">
        <v>12239</v>
      </c>
    </row>
    <row r="11593" spans="4:6">
      <c r="D11593">
        <v>9</v>
      </c>
      <c r="E11593" s="24">
        <v>1030638814</v>
      </c>
      <c r="F11593" s="24" t="s">
        <v>12240</v>
      </c>
    </row>
    <row r="11594" spans="4:6">
      <c r="D11594">
        <v>9</v>
      </c>
      <c r="E11594" s="24">
        <v>1030639236</v>
      </c>
      <c r="F11594" s="24" t="s">
        <v>12241</v>
      </c>
    </row>
    <row r="11595" spans="4:6">
      <c r="D11595">
        <v>9</v>
      </c>
      <c r="E11595" s="24">
        <v>1030639805</v>
      </c>
      <c r="F11595" s="24" t="s">
        <v>12242</v>
      </c>
    </row>
    <row r="11596" spans="4:6">
      <c r="D11596">
        <v>9</v>
      </c>
      <c r="E11596">
        <v>1030641291</v>
      </c>
      <c r="F11596" t="s">
        <v>12243</v>
      </c>
    </row>
    <row r="11597" spans="4:6">
      <c r="D11597">
        <v>9</v>
      </c>
      <c r="E11597" s="24">
        <v>1030641485</v>
      </c>
      <c r="F11597" s="24" t="s">
        <v>12244</v>
      </c>
    </row>
    <row r="11598" spans="4:6">
      <c r="D11598">
        <v>9</v>
      </c>
      <c r="E11598" s="24">
        <v>1030641790</v>
      </c>
      <c r="F11598" s="24" t="s">
        <v>12245</v>
      </c>
    </row>
    <row r="11599" spans="4:6">
      <c r="D11599">
        <v>9</v>
      </c>
      <c r="E11599" s="24">
        <v>1030642401</v>
      </c>
      <c r="F11599" s="24" t="s">
        <v>12246</v>
      </c>
    </row>
    <row r="11600" spans="4:6">
      <c r="D11600">
        <v>9</v>
      </c>
      <c r="E11600" s="24">
        <v>1030642624</v>
      </c>
      <c r="F11600" s="24" t="s">
        <v>12247</v>
      </c>
    </row>
    <row r="11601" spans="4:6">
      <c r="D11601">
        <v>9</v>
      </c>
      <c r="E11601" s="24">
        <v>1030642664</v>
      </c>
      <c r="F11601" s="24" t="s">
        <v>12248</v>
      </c>
    </row>
    <row r="11602" spans="4:6">
      <c r="D11602">
        <v>9</v>
      </c>
      <c r="E11602" s="24">
        <v>1030643438</v>
      </c>
      <c r="F11602" s="24" t="s">
        <v>12249</v>
      </c>
    </row>
    <row r="11603" spans="4:6">
      <c r="D11603">
        <v>9</v>
      </c>
      <c r="E11603" s="24">
        <v>1030643980</v>
      </c>
      <c r="F11603" s="24" t="s">
        <v>12250</v>
      </c>
    </row>
    <row r="11604" spans="4:6">
      <c r="D11604">
        <v>9</v>
      </c>
      <c r="E11604" s="24">
        <v>1030644344</v>
      </c>
      <c r="F11604" s="24" t="s">
        <v>12251</v>
      </c>
    </row>
    <row r="11605" spans="4:6">
      <c r="D11605">
        <v>9</v>
      </c>
      <c r="E11605" s="24">
        <v>1030645870</v>
      </c>
      <c r="F11605" s="24" t="s">
        <v>12252</v>
      </c>
    </row>
    <row r="11606" spans="4:6">
      <c r="D11606">
        <v>9</v>
      </c>
      <c r="E11606" s="24">
        <v>1030645990</v>
      </c>
      <c r="F11606" s="24" t="s">
        <v>12253</v>
      </c>
    </row>
    <row r="11607" spans="4:6">
      <c r="D11607">
        <v>9</v>
      </c>
      <c r="E11607">
        <v>1030646017</v>
      </c>
      <c r="F11607" t="s">
        <v>12254</v>
      </c>
    </row>
    <row r="11608" spans="4:6">
      <c r="D11608">
        <v>9</v>
      </c>
      <c r="E11608" s="24">
        <v>1030647220</v>
      </c>
      <c r="F11608" s="24" t="s">
        <v>12255</v>
      </c>
    </row>
    <row r="11609" spans="4:6">
      <c r="D11609">
        <v>9</v>
      </c>
      <c r="E11609" s="24">
        <v>1030648019</v>
      </c>
      <c r="F11609" s="24" t="s">
        <v>12256</v>
      </c>
    </row>
    <row r="11610" spans="4:6">
      <c r="D11610">
        <v>9</v>
      </c>
      <c r="E11610" s="24">
        <v>1030648843</v>
      </c>
      <c r="F11610" s="24" t="s">
        <v>12257</v>
      </c>
    </row>
    <row r="11611" spans="4:6">
      <c r="D11611">
        <v>9</v>
      </c>
      <c r="E11611" s="24">
        <v>1030648923</v>
      </c>
      <c r="F11611" s="24" t="s">
        <v>12258</v>
      </c>
    </row>
    <row r="11612" spans="4:6">
      <c r="D11612">
        <v>9</v>
      </c>
      <c r="E11612" s="24">
        <v>1030648943</v>
      </c>
      <c r="F11612" s="24" t="s">
        <v>12259</v>
      </c>
    </row>
    <row r="11613" spans="4:6">
      <c r="D11613">
        <v>9</v>
      </c>
      <c r="E11613" s="24">
        <v>1030649029</v>
      </c>
      <c r="F11613" s="24" t="s">
        <v>12260</v>
      </c>
    </row>
    <row r="11614" spans="4:6">
      <c r="D11614">
        <v>9</v>
      </c>
      <c r="E11614" s="24">
        <v>1030650095</v>
      </c>
      <c r="F11614" s="24" t="s">
        <v>12261</v>
      </c>
    </row>
    <row r="11615" spans="4:6">
      <c r="D11615">
        <v>9</v>
      </c>
      <c r="E11615" s="24">
        <v>1030650535</v>
      </c>
      <c r="F11615" s="24" t="s">
        <v>12262</v>
      </c>
    </row>
    <row r="11616" spans="4:6">
      <c r="D11616">
        <v>9</v>
      </c>
      <c r="E11616" s="24">
        <v>1030650767</v>
      </c>
      <c r="F11616" s="24" t="s">
        <v>12263</v>
      </c>
    </row>
    <row r="11617" spans="4:6">
      <c r="D11617">
        <v>9</v>
      </c>
      <c r="E11617" s="24">
        <v>1030651530</v>
      </c>
      <c r="F11617" s="24" t="s">
        <v>12264</v>
      </c>
    </row>
    <row r="11618" spans="4:6">
      <c r="D11618">
        <v>9</v>
      </c>
      <c r="E11618" s="24">
        <v>1030651788</v>
      </c>
      <c r="F11618" s="24" t="s">
        <v>12265</v>
      </c>
    </row>
    <row r="11619" spans="4:6">
      <c r="D11619">
        <v>9</v>
      </c>
      <c r="E11619" s="24">
        <v>1030653908</v>
      </c>
      <c r="F11619" s="24" t="s">
        <v>12266</v>
      </c>
    </row>
    <row r="11620" spans="4:6">
      <c r="D11620">
        <v>9</v>
      </c>
      <c r="E11620" s="24">
        <v>1030653986</v>
      </c>
      <c r="F11620" s="24" t="s">
        <v>12267</v>
      </c>
    </row>
    <row r="11621" spans="4:6">
      <c r="D11621">
        <v>9</v>
      </c>
      <c r="E11621" s="24">
        <v>1030654509</v>
      </c>
      <c r="F11621" s="24" t="s">
        <v>12268</v>
      </c>
    </row>
    <row r="11622" spans="4:6">
      <c r="D11622">
        <v>9</v>
      </c>
      <c r="E11622" s="24">
        <v>1030654686</v>
      </c>
      <c r="F11622" s="24" t="s">
        <v>12269</v>
      </c>
    </row>
    <row r="11623" spans="4:6">
      <c r="D11623">
        <v>9</v>
      </c>
      <c r="E11623" s="24">
        <v>1030654701</v>
      </c>
      <c r="F11623" s="24" t="s">
        <v>12270</v>
      </c>
    </row>
    <row r="11624" spans="4:6">
      <c r="D11624">
        <v>9</v>
      </c>
      <c r="E11624" s="24">
        <v>1030655094</v>
      </c>
      <c r="F11624" s="24" t="s">
        <v>12271</v>
      </c>
    </row>
    <row r="11625" spans="4:6">
      <c r="D11625">
        <v>9</v>
      </c>
      <c r="E11625" s="24">
        <v>1030655534</v>
      </c>
      <c r="F11625" s="24" t="s">
        <v>12272</v>
      </c>
    </row>
    <row r="11626" spans="4:6">
      <c r="D11626">
        <v>9</v>
      </c>
      <c r="E11626" s="24">
        <v>1030655678</v>
      </c>
      <c r="F11626" s="24" t="s">
        <v>12273</v>
      </c>
    </row>
    <row r="11627" spans="4:6">
      <c r="D11627">
        <v>9</v>
      </c>
      <c r="E11627" s="24">
        <v>1030656481</v>
      </c>
      <c r="F11627" s="24" t="s">
        <v>12274</v>
      </c>
    </row>
    <row r="11628" spans="4:6">
      <c r="D11628">
        <v>9</v>
      </c>
      <c r="E11628" s="24">
        <v>1030656592</v>
      </c>
      <c r="F11628" s="24" t="s">
        <v>12275</v>
      </c>
    </row>
    <row r="11629" spans="4:6">
      <c r="D11629">
        <v>9</v>
      </c>
      <c r="E11629" s="24">
        <v>1030657007</v>
      </c>
      <c r="F11629" s="24" t="s">
        <v>12276</v>
      </c>
    </row>
    <row r="11630" spans="4:6">
      <c r="D11630">
        <v>9</v>
      </c>
      <c r="E11630" s="24">
        <v>1030657472</v>
      </c>
      <c r="F11630" s="24" t="s">
        <v>12277</v>
      </c>
    </row>
    <row r="11631" spans="4:6">
      <c r="D11631">
        <v>9</v>
      </c>
      <c r="E11631" s="24">
        <v>1030658042</v>
      </c>
      <c r="F11631" s="24" t="s">
        <v>12278</v>
      </c>
    </row>
    <row r="11632" spans="4:6">
      <c r="D11632">
        <v>9</v>
      </c>
      <c r="E11632" s="24">
        <v>1030658407</v>
      </c>
      <c r="F11632" s="24" t="s">
        <v>12279</v>
      </c>
    </row>
    <row r="11633" spans="4:6">
      <c r="D11633">
        <v>9</v>
      </c>
      <c r="E11633" s="24">
        <v>1030658987</v>
      </c>
      <c r="F11633" s="24" t="s">
        <v>12280</v>
      </c>
    </row>
    <row r="11634" spans="4:6">
      <c r="D11634">
        <v>9</v>
      </c>
      <c r="E11634" s="24">
        <v>1030659654</v>
      </c>
      <c r="F11634" s="24" t="s">
        <v>12281</v>
      </c>
    </row>
    <row r="11635" spans="4:6">
      <c r="D11635">
        <v>9</v>
      </c>
      <c r="E11635">
        <v>1030660190</v>
      </c>
      <c r="F11635" t="s">
        <v>12282</v>
      </c>
    </row>
    <row r="11636" spans="4:6">
      <c r="D11636">
        <v>9</v>
      </c>
      <c r="E11636" s="24">
        <v>1030660199</v>
      </c>
      <c r="F11636" s="24" t="s">
        <v>12283</v>
      </c>
    </row>
    <row r="11637" spans="4:6">
      <c r="D11637">
        <v>9</v>
      </c>
      <c r="E11637" s="24">
        <v>1030660658</v>
      </c>
      <c r="F11637" s="24" t="s">
        <v>12284</v>
      </c>
    </row>
    <row r="11638" spans="4:6">
      <c r="D11638">
        <v>9</v>
      </c>
      <c r="E11638" s="24">
        <v>1030662304</v>
      </c>
      <c r="F11638" s="24" t="s">
        <v>12285</v>
      </c>
    </row>
    <row r="11639" spans="4:6">
      <c r="D11639">
        <v>9</v>
      </c>
      <c r="E11639" s="24">
        <v>1030662704</v>
      </c>
      <c r="F11639" s="24" t="s">
        <v>12286</v>
      </c>
    </row>
    <row r="11640" spans="4:6">
      <c r="D11640">
        <v>9</v>
      </c>
      <c r="E11640" s="24">
        <v>1030663740</v>
      </c>
      <c r="F11640" s="24" t="s">
        <v>12287</v>
      </c>
    </row>
    <row r="11641" spans="4:6">
      <c r="D11641">
        <v>9</v>
      </c>
      <c r="E11641" s="24">
        <v>1030667486</v>
      </c>
      <c r="F11641" s="24" t="s">
        <v>12288</v>
      </c>
    </row>
    <row r="11642" spans="4:6">
      <c r="D11642">
        <v>9</v>
      </c>
      <c r="E11642" s="24">
        <v>1030667522</v>
      </c>
      <c r="F11642" s="24" t="s">
        <v>12289</v>
      </c>
    </row>
    <row r="11643" spans="4:6">
      <c r="D11643">
        <v>9</v>
      </c>
      <c r="E11643" s="24">
        <v>1030670671</v>
      </c>
      <c r="F11643" s="24" t="s">
        <v>12290</v>
      </c>
    </row>
    <row r="11644" spans="4:6">
      <c r="D11644">
        <v>9</v>
      </c>
      <c r="E11644" s="24">
        <v>1030670819</v>
      </c>
      <c r="F11644" s="24" t="s">
        <v>12291</v>
      </c>
    </row>
    <row r="11645" spans="4:6">
      <c r="D11645">
        <v>9</v>
      </c>
      <c r="E11645" s="24">
        <v>1030671895</v>
      </c>
      <c r="F11645" s="24" t="s">
        <v>12292</v>
      </c>
    </row>
    <row r="11646" spans="4:6">
      <c r="D11646">
        <v>9</v>
      </c>
      <c r="E11646" s="24">
        <v>1030672038</v>
      </c>
      <c r="F11646" s="24" t="s">
        <v>12293</v>
      </c>
    </row>
    <row r="11647" spans="4:6">
      <c r="D11647">
        <v>9</v>
      </c>
      <c r="E11647" s="24">
        <v>1030672161</v>
      </c>
      <c r="F11647" s="24" t="s">
        <v>12294</v>
      </c>
    </row>
    <row r="11648" spans="4:6">
      <c r="D11648">
        <v>9</v>
      </c>
      <c r="E11648" s="24">
        <v>1030672797</v>
      </c>
      <c r="F11648" s="24" t="s">
        <v>12295</v>
      </c>
    </row>
    <row r="11649" spans="4:6">
      <c r="D11649">
        <v>9</v>
      </c>
      <c r="E11649" s="24">
        <v>1030673086</v>
      </c>
      <c r="F11649" s="24" t="s">
        <v>12296</v>
      </c>
    </row>
    <row r="11650" spans="4:6">
      <c r="D11650">
        <v>9</v>
      </c>
      <c r="E11650" s="24">
        <v>1030673503</v>
      </c>
      <c r="F11650" s="24" t="s">
        <v>12297</v>
      </c>
    </row>
    <row r="11651" spans="4:6">
      <c r="D11651">
        <v>9</v>
      </c>
      <c r="E11651" s="24">
        <v>1030673827</v>
      </c>
      <c r="F11651" s="24" t="s">
        <v>12298</v>
      </c>
    </row>
    <row r="11652" spans="4:6">
      <c r="D11652">
        <v>9</v>
      </c>
      <c r="E11652" s="24">
        <v>1030674109</v>
      </c>
      <c r="F11652" s="24" t="s">
        <v>12299</v>
      </c>
    </row>
    <row r="11653" spans="4:6">
      <c r="D11653">
        <v>9</v>
      </c>
      <c r="E11653" s="24">
        <v>1030674943</v>
      </c>
      <c r="F11653" s="24" t="s">
        <v>12300</v>
      </c>
    </row>
    <row r="11654" spans="4:6">
      <c r="D11654">
        <v>9</v>
      </c>
      <c r="E11654" s="24">
        <v>1030675132</v>
      </c>
      <c r="F11654" s="24" t="s">
        <v>12301</v>
      </c>
    </row>
    <row r="11655" spans="4:6">
      <c r="D11655">
        <v>9</v>
      </c>
      <c r="E11655" s="24">
        <v>1030675885</v>
      </c>
      <c r="F11655" s="24" t="s">
        <v>12302</v>
      </c>
    </row>
    <row r="11656" spans="4:6">
      <c r="D11656">
        <v>9</v>
      </c>
      <c r="E11656" s="24">
        <v>1030676788</v>
      </c>
      <c r="F11656" s="24" t="s">
        <v>12303</v>
      </c>
    </row>
    <row r="11657" spans="4:6">
      <c r="D11657">
        <v>9</v>
      </c>
      <c r="E11657" s="24">
        <v>1030677801</v>
      </c>
      <c r="F11657" s="24" t="s">
        <v>12304</v>
      </c>
    </row>
    <row r="11658" spans="4:6">
      <c r="D11658">
        <v>9</v>
      </c>
      <c r="E11658" s="24">
        <v>1030678172</v>
      </c>
      <c r="F11658" s="24" t="s">
        <v>12305</v>
      </c>
    </row>
    <row r="11659" spans="4:6">
      <c r="D11659">
        <v>9</v>
      </c>
      <c r="E11659" s="24">
        <v>1030678727</v>
      </c>
      <c r="F11659" s="24" t="s">
        <v>12306</v>
      </c>
    </row>
    <row r="11660" spans="4:6">
      <c r="D11660">
        <v>9</v>
      </c>
      <c r="E11660">
        <v>1030678975</v>
      </c>
      <c r="F11660" t="s">
        <v>12307</v>
      </c>
    </row>
    <row r="11661" spans="4:6">
      <c r="D11661">
        <v>9</v>
      </c>
      <c r="E11661">
        <v>1030679899</v>
      </c>
      <c r="F11661" t="s">
        <v>12308</v>
      </c>
    </row>
    <row r="11662" spans="4:6">
      <c r="D11662">
        <v>9</v>
      </c>
      <c r="E11662" s="24">
        <v>1030680059</v>
      </c>
      <c r="F11662" s="24" t="s">
        <v>12309</v>
      </c>
    </row>
    <row r="11663" spans="4:6">
      <c r="D11663">
        <v>9</v>
      </c>
      <c r="E11663" s="24">
        <v>1030680450</v>
      </c>
      <c r="F11663" s="24" t="s">
        <v>12310</v>
      </c>
    </row>
    <row r="11664" spans="4:6">
      <c r="D11664">
        <v>9</v>
      </c>
      <c r="E11664" s="24">
        <v>1030681690</v>
      </c>
      <c r="F11664" s="24" t="s">
        <v>12311</v>
      </c>
    </row>
    <row r="11665" spans="4:6">
      <c r="D11665">
        <v>9</v>
      </c>
      <c r="E11665" s="24">
        <v>1030683301</v>
      </c>
      <c r="F11665" s="24" t="s">
        <v>12312</v>
      </c>
    </row>
    <row r="11666" spans="4:6">
      <c r="D11666">
        <v>9</v>
      </c>
      <c r="E11666" s="24">
        <v>1030685386</v>
      </c>
      <c r="F11666" s="24" t="s">
        <v>12313</v>
      </c>
    </row>
    <row r="11667" spans="4:6">
      <c r="D11667">
        <v>9</v>
      </c>
      <c r="E11667" s="24">
        <v>1030685964</v>
      </c>
      <c r="F11667" s="24" t="s">
        <v>12314</v>
      </c>
    </row>
    <row r="11668" spans="4:6">
      <c r="D11668">
        <v>9</v>
      </c>
      <c r="E11668" s="24">
        <v>1030686801</v>
      </c>
      <c r="F11668" s="24" t="s">
        <v>12315</v>
      </c>
    </row>
    <row r="11669" spans="4:6">
      <c r="D11669">
        <v>9</v>
      </c>
      <c r="E11669" s="24">
        <v>1030687031</v>
      </c>
      <c r="F11669" s="24" t="s">
        <v>12316</v>
      </c>
    </row>
    <row r="11670" spans="4:6">
      <c r="D11670">
        <v>9</v>
      </c>
      <c r="E11670" s="24">
        <v>1030687433</v>
      </c>
      <c r="F11670" s="24" t="s">
        <v>12317</v>
      </c>
    </row>
    <row r="11671" spans="4:6">
      <c r="D11671">
        <v>9</v>
      </c>
      <c r="E11671" s="24">
        <v>1030688011</v>
      </c>
      <c r="F11671" s="24" t="s">
        <v>12318</v>
      </c>
    </row>
    <row r="11672" spans="4:6">
      <c r="D11672">
        <v>9</v>
      </c>
      <c r="E11672" s="24">
        <v>1030688357</v>
      </c>
      <c r="F11672" s="24" t="s">
        <v>12319</v>
      </c>
    </row>
    <row r="11673" spans="4:6">
      <c r="D11673">
        <v>9</v>
      </c>
      <c r="E11673" s="24">
        <v>1030689971</v>
      </c>
      <c r="F11673" s="24" t="s">
        <v>12320</v>
      </c>
    </row>
    <row r="11674" spans="4:6">
      <c r="D11674">
        <v>9</v>
      </c>
      <c r="E11674" s="24">
        <v>1030690089</v>
      </c>
      <c r="F11674" s="24" t="s">
        <v>12321</v>
      </c>
    </row>
    <row r="11675" spans="4:6">
      <c r="D11675">
        <v>9</v>
      </c>
      <c r="E11675" s="24">
        <v>1030690325</v>
      </c>
      <c r="F11675" s="24" t="s">
        <v>12322</v>
      </c>
    </row>
    <row r="11676" spans="4:6">
      <c r="D11676">
        <v>9</v>
      </c>
      <c r="E11676" s="24">
        <v>1030694095</v>
      </c>
      <c r="F11676" s="24" t="s">
        <v>12323</v>
      </c>
    </row>
    <row r="11677" spans="4:6">
      <c r="D11677">
        <v>9</v>
      </c>
      <c r="E11677" s="24">
        <v>1030694863</v>
      </c>
      <c r="F11677" s="24" t="s">
        <v>12324</v>
      </c>
    </row>
    <row r="11678" spans="4:6">
      <c r="D11678">
        <v>9</v>
      </c>
      <c r="E11678" s="24">
        <v>1030695047</v>
      </c>
      <c r="F11678" s="24" t="s">
        <v>12325</v>
      </c>
    </row>
    <row r="11679" spans="4:6">
      <c r="D11679">
        <v>9</v>
      </c>
      <c r="E11679" s="24">
        <v>1030695529</v>
      </c>
      <c r="F11679" s="24" t="s">
        <v>12326</v>
      </c>
    </row>
    <row r="11680" spans="4:6">
      <c r="D11680">
        <v>9</v>
      </c>
      <c r="E11680" s="24">
        <v>1030695925</v>
      </c>
      <c r="F11680" s="24" t="s">
        <v>12327</v>
      </c>
    </row>
    <row r="11681" spans="4:6">
      <c r="D11681">
        <v>9</v>
      </c>
      <c r="E11681" s="24">
        <v>1030695974</v>
      </c>
      <c r="F11681" s="24" t="s">
        <v>12328</v>
      </c>
    </row>
    <row r="11682" spans="4:6">
      <c r="D11682">
        <v>9</v>
      </c>
      <c r="E11682">
        <v>1030697364</v>
      </c>
      <c r="F11682" t="s">
        <v>12329</v>
      </c>
    </row>
    <row r="11683" spans="4:6">
      <c r="D11683">
        <v>9</v>
      </c>
      <c r="E11683" s="24">
        <v>1030697795</v>
      </c>
      <c r="F11683" s="24" t="s">
        <v>12330</v>
      </c>
    </row>
    <row r="11684" spans="4:6">
      <c r="D11684">
        <v>9</v>
      </c>
      <c r="E11684" s="24">
        <v>1030697953</v>
      </c>
      <c r="F11684" s="24" t="s">
        <v>12331</v>
      </c>
    </row>
    <row r="11685" spans="4:6">
      <c r="D11685">
        <v>9</v>
      </c>
      <c r="E11685" s="24">
        <v>1030698842</v>
      </c>
      <c r="F11685" s="24" t="s">
        <v>12332</v>
      </c>
    </row>
    <row r="11686" spans="4:6">
      <c r="D11686">
        <v>9</v>
      </c>
      <c r="E11686" s="24">
        <v>1030699005</v>
      </c>
      <c r="F11686" s="24" t="s">
        <v>12333</v>
      </c>
    </row>
    <row r="11687" spans="4:6">
      <c r="D11687">
        <v>9</v>
      </c>
      <c r="E11687" s="24">
        <v>1030701116</v>
      </c>
      <c r="F11687" s="24" t="s">
        <v>12334</v>
      </c>
    </row>
    <row r="11688" spans="4:6">
      <c r="D11688">
        <v>9</v>
      </c>
      <c r="E11688" s="24">
        <v>1030701180</v>
      </c>
      <c r="F11688" s="24" t="s">
        <v>12335</v>
      </c>
    </row>
    <row r="11689" spans="4:6">
      <c r="D11689">
        <v>9</v>
      </c>
      <c r="E11689" s="24">
        <v>1030702450</v>
      </c>
      <c r="F11689" s="24" t="s">
        <v>12336</v>
      </c>
    </row>
    <row r="11690" spans="4:6">
      <c r="D11690">
        <v>9</v>
      </c>
      <c r="E11690" s="24">
        <v>1031120929</v>
      </c>
      <c r="F11690" s="24" t="s">
        <v>12337</v>
      </c>
    </row>
    <row r="11691" spans="4:6">
      <c r="D11691">
        <v>9</v>
      </c>
      <c r="E11691" s="24">
        <v>1031121003</v>
      </c>
      <c r="F11691" s="24" t="s">
        <v>12338</v>
      </c>
    </row>
    <row r="11692" spans="4:6">
      <c r="D11692">
        <v>9</v>
      </c>
      <c r="E11692" s="24">
        <v>1031122064</v>
      </c>
      <c r="F11692" s="24" t="s">
        <v>12339</v>
      </c>
    </row>
    <row r="11693" spans="4:6">
      <c r="D11693">
        <v>9</v>
      </c>
      <c r="E11693" s="24">
        <v>1031122483</v>
      </c>
      <c r="F11693" s="24" t="s">
        <v>12340</v>
      </c>
    </row>
    <row r="11694" spans="4:6">
      <c r="D11694">
        <v>9</v>
      </c>
      <c r="E11694" s="24">
        <v>1031122707</v>
      </c>
      <c r="F11694" s="24" t="s">
        <v>12341</v>
      </c>
    </row>
    <row r="11695" spans="4:6">
      <c r="D11695">
        <v>9</v>
      </c>
      <c r="E11695" s="24">
        <v>1031123551</v>
      </c>
      <c r="F11695" s="24" t="s">
        <v>12342</v>
      </c>
    </row>
    <row r="11696" spans="4:6">
      <c r="D11696">
        <v>9</v>
      </c>
      <c r="E11696">
        <v>1031124602</v>
      </c>
      <c r="F11696" t="s">
        <v>12343</v>
      </c>
    </row>
    <row r="11697" spans="4:6">
      <c r="D11697">
        <v>9</v>
      </c>
      <c r="E11697" s="24">
        <v>1031124771</v>
      </c>
      <c r="F11697" s="24" t="s">
        <v>12344</v>
      </c>
    </row>
    <row r="11698" spans="4:6">
      <c r="D11698">
        <v>9</v>
      </c>
      <c r="E11698" s="24">
        <v>1031127059</v>
      </c>
      <c r="F11698" s="24" t="s">
        <v>12345</v>
      </c>
    </row>
    <row r="11699" spans="4:6">
      <c r="D11699">
        <v>9</v>
      </c>
      <c r="E11699" s="24">
        <v>1031127127</v>
      </c>
      <c r="F11699" s="24" t="s">
        <v>12346</v>
      </c>
    </row>
    <row r="11700" spans="4:6">
      <c r="D11700">
        <v>9</v>
      </c>
      <c r="E11700">
        <v>1031127320</v>
      </c>
      <c r="F11700" t="s">
        <v>12347</v>
      </c>
    </row>
    <row r="11701" spans="4:6">
      <c r="D11701">
        <v>9</v>
      </c>
      <c r="E11701" s="24">
        <v>1031128032</v>
      </c>
      <c r="F11701" s="24" t="s">
        <v>12348</v>
      </c>
    </row>
    <row r="11702" spans="4:6">
      <c r="D11702">
        <v>9</v>
      </c>
      <c r="E11702" s="24">
        <v>1031128344</v>
      </c>
      <c r="F11702" s="24" t="s">
        <v>12349</v>
      </c>
    </row>
    <row r="11703" spans="4:6">
      <c r="D11703">
        <v>9</v>
      </c>
      <c r="E11703" s="24">
        <v>1031129368</v>
      </c>
      <c r="F11703" s="24" t="s">
        <v>12350</v>
      </c>
    </row>
    <row r="11704" spans="4:6">
      <c r="D11704">
        <v>9</v>
      </c>
      <c r="E11704" s="24">
        <v>1031130973</v>
      </c>
      <c r="F11704" s="24" t="s">
        <v>12351</v>
      </c>
    </row>
    <row r="11705" spans="4:6">
      <c r="D11705">
        <v>9</v>
      </c>
      <c r="E11705" s="24">
        <v>1031131383</v>
      </c>
      <c r="F11705" s="24" t="s">
        <v>12352</v>
      </c>
    </row>
    <row r="11706" spans="4:6">
      <c r="D11706">
        <v>9</v>
      </c>
      <c r="E11706" s="24">
        <v>1031132532</v>
      </c>
      <c r="F11706" s="24" t="s">
        <v>12353</v>
      </c>
    </row>
    <row r="11707" spans="4:6">
      <c r="D11707">
        <v>9</v>
      </c>
      <c r="E11707" s="24">
        <v>1031132676</v>
      </c>
      <c r="F11707" s="24" t="s">
        <v>12354</v>
      </c>
    </row>
    <row r="11708" spans="4:6" ht="15" customHeight="1">
      <c r="D11708">
        <v>9</v>
      </c>
      <c r="E11708">
        <v>1031132867</v>
      </c>
      <c r="F11708" t="s">
        <v>12355</v>
      </c>
    </row>
    <row r="11709" spans="4:6" ht="15" customHeight="1">
      <c r="D11709">
        <v>9</v>
      </c>
      <c r="E11709" s="24">
        <v>1031133112</v>
      </c>
      <c r="F11709" s="24" t="s">
        <v>12356</v>
      </c>
    </row>
    <row r="11710" spans="4:6" ht="15" customHeight="1">
      <c r="D11710">
        <v>9</v>
      </c>
      <c r="E11710" s="24">
        <v>1031133909</v>
      </c>
      <c r="F11710" s="24" t="s">
        <v>12357</v>
      </c>
    </row>
    <row r="11711" spans="4:6" ht="15" customHeight="1">
      <c r="D11711">
        <v>9</v>
      </c>
      <c r="E11711" s="24">
        <v>1031133957</v>
      </c>
      <c r="F11711" s="24" t="s">
        <v>12358</v>
      </c>
    </row>
    <row r="11712" spans="4:6" ht="15" customHeight="1">
      <c r="D11712">
        <v>9</v>
      </c>
      <c r="E11712" s="24">
        <v>1031134255</v>
      </c>
      <c r="F11712" s="24" t="s">
        <v>12359</v>
      </c>
    </row>
    <row r="11713" spans="4:6" ht="15" customHeight="1">
      <c r="D11713">
        <v>9</v>
      </c>
      <c r="E11713" s="24">
        <v>1031134259</v>
      </c>
      <c r="F11713" s="24" t="s">
        <v>12360</v>
      </c>
    </row>
    <row r="11714" spans="4:6" ht="15" customHeight="1">
      <c r="D11714">
        <v>9</v>
      </c>
      <c r="E11714">
        <v>1031134788</v>
      </c>
      <c r="F11714" t="s">
        <v>12361</v>
      </c>
    </row>
    <row r="11715" spans="4:6" ht="15" customHeight="1">
      <c r="D11715">
        <v>9</v>
      </c>
      <c r="E11715">
        <v>1031135225</v>
      </c>
      <c r="F11715" t="s">
        <v>12362</v>
      </c>
    </row>
    <row r="11716" spans="4:6" ht="15" customHeight="1">
      <c r="D11716">
        <v>9</v>
      </c>
      <c r="E11716" s="24">
        <v>1031135483</v>
      </c>
      <c r="F11716" s="24" t="s">
        <v>12363</v>
      </c>
    </row>
    <row r="11717" spans="4:6" ht="15" customHeight="1">
      <c r="D11717">
        <v>9</v>
      </c>
      <c r="E11717" s="24">
        <v>1031135811</v>
      </c>
      <c r="F11717" s="24" t="s">
        <v>12364</v>
      </c>
    </row>
    <row r="11718" spans="4:6" ht="15" customHeight="1">
      <c r="D11718">
        <v>9</v>
      </c>
      <c r="E11718" s="24">
        <v>1031135980</v>
      </c>
      <c r="F11718" s="24" t="s">
        <v>12365</v>
      </c>
    </row>
    <row r="11719" spans="4:6">
      <c r="D11719">
        <v>9</v>
      </c>
      <c r="E11719" s="24">
        <v>1031137085</v>
      </c>
      <c r="F11719" s="24" t="s">
        <v>12366</v>
      </c>
    </row>
    <row r="11720" spans="4:6">
      <c r="D11720">
        <v>9</v>
      </c>
      <c r="E11720" s="24">
        <v>1031138150</v>
      </c>
      <c r="F11720" s="24" t="s">
        <v>12367</v>
      </c>
    </row>
    <row r="11721" spans="4:6">
      <c r="D11721">
        <v>9</v>
      </c>
      <c r="E11721" s="24">
        <v>1031139001</v>
      </c>
      <c r="F11721" s="24" t="s">
        <v>12368</v>
      </c>
    </row>
    <row r="11722" spans="4:6">
      <c r="D11722">
        <v>9</v>
      </c>
      <c r="E11722" s="24">
        <v>1031140236</v>
      </c>
      <c r="F11722" s="24" t="s">
        <v>12369</v>
      </c>
    </row>
    <row r="11723" spans="4:6">
      <c r="D11723">
        <v>9</v>
      </c>
      <c r="E11723">
        <v>1031140759</v>
      </c>
      <c r="F11723" t="s">
        <v>12370</v>
      </c>
    </row>
    <row r="11724" spans="4:6">
      <c r="D11724">
        <v>9</v>
      </c>
      <c r="E11724" s="24">
        <v>1031140805</v>
      </c>
      <c r="F11724" s="24" t="s">
        <v>12371</v>
      </c>
    </row>
    <row r="11725" spans="4:6">
      <c r="D11725">
        <v>9</v>
      </c>
      <c r="E11725" s="24">
        <v>1031142002</v>
      </c>
      <c r="F11725" s="24" t="s">
        <v>12372</v>
      </c>
    </row>
    <row r="11726" spans="4:6">
      <c r="D11726">
        <v>9</v>
      </c>
      <c r="E11726">
        <v>1031143430</v>
      </c>
      <c r="F11726" t="s">
        <v>12373</v>
      </c>
    </row>
    <row r="11727" spans="4:6">
      <c r="D11727">
        <v>9</v>
      </c>
      <c r="E11727" s="24">
        <v>1031143528</v>
      </c>
      <c r="F11727" s="24" t="s">
        <v>12374</v>
      </c>
    </row>
    <row r="11728" spans="4:6">
      <c r="D11728">
        <v>9</v>
      </c>
      <c r="E11728" s="24">
        <v>1031144148</v>
      </c>
      <c r="F11728" s="24" t="s">
        <v>12375</v>
      </c>
    </row>
    <row r="11729" spans="4:6">
      <c r="D11729">
        <v>9</v>
      </c>
      <c r="E11729" s="24">
        <v>1031144853</v>
      </c>
      <c r="F11729" s="24" t="s">
        <v>12376</v>
      </c>
    </row>
    <row r="11730" spans="4:6">
      <c r="D11730">
        <v>9</v>
      </c>
      <c r="E11730" s="24">
        <v>1031145400</v>
      </c>
      <c r="F11730" s="24" t="s">
        <v>12377</v>
      </c>
    </row>
    <row r="11731" spans="4:6">
      <c r="D11731">
        <v>9</v>
      </c>
      <c r="E11731">
        <v>1031146087</v>
      </c>
      <c r="F11731" t="s">
        <v>12378</v>
      </c>
    </row>
    <row r="11732" spans="4:6">
      <c r="D11732">
        <v>9</v>
      </c>
      <c r="E11732" s="24">
        <v>1031146568</v>
      </c>
      <c r="F11732" s="24" t="s">
        <v>12379</v>
      </c>
    </row>
    <row r="11733" spans="4:6">
      <c r="D11733">
        <v>9</v>
      </c>
      <c r="E11733" s="24">
        <v>1031146656</v>
      </c>
      <c r="F11733" s="24" t="s">
        <v>12380</v>
      </c>
    </row>
    <row r="11734" spans="4:6">
      <c r="D11734">
        <v>9</v>
      </c>
      <c r="E11734">
        <v>1031146858</v>
      </c>
      <c r="F11734" t="s">
        <v>12381</v>
      </c>
    </row>
    <row r="11735" spans="4:6">
      <c r="D11735">
        <v>9</v>
      </c>
      <c r="E11735" s="24">
        <v>1031147236</v>
      </c>
      <c r="F11735" s="24" t="s">
        <v>12382</v>
      </c>
    </row>
    <row r="11736" spans="4:6">
      <c r="D11736">
        <v>9</v>
      </c>
      <c r="E11736" s="24">
        <v>1031148147</v>
      </c>
      <c r="F11736" s="24" t="s">
        <v>12383</v>
      </c>
    </row>
    <row r="11737" spans="4:6">
      <c r="D11737">
        <v>9</v>
      </c>
      <c r="E11737" s="24">
        <v>1031148439</v>
      </c>
      <c r="F11737" s="24" t="s">
        <v>12384</v>
      </c>
    </row>
    <row r="11738" spans="4:6">
      <c r="D11738">
        <v>9</v>
      </c>
      <c r="E11738" s="24">
        <v>1031148872</v>
      </c>
      <c r="F11738" s="24" t="s">
        <v>12385</v>
      </c>
    </row>
    <row r="11739" spans="4:6">
      <c r="D11739">
        <v>9</v>
      </c>
      <c r="E11739" s="24">
        <v>1031150040</v>
      </c>
      <c r="F11739" s="24" t="s">
        <v>12386</v>
      </c>
    </row>
    <row r="11740" spans="4:6">
      <c r="D11740">
        <v>9</v>
      </c>
      <c r="E11740" s="24">
        <v>1031150219</v>
      </c>
      <c r="F11740" s="24" t="s">
        <v>12387</v>
      </c>
    </row>
    <row r="11741" spans="4:6">
      <c r="D11741">
        <v>9</v>
      </c>
      <c r="E11741" s="24">
        <v>1031150465</v>
      </c>
      <c r="F11741" s="24" t="s">
        <v>12388</v>
      </c>
    </row>
    <row r="11742" spans="4:6">
      <c r="D11742">
        <v>9</v>
      </c>
      <c r="E11742">
        <v>1031150653</v>
      </c>
      <c r="F11742" t="s">
        <v>12389</v>
      </c>
    </row>
    <row r="11743" spans="4:6">
      <c r="D11743">
        <v>9</v>
      </c>
      <c r="E11743" s="24">
        <v>1031150790</v>
      </c>
      <c r="F11743" s="24" t="s">
        <v>12390</v>
      </c>
    </row>
    <row r="11744" spans="4:6">
      <c r="D11744">
        <v>9</v>
      </c>
      <c r="E11744" s="24">
        <v>1031150866</v>
      </c>
      <c r="F11744" s="24" t="s">
        <v>12391</v>
      </c>
    </row>
    <row r="11745" spans="4:6">
      <c r="D11745">
        <v>9</v>
      </c>
      <c r="E11745" s="24">
        <v>1031151634</v>
      </c>
      <c r="F11745" s="24" t="s">
        <v>12392</v>
      </c>
    </row>
    <row r="11746" spans="4:6">
      <c r="D11746">
        <v>9</v>
      </c>
      <c r="E11746" s="24">
        <v>1031151913</v>
      </c>
      <c r="F11746" s="24" t="s">
        <v>12393</v>
      </c>
    </row>
    <row r="11747" spans="4:6">
      <c r="D11747">
        <v>9</v>
      </c>
      <c r="E11747" s="24">
        <v>1031152188</v>
      </c>
      <c r="F11747" s="24" t="s">
        <v>12394</v>
      </c>
    </row>
    <row r="11748" spans="4:6">
      <c r="D11748">
        <v>9</v>
      </c>
      <c r="E11748" s="24">
        <v>1031152287</v>
      </c>
      <c r="F11748" s="24" t="s">
        <v>12395</v>
      </c>
    </row>
    <row r="11749" spans="4:6">
      <c r="D11749">
        <v>9</v>
      </c>
      <c r="E11749" s="24">
        <v>1031152390</v>
      </c>
      <c r="F11749" s="24" t="s">
        <v>12396</v>
      </c>
    </row>
    <row r="11750" spans="4:6">
      <c r="D11750">
        <v>9</v>
      </c>
      <c r="E11750" s="24">
        <v>1031152615</v>
      </c>
      <c r="F11750" s="24" t="s">
        <v>12397</v>
      </c>
    </row>
    <row r="11751" spans="4:6">
      <c r="D11751">
        <v>9</v>
      </c>
      <c r="E11751">
        <v>1031152968</v>
      </c>
      <c r="F11751" t="s">
        <v>12398</v>
      </c>
    </row>
    <row r="11752" spans="4:6">
      <c r="D11752">
        <v>9</v>
      </c>
      <c r="E11752" s="24">
        <v>1031153144</v>
      </c>
      <c r="F11752" s="24" t="s">
        <v>12399</v>
      </c>
    </row>
    <row r="11753" spans="4:6">
      <c r="D11753">
        <v>9</v>
      </c>
      <c r="E11753" s="24">
        <v>1031153440</v>
      </c>
      <c r="F11753" s="24" t="s">
        <v>12400</v>
      </c>
    </row>
    <row r="11754" spans="4:6">
      <c r="D11754">
        <v>9</v>
      </c>
      <c r="E11754" s="24">
        <v>1031154041</v>
      </c>
      <c r="F11754" s="24" t="s">
        <v>12401</v>
      </c>
    </row>
    <row r="11755" spans="4:6">
      <c r="D11755">
        <v>9</v>
      </c>
      <c r="E11755" s="24">
        <v>1031154048</v>
      </c>
      <c r="F11755" s="24" t="s">
        <v>12402</v>
      </c>
    </row>
    <row r="11756" spans="4:6">
      <c r="D11756">
        <v>9</v>
      </c>
      <c r="E11756">
        <v>1031154492</v>
      </c>
      <c r="F11756" t="s">
        <v>12403</v>
      </c>
    </row>
    <row r="11757" spans="4:6">
      <c r="D11757">
        <v>9</v>
      </c>
      <c r="E11757" s="24">
        <v>1031154746</v>
      </c>
      <c r="F11757" s="24" t="s">
        <v>12404</v>
      </c>
    </row>
    <row r="11758" spans="4:6">
      <c r="D11758">
        <v>9</v>
      </c>
      <c r="E11758">
        <v>1031155176</v>
      </c>
      <c r="F11758" t="s">
        <v>12405</v>
      </c>
    </row>
    <row r="11759" spans="4:6">
      <c r="D11759">
        <v>9</v>
      </c>
      <c r="E11759" s="24">
        <v>1031155463</v>
      </c>
      <c r="F11759" s="24" t="s">
        <v>12406</v>
      </c>
    </row>
    <row r="11760" spans="4:6">
      <c r="D11760">
        <v>9</v>
      </c>
      <c r="E11760" s="24">
        <v>1031155481</v>
      </c>
      <c r="F11760" s="24" t="s">
        <v>12407</v>
      </c>
    </row>
    <row r="11761" spans="4:6">
      <c r="D11761">
        <v>9</v>
      </c>
      <c r="E11761" s="24">
        <v>1031155914</v>
      </c>
      <c r="F11761" s="24" t="s">
        <v>12408</v>
      </c>
    </row>
    <row r="11762" spans="4:6">
      <c r="D11762">
        <v>9</v>
      </c>
      <c r="E11762" s="24">
        <v>1031156004</v>
      </c>
      <c r="F11762" s="24" t="s">
        <v>12409</v>
      </c>
    </row>
    <row r="11763" spans="4:6">
      <c r="D11763">
        <v>9</v>
      </c>
      <c r="E11763" s="24">
        <v>1031156309</v>
      </c>
      <c r="F11763" s="24" t="s">
        <v>12410</v>
      </c>
    </row>
    <row r="11764" spans="4:6">
      <c r="D11764">
        <v>9</v>
      </c>
      <c r="E11764">
        <v>1031157060</v>
      </c>
      <c r="F11764" t="s">
        <v>12411</v>
      </c>
    </row>
    <row r="11765" spans="4:6">
      <c r="D11765">
        <v>9</v>
      </c>
      <c r="E11765">
        <v>1031157110</v>
      </c>
      <c r="F11765" t="s">
        <v>12412</v>
      </c>
    </row>
    <row r="11766" spans="4:6">
      <c r="D11766">
        <v>9</v>
      </c>
      <c r="E11766" s="24">
        <v>1031157539</v>
      </c>
      <c r="F11766" s="24" t="s">
        <v>12413</v>
      </c>
    </row>
    <row r="11767" spans="4:6">
      <c r="D11767">
        <v>9</v>
      </c>
      <c r="E11767" s="24">
        <v>1031157993</v>
      </c>
      <c r="F11767" s="24" t="s">
        <v>12414</v>
      </c>
    </row>
    <row r="11768" spans="4:6">
      <c r="D11768">
        <v>9</v>
      </c>
      <c r="E11768" s="24">
        <v>1031158780</v>
      </c>
      <c r="F11768" s="24" t="s">
        <v>12415</v>
      </c>
    </row>
    <row r="11769" spans="4:6">
      <c r="D11769">
        <v>9</v>
      </c>
      <c r="E11769" s="24">
        <v>1031161245</v>
      </c>
      <c r="F11769" s="24" t="s">
        <v>12416</v>
      </c>
    </row>
    <row r="11770" spans="4:6">
      <c r="D11770">
        <v>9</v>
      </c>
      <c r="E11770" s="24">
        <v>1031161427</v>
      </c>
      <c r="F11770" s="24" t="s">
        <v>12417</v>
      </c>
    </row>
    <row r="11771" spans="4:6">
      <c r="D11771">
        <v>9</v>
      </c>
      <c r="E11771" s="24">
        <v>1031163305</v>
      </c>
      <c r="F11771" s="24" t="s">
        <v>12418</v>
      </c>
    </row>
    <row r="11772" spans="4:6">
      <c r="D11772">
        <v>9</v>
      </c>
      <c r="E11772" s="24">
        <v>1031163818</v>
      </c>
      <c r="F11772" s="24" t="s">
        <v>12419</v>
      </c>
    </row>
    <row r="11773" spans="4:6">
      <c r="D11773">
        <v>9</v>
      </c>
      <c r="E11773" s="24">
        <v>1031164965</v>
      </c>
      <c r="F11773" s="24" t="s">
        <v>12420</v>
      </c>
    </row>
    <row r="11774" spans="4:6">
      <c r="D11774">
        <v>9</v>
      </c>
      <c r="E11774" s="24">
        <v>1031165403</v>
      </c>
      <c r="F11774" s="24" t="s">
        <v>12421</v>
      </c>
    </row>
    <row r="11775" spans="4:6">
      <c r="D11775">
        <v>9</v>
      </c>
      <c r="E11775">
        <v>1031166539</v>
      </c>
      <c r="F11775" t="s">
        <v>12422</v>
      </c>
    </row>
    <row r="11776" spans="4:6">
      <c r="D11776">
        <v>9</v>
      </c>
      <c r="E11776" s="24">
        <v>1031166610</v>
      </c>
      <c r="F11776" s="24" t="s">
        <v>12423</v>
      </c>
    </row>
    <row r="11777" spans="4:6">
      <c r="D11777">
        <v>9</v>
      </c>
      <c r="E11777" s="24">
        <v>1031167475</v>
      </c>
      <c r="F11777" s="24" t="s">
        <v>12424</v>
      </c>
    </row>
    <row r="11778" spans="4:6">
      <c r="D11778">
        <v>9</v>
      </c>
      <c r="E11778" s="24">
        <v>1031167868</v>
      </c>
      <c r="F11778" s="24" t="s">
        <v>12425</v>
      </c>
    </row>
    <row r="11779" spans="4:6">
      <c r="D11779">
        <v>9</v>
      </c>
      <c r="E11779" s="24">
        <v>1031167884</v>
      </c>
      <c r="F11779" s="24" t="s">
        <v>12426</v>
      </c>
    </row>
    <row r="11780" spans="4:6">
      <c r="D11780">
        <v>9</v>
      </c>
      <c r="E11780" s="24">
        <v>1031168188</v>
      </c>
      <c r="F11780" s="24" t="s">
        <v>12427</v>
      </c>
    </row>
    <row r="11781" spans="4:6">
      <c r="D11781">
        <v>9</v>
      </c>
      <c r="E11781" s="24">
        <v>1031168396</v>
      </c>
      <c r="F11781" s="24" t="s">
        <v>12428</v>
      </c>
    </row>
    <row r="11782" spans="4:6">
      <c r="D11782">
        <v>9</v>
      </c>
      <c r="E11782" s="24">
        <v>1031168443</v>
      </c>
      <c r="F11782" s="24" t="s">
        <v>12429</v>
      </c>
    </row>
    <row r="11783" spans="4:6">
      <c r="D11783">
        <v>9</v>
      </c>
      <c r="E11783" s="24">
        <v>1031168537</v>
      </c>
      <c r="F11783" s="24" t="s">
        <v>12430</v>
      </c>
    </row>
    <row r="11784" spans="4:6">
      <c r="D11784">
        <v>9</v>
      </c>
      <c r="E11784" s="24">
        <v>1031168565</v>
      </c>
      <c r="F11784" s="24" t="s">
        <v>12431</v>
      </c>
    </row>
    <row r="11785" spans="4:6">
      <c r="D11785">
        <v>9</v>
      </c>
      <c r="E11785" s="24">
        <v>1031168743</v>
      </c>
      <c r="F11785" s="24" t="s">
        <v>12432</v>
      </c>
    </row>
    <row r="11786" spans="4:6">
      <c r="D11786">
        <v>9</v>
      </c>
      <c r="E11786" s="24">
        <v>1031169404</v>
      </c>
      <c r="F11786" s="24" t="s">
        <v>12433</v>
      </c>
    </row>
    <row r="11787" spans="4:6">
      <c r="D11787">
        <v>9</v>
      </c>
      <c r="E11787" s="24">
        <v>1031169666</v>
      </c>
      <c r="F11787" s="24" t="s">
        <v>12434</v>
      </c>
    </row>
    <row r="11788" spans="4:6">
      <c r="D11788">
        <v>9</v>
      </c>
      <c r="E11788" s="24">
        <v>1031170059</v>
      </c>
      <c r="F11788" s="24" t="s">
        <v>12435</v>
      </c>
    </row>
    <row r="11789" spans="4:6">
      <c r="D11789">
        <v>9</v>
      </c>
      <c r="E11789">
        <v>1031170148</v>
      </c>
      <c r="F11789" t="s">
        <v>12436</v>
      </c>
    </row>
    <row r="11790" spans="4:6">
      <c r="D11790">
        <v>9</v>
      </c>
      <c r="E11790" s="24">
        <v>1031170465</v>
      </c>
      <c r="F11790" s="24" t="s">
        <v>12437</v>
      </c>
    </row>
    <row r="11791" spans="4:6">
      <c r="D11791">
        <v>9</v>
      </c>
      <c r="E11791" s="24">
        <v>1031172293</v>
      </c>
      <c r="F11791" s="24" t="s">
        <v>12438</v>
      </c>
    </row>
    <row r="11792" spans="4:6">
      <c r="D11792">
        <v>9</v>
      </c>
      <c r="E11792" s="24">
        <v>1031172956</v>
      </c>
      <c r="F11792" s="24" t="s">
        <v>12439</v>
      </c>
    </row>
    <row r="11793" spans="4:6">
      <c r="D11793">
        <v>9</v>
      </c>
      <c r="E11793" s="24">
        <v>1031173374</v>
      </c>
      <c r="F11793" s="24" t="s">
        <v>12440</v>
      </c>
    </row>
    <row r="11794" spans="4:6">
      <c r="D11794">
        <v>9</v>
      </c>
      <c r="E11794">
        <v>1031173986</v>
      </c>
      <c r="F11794" t="s">
        <v>12441</v>
      </c>
    </row>
    <row r="11795" spans="4:6">
      <c r="D11795">
        <v>9</v>
      </c>
      <c r="E11795">
        <v>1031174157</v>
      </c>
      <c r="F11795" t="s">
        <v>12442</v>
      </c>
    </row>
    <row r="11796" spans="4:6">
      <c r="D11796">
        <v>9</v>
      </c>
      <c r="E11796" s="24">
        <v>1031174346</v>
      </c>
      <c r="F11796" s="24" t="s">
        <v>12443</v>
      </c>
    </row>
    <row r="11797" spans="4:6">
      <c r="D11797">
        <v>9</v>
      </c>
      <c r="E11797" s="24">
        <v>1031175095</v>
      </c>
      <c r="F11797" s="24" t="s">
        <v>12444</v>
      </c>
    </row>
    <row r="11798" spans="4:6">
      <c r="D11798">
        <v>9</v>
      </c>
      <c r="E11798" s="24">
        <v>1031176884</v>
      </c>
      <c r="F11798" s="24" t="s">
        <v>12445</v>
      </c>
    </row>
    <row r="11799" spans="4:6">
      <c r="D11799">
        <v>9</v>
      </c>
      <c r="E11799" s="24">
        <v>1031177773</v>
      </c>
      <c r="F11799" s="24" t="s">
        <v>12446</v>
      </c>
    </row>
    <row r="11800" spans="4:6">
      <c r="D11800">
        <v>9</v>
      </c>
      <c r="E11800" s="24">
        <v>1031178064</v>
      </c>
      <c r="F11800" s="24" t="s">
        <v>12447</v>
      </c>
    </row>
    <row r="11801" spans="4:6">
      <c r="D11801">
        <v>9</v>
      </c>
      <c r="E11801" s="24">
        <v>1031178747</v>
      </c>
      <c r="F11801" s="24" t="s">
        <v>12448</v>
      </c>
    </row>
    <row r="11802" spans="4:6">
      <c r="D11802">
        <v>9</v>
      </c>
      <c r="E11802" s="24">
        <v>1031178912</v>
      </c>
      <c r="F11802" s="24" t="s">
        <v>12449</v>
      </c>
    </row>
    <row r="11803" spans="4:6">
      <c r="D11803">
        <v>9</v>
      </c>
      <c r="E11803" s="24">
        <v>1031179096</v>
      </c>
      <c r="F11803" s="24" t="s">
        <v>12450</v>
      </c>
    </row>
    <row r="11804" spans="4:6">
      <c r="D11804">
        <v>9</v>
      </c>
      <c r="E11804" s="24">
        <v>1031180876</v>
      </c>
      <c r="F11804" s="24" t="s">
        <v>12451</v>
      </c>
    </row>
    <row r="11805" spans="4:6">
      <c r="D11805">
        <v>9</v>
      </c>
      <c r="E11805" s="24">
        <v>1031181062</v>
      </c>
      <c r="F11805" s="24" t="s">
        <v>12452</v>
      </c>
    </row>
    <row r="11806" spans="4:6">
      <c r="D11806">
        <v>9</v>
      </c>
      <c r="E11806" s="24">
        <v>1031181248</v>
      </c>
      <c r="F11806" s="24" t="s">
        <v>12453</v>
      </c>
    </row>
    <row r="11807" spans="4:6">
      <c r="D11807">
        <v>9</v>
      </c>
      <c r="E11807" s="24">
        <v>1031182594</v>
      </c>
      <c r="F11807" s="24" t="s">
        <v>12454</v>
      </c>
    </row>
    <row r="11808" spans="4:6">
      <c r="D11808">
        <v>9</v>
      </c>
      <c r="E11808" s="24">
        <v>1031182726</v>
      </c>
      <c r="F11808" s="24" t="s">
        <v>12455</v>
      </c>
    </row>
    <row r="11809" spans="4:6">
      <c r="D11809">
        <v>9</v>
      </c>
      <c r="E11809" s="24">
        <v>1031182826</v>
      </c>
      <c r="F11809" s="24" t="s">
        <v>12456</v>
      </c>
    </row>
    <row r="11810" spans="4:6">
      <c r="D11810">
        <v>9</v>
      </c>
      <c r="E11810" s="24">
        <v>1031183448</v>
      </c>
      <c r="F11810" s="24" t="s">
        <v>12457</v>
      </c>
    </row>
    <row r="11811" spans="4:6">
      <c r="D11811">
        <v>9</v>
      </c>
      <c r="E11811" s="24">
        <v>1031420620</v>
      </c>
      <c r="F11811" s="24" t="s">
        <v>12458</v>
      </c>
    </row>
    <row r="11812" spans="4:6">
      <c r="D11812">
        <v>9</v>
      </c>
      <c r="E11812" s="24">
        <v>1031640503</v>
      </c>
      <c r="F11812" s="24" t="s">
        <v>12459</v>
      </c>
    </row>
    <row r="11813" spans="4:6">
      <c r="D11813">
        <v>9</v>
      </c>
      <c r="E11813" s="24">
        <v>1031811468</v>
      </c>
      <c r="F11813" s="24" t="s">
        <v>12460</v>
      </c>
    </row>
    <row r="11814" spans="4:6">
      <c r="D11814">
        <v>9</v>
      </c>
      <c r="E11814" s="24">
        <v>1032356337</v>
      </c>
      <c r="F11814" s="24" t="s">
        <v>12461</v>
      </c>
    </row>
    <row r="11815" spans="4:6">
      <c r="D11815">
        <v>9</v>
      </c>
      <c r="E11815" s="24">
        <v>1032356526</v>
      </c>
      <c r="F11815" s="24" t="s">
        <v>12462</v>
      </c>
    </row>
    <row r="11816" spans="4:6">
      <c r="D11816">
        <v>9</v>
      </c>
      <c r="E11816" s="24">
        <v>1032356573</v>
      </c>
      <c r="F11816" s="24" t="s">
        <v>12463</v>
      </c>
    </row>
    <row r="11817" spans="4:6">
      <c r="D11817">
        <v>9</v>
      </c>
      <c r="E11817" s="24">
        <v>1032356643</v>
      </c>
      <c r="F11817" s="24" t="s">
        <v>12464</v>
      </c>
    </row>
    <row r="11818" spans="4:6">
      <c r="D11818">
        <v>9</v>
      </c>
      <c r="E11818" s="24">
        <v>1032356987</v>
      </c>
      <c r="F11818" s="24" t="s">
        <v>12465</v>
      </c>
    </row>
    <row r="11819" spans="4:6">
      <c r="D11819">
        <v>9</v>
      </c>
      <c r="E11819" s="24">
        <v>1032357895</v>
      </c>
      <c r="F11819" s="24" t="s">
        <v>12466</v>
      </c>
    </row>
    <row r="11820" spans="4:6">
      <c r="D11820">
        <v>9</v>
      </c>
      <c r="E11820" s="24">
        <v>1032358125</v>
      </c>
      <c r="F11820" s="24" t="s">
        <v>12467</v>
      </c>
    </row>
    <row r="11821" spans="4:6">
      <c r="D11821">
        <v>9</v>
      </c>
      <c r="E11821" s="24">
        <v>1032358324</v>
      </c>
      <c r="F11821" s="24" t="s">
        <v>12468</v>
      </c>
    </row>
    <row r="11822" spans="4:6">
      <c r="D11822">
        <v>9</v>
      </c>
      <c r="E11822" s="24">
        <v>1032359488</v>
      </c>
      <c r="F11822" s="24" t="s">
        <v>12469</v>
      </c>
    </row>
    <row r="11823" spans="4:6">
      <c r="D11823">
        <v>9</v>
      </c>
      <c r="E11823" s="24">
        <v>1032360774</v>
      </c>
      <c r="F11823" s="24" t="s">
        <v>12470</v>
      </c>
    </row>
    <row r="11824" spans="4:6">
      <c r="D11824">
        <v>9</v>
      </c>
      <c r="E11824" s="24">
        <v>1032362102</v>
      </c>
      <c r="F11824" s="24" t="s">
        <v>12471</v>
      </c>
    </row>
    <row r="11825" spans="4:6">
      <c r="D11825">
        <v>9</v>
      </c>
      <c r="E11825" s="24">
        <v>1032362468</v>
      </c>
      <c r="F11825" s="24" t="s">
        <v>12472</v>
      </c>
    </row>
    <row r="11826" spans="4:6">
      <c r="D11826">
        <v>9</v>
      </c>
      <c r="E11826" s="24">
        <v>1032362512</v>
      </c>
      <c r="F11826" s="24" t="s">
        <v>12473</v>
      </c>
    </row>
    <row r="11827" spans="4:6">
      <c r="D11827">
        <v>9</v>
      </c>
      <c r="E11827">
        <v>1032363540</v>
      </c>
      <c r="F11827" t="s">
        <v>12474</v>
      </c>
    </row>
    <row r="11828" spans="4:6">
      <c r="D11828">
        <v>9</v>
      </c>
      <c r="E11828" s="24">
        <v>1032363826</v>
      </c>
      <c r="F11828" s="24" t="s">
        <v>12475</v>
      </c>
    </row>
    <row r="11829" spans="4:6">
      <c r="D11829">
        <v>9</v>
      </c>
      <c r="E11829" s="24">
        <v>1032364349</v>
      </c>
      <c r="F11829" s="24" t="s">
        <v>12476</v>
      </c>
    </row>
    <row r="11830" spans="4:6">
      <c r="D11830">
        <v>9</v>
      </c>
      <c r="E11830" s="24">
        <v>1032365573</v>
      </c>
      <c r="F11830" s="24" t="s">
        <v>12477</v>
      </c>
    </row>
    <row r="11831" spans="4:6">
      <c r="D11831">
        <v>9</v>
      </c>
      <c r="E11831" s="24">
        <v>1032365626</v>
      </c>
      <c r="F11831" s="24" t="s">
        <v>12478</v>
      </c>
    </row>
    <row r="11832" spans="4:6">
      <c r="D11832">
        <v>9</v>
      </c>
      <c r="E11832" s="24">
        <v>1032365645</v>
      </c>
      <c r="F11832" s="24" t="s">
        <v>12479</v>
      </c>
    </row>
    <row r="11833" spans="4:6">
      <c r="D11833">
        <v>9</v>
      </c>
      <c r="E11833" s="24">
        <v>1032365841</v>
      </c>
      <c r="F11833" s="24" t="s">
        <v>12480</v>
      </c>
    </row>
    <row r="11834" spans="4:6">
      <c r="D11834">
        <v>9</v>
      </c>
      <c r="E11834" s="24">
        <v>1032366234</v>
      </c>
      <c r="F11834" s="24" t="s">
        <v>12481</v>
      </c>
    </row>
    <row r="11835" spans="4:6">
      <c r="D11835">
        <v>9</v>
      </c>
      <c r="E11835" s="24">
        <v>1032366275</v>
      </c>
      <c r="F11835" s="24" t="s">
        <v>12482</v>
      </c>
    </row>
    <row r="11836" spans="4:6">
      <c r="D11836">
        <v>9</v>
      </c>
      <c r="E11836">
        <v>1032366287</v>
      </c>
      <c r="F11836" t="s">
        <v>12483</v>
      </c>
    </row>
    <row r="11837" spans="4:6">
      <c r="D11837">
        <v>9</v>
      </c>
      <c r="E11837">
        <v>1032366779</v>
      </c>
      <c r="F11837" t="s">
        <v>12484</v>
      </c>
    </row>
    <row r="11838" spans="4:6">
      <c r="D11838">
        <v>9</v>
      </c>
      <c r="E11838" s="24">
        <v>1032367179</v>
      </c>
      <c r="F11838" s="24" t="s">
        <v>12485</v>
      </c>
    </row>
    <row r="11839" spans="4:6">
      <c r="D11839">
        <v>9</v>
      </c>
      <c r="E11839" s="24">
        <v>1032367324</v>
      </c>
      <c r="F11839" s="24" t="s">
        <v>12486</v>
      </c>
    </row>
    <row r="11840" spans="4:6">
      <c r="D11840">
        <v>9</v>
      </c>
      <c r="E11840" s="24">
        <v>1032367445</v>
      </c>
      <c r="F11840" s="24" t="s">
        <v>12487</v>
      </c>
    </row>
    <row r="11841" spans="4:6">
      <c r="D11841">
        <v>9</v>
      </c>
      <c r="E11841" s="24">
        <v>1032368561</v>
      </c>
      <c r="F11841" s="24" t="s">
        <v>12488</v>
      </c>
    </row>
    <row r="11842" spans="4:6">
      <c r="D11842">
        <v>9</v>
      </c>
      <c r="E11842" s="24">
        <v>1032368645</v>
      </c>
      <c r="F11842" s="24" t="s">
        <v>12489</v>
      </c>
    </row>
    <row r="11843" spans="4:6">
      <c r="D11843">
        <v>9</v>
      </c>
      <c r="E11843" s="24">
        <v>1032368719</v>
      </c>
      <c r="F11843" s="24" t="s">
        <v>12490</v>
      </c>
    </row>
    <row r="11844" spans="4:6">
      <c r="D11844">
        <v>9</v>
      </c>
      <c r="E11844" s="24">
        <v>1032369681</v>
      </c>
      <c r="F11844" s="24" t="s">
        <v>12491</v>
      </c>
    </row>
    <row r="11845" spans="4:6">
      <c r="D11845">
        <v>9</v>
      </c>
      <c r="E11845" s="24">
        <v>1032369840</v>
      </c>
      <c r="F11845" s="24" t="s">
        <v>12492</v>
      </c>
    </row>
    <row r="11846" spans="4:6">
      <c r="D11846">
        <v>9</v>
      </c>
      <c r="E11846" s="24">
        <v>1032369925</v>
      </c>
      <c r="F11846" s="24" t="s">
        <v>12493</v>
      </c>
    </row>
    <row r="11847" spans="4:6">
      <c r="D11847">
        <v>9</v>
      </c>
      <c r="E11847">
        <v>1032370560</v>
      </c>
      <c r="F11847" t="s">
        <v>12494</v>
      </c>
    </row>
    <row r="11848" spans="4:6">
      <c r="D11848">
        <v>9</v>
      </c>
      <c r="E11848" s="24">
        <v>1032370682</v>
      </c>
      <c r="F11848" s="24" t="s">
        <v>12495</v>
      </c>
    </row>
    <row r="11849" spans="4:6">
      <c r="D11849">
        <v>9</v>
      </c>
      <c r="E11849" s="24">
        <v>1032371181</v>
      </c>
      <c r="F11849" s="24" t="s">
        <v>12496</v>
      </c>
    </row>
    <row r="11850" spans="4:6">
      <c r="D11850">
        <v>9</v>
      </c>
      <c r="E11850" s="24">
        <v>1032371422</v>
      </c>
      <c r="F11850" s="24" t="s">
        <v>12497</v>
      </c>
    </row>
    <row r="11851" spans="4:6">
      <c r="D11851">
        <v>9</v>
      </c>
      <c r="E11851" s="24">
        <v>1032372023</v>
      </c>
      <c r="F11851" s="24" t="s">
        <v>12498</v>
      </c>
    </row>
    <row r="11852" spans="4:6">
      <c r="D11852">
        <v>9</v>
      </c>
      <c r="E11852" s="24">
        <v>1032372202</v>
      </c>
      <c r="F11852" s="24" t="s">
        <v>12499</v>
      </c>
    </row>
    <row r="11853" spans="4:6">
      <c r="D11853">
        <v>9</v>
      </c>
      <c r="E11853" s="24">
        <v>1032372381</v>
      </c>
      <c r="F11853" s="24" t="s">
        <v>12500</v>
      </c>
    </row>
    <row r="11854" spans="4:6">
      <c r="D11854">
        <v>9</v>
      </c>
      <c r="E11854" s="24">
        <v>1032374068</v>
      </c>
      <c r="F11854" s="24" t="s">
        <v>12501</v>
      </c>
    </row>
    <row r="11855" spans="4:6">
      <c r="D11855">
        <v>9</v>
      </c>
      <c r="E11855" s="24">
        <v>1032374288</v>
      </c>
      <c r="F11855" s="24" t="s">
        <v>12502</v>
      </c>
    </row>
    <row r="11856" spans="4:6">
      <c r="D11856">
        <v>9</v>
      </c>
      <c r="E11856" s="24">
        <v>1032374907</v>
      </c>
      <c r="F11856" s="24" t="s">
        <v>12503</v>
      </c>
    </row>
    <row r="11857" spans="4:6">
      <c r="D11857">
        <v>9</v>
      </c>
      <c r="E11857" s="24">
        <v>1032375186</v>
      </c>
      <c r="F11857" s="24" t="s">
        <v>12504</v>
      </c>
    </row>
    <row r="11858" spans="4:6">
      <c r="D11858">
        <v>9</v>
      </c>
      <c r="E11858" s="24">
        <v>1032375829</v>
      </c>
      <c r="F11858" s="24" t="s">
        <v>12505</v>
      </c>
    </row>
    <row r="11859" spans="4:6">
      <c r="D11859">
        <v>9</v>
      </c>
      <c r="E11859" s="24">
        <v>1032376679</v>
      </c>
      <c r="F11859" s="24" t="s">
        <v>12506</v>
      </c>
    </row>
    <row r="11860" spans="4:6">
      <c r="D11860">
        <v>9</v>
      </c>
      <c r="E11860" s="24">
        <v>1032376922</v>
      </c>
      <c r="F11860" s="24" t="s">
        <v>12507</v>
      </c>
    </row>
    <row r="11861" spans="4:6">
      <c r="D11861">
        <v>9</v>
      </c>
      <c r="E11861">
        <v>1032376968</v>
      </c>
      <c r="F11861" t="s">
        <v>12508</v>
      </c>
    </row>
    <row r="11862" spans="4:6">
      <c r="D11862">
        <v>9</v>
      </c>
      <c r="E11862" s="24">
        <v>1032377425</v>
      </c>
      <c r="F11862" s="24" t="s">
        <v>12509</v>
      </c>
    </row>
    <row r="11863" spans="4:6">
      <c r="D11863">
        <v>9</v>
      </c>
      <c r="E11863" s="24">
        <v>1032377458</v>
      </c>
      <c r="F11863" s="24" t="s">
        <v>12510</v>
      </c>
    </row>
    <row r="11864" spans="4:6">
      <c r="D11864">
        <v>9</v>
      </c>
      <c r="E11864" s="24">
        <v>1032377630</v>
      </c>
      <c r="F11864" s="24" t="s">
        <v>12511</v>
      </c>
    </row>
    <row r="11865" spans="4:6">
      <c r="D11865">
        <v>9</v>
      </c>
      <c r="E11865" s="24">
        <v>1032378107</v>
      </c>
      <c r="F11865" s="24" t="s">
        <v>12512</v>
      </c>
    </row>
    <row r="11866" spans="4:6">
      <c r="D11866">
        <v>9</v>
      </c>
      <c r="E11866" s="24">
        <v>1032378601</v>
      </c>
      <c r="F11866" s="24" t="s">
        <v>12513</v>
      </c>
    </row>
    <row r="11867" spans="4:6">
      <c r="D11867">
        <v>9</v>
      </c>
      <c r="E11867" s="24">
        <v>1032378644</v>
      </c>
      <c r="F11867" s="24" t="s">
        <v>12514</v>
      </c>
    </row>
    <row r="11868" spans="4:6">
      <c r="D11868">
        <v>9</v>
      </c>
      <c r="E11868" s="24">
        <v>1032379239</v>
      </c>
      <c r="F11868" s="24" t="s">
        <v>12515</v>
      </c>
    </row>
    <row r="11869" spans="4:6">
      <c r="D11869">
        <v>9</v>
      </c>
      <c r="E11869">
        <v>1032379290</v>
      </c>
      <c r="F11869" t="s">
        <v>12516</v>
      </c>
    </row>
    <row r="11870" spans="4:6">
      <c r="D11870">
        <v>9</v>
      </c>
      <c r="E11870" s="24">
        <v>1032379433</v>
      </c>
      <c r="F11870" s="24" t="s">
        <v>12517</v>
      </c>
    </row>
    <row r="11871" spans="4:6">
      <c r="D11871">
        <v>9</v>
      </c>
      <c r="E11871" s="24">
        <v>1032379593</v>
      </c>
      <c r="F11871" s="24" t="s">
        <v>12518</v>
      </c>
    </row>
    <row r="11872" spans="4:6">
      <c r="D11872">
        <v>9</v>
      </c>
      <c r="E11872" s="24">
        <v>1032380039</v>
      </c>
      <c r="F11872" s="24" t="s">
        <v>12519</v>
      </c>
    </row>
    <row r="11873" spans="4:6">
      <c r="D11873">
        <v>9</v>
      </c>
      <c r="E11873" s="24">
        <v>1032380605</v>
      </c>
      <c r="F11873" s="24" t="s">
        <v>12520</v>
      </c>
    </row>
    <row r="11874" spans="4:6">
      <c r="D11874">
        <v>9</v>
      </c>
      <c r="E11874" s="24">
        <v>1032380744</v>
      </c>
      <c r="F11874" s="24" t="s">
        <v>12521</v>
      </c>
    </row>
    <row r="11875" spans="4:6">
      <c r="D11875">
        <v>9</v>
      </c>
      <c r="E11875">
        <v>1032381420</v>
      </c>
      <c r="F11875" t="s">
        <v>12522</v>
      </c>
    </row>
    <row r="11876" spans="4:6">
      <c r="D11876">
        <v>9</v>
      </c>
      <c r="E11876" s="24">
        <v>1032381512</v>
      </c>
      <c r="F11876" s="24" t="s">
        <v>12523</v>
      </c>
    </row>
    <row r="11877" spans="4:6">
      <c r="D11877">
        <v>9</v>
      </c>
      <c r="E11877" s="24">
        <v>1032382170</v>
      </c>
      <c r="F11877" s="24" t="s">
        <v>12524</v>
      </c>
    </row>
    <row r="11878" spans="4:6">
      <c r="D11878">
        <v>9</v>
      </c>
      <c r="E11878" s="24">
        <v>1032383110</v>
      </c>
      <c r="F11878" s="24" t="s">
        <v>12525</v>
      </c>
    </row>
    <row r="11879" spans="4:6">
      <c r="D11879">
        <v>9</v>
      </c>
      <c r="E11879" s="24">
        <v>1032383222</v>
      </c>
      <c r="F11879" s="24" t="s">
        <v>12526</v>
      </c>
    </row>
    <row r="11880" spans="4:6">
      <c r="D11880">
        <v>9</v>
      </c>
      <c r="E11880" s="24">
        <v>1032383908</v>
      </c>
      <c r="F11880" s="24" t="s">
        <v>12527</v>
      </c>
    </row>
    <row r="11881" spans="4:6">
      <c r="D11881">
        <v>9</v>
      </c>
      <c r="E11881">
        <v>1032385517</v>
      </c>
      <c r="F11881" t="s">
        <v>12528</v>
      </c>
    </row>
    <row r="11882" spans="4:6">
      <c r="D11882">
        <v>9</v>
      </c>
      <c r="E11882" s="24">
        <v>1032385912</v>
      </c>
      <c r="F11882" s="24" t="s">
        <v>12529</v>
      </c>
    </row>
    <row r="11883" spans="4:6">
      <c r="D11883">
        <v>9</v>
      </c>
      <c r="E11883" s="24">
        <v>1032386167</v>
      </c>
      <c r="F11883" s="24" t="s">
        <v>12530</v>
      </c>
    </row>
    <row r="11884" spans="4:6">
      <c r="D11884">
        <v>9</v>
      </c>
      <c r="E11884" s="24">
        <v>1032387168</v>
      </c>
      <c r="F11884" s="24" t="s">
        <v>12531</v>
      </c>
    </row>
    <row r="11885" spans="4:6">
      <c r="D11885">
        <v>9</v>
      </c>
      <c r="E11885" s="24">
        <v>1032388089</v>
      </c>
      <c r="F11885" s="24" t="s">
        <v>12532</v>
      </c>
    </row>
    <row r="11886" spans="4:6">
      <c r="D11886">
        <v>9</v>
      </c>
      <c r="E11886" s="24">
        <v>1032388492</v>
      </c>
      <c r="F11886" s="24" t="s">
        <v>12533</v>
      </c>
    </row>
    <row r="11887" spans="4:6">
      <c r="D11887">
        <v>9</v>
      </c>
      <c r="E11887" s="24">
        <v>1032389159</v>
      </c>
      <c r="F11887" s="24" t="s">
        <v>12534</v>
      </c>
    </row>
    <row r="11888" spans="4:6">
      <c r="D11888">
        <v>9</v>
      </c>
      <c r="E11888">
        <v>1032390216</v>
      </c>
      <c r="F11888" t="s">
        <v>12535</v>
      </c>
    </row>
    <row r="11889" spans="4:6">
      <c r="D11889">
        <v>9</v>
      </c>
      <c r="E11889">
        <v>1032390744</v>
      </c>
      <c r="F11889" t="s">
        <v>12536</v>
      </c>
    </row>
    <row r="11890" spans="4:6">
      <c r="D11890">
        <v>9</v>
      </c>
      <c r="E11890" s="24">
        <v>1032390955</v>
      </c>
      <c r="F11890" s="24" t="s">
        <v>12537</v>
      </c>
    </row>
    <row r="11891" spans="4:6">
      <c r="D11891">
        <v>9</v>
      </c>
      <c r="E11891" s="24">
        <v>1032391859</v>
      </c>
      <c r="F11891" s="24" t="s">
        <v>12538</v>
      </c>
    </row>
    <row r="11892" spans="4:6">
      <c r="D11892">
        <v>9</v>
      </c>
      <c r="E11892" s="24">
        <v>1032392924</v>
      </c>
      <c r="F11892" s="24" t="s">
        <v>12539</v>
      </c>
    </row>
    <row r="11893" spans="4:6">
      <c r="D11893">
        <v>9</v>
      </c>
      <c r="E11893" s="24">
        <v>1032393159</v>
      </c>
      <c r="F11893" s="24" t="s">
        <v>12540</v>
      </c>
    </row>
    <row r="11894" spans="4:6">
      <c r="D11894">
        <v>9</v>
      </c>
      <c r="E11894" s="24">
        <v>1032393245</v>
      </c>
      <c r="F11894" s="24" t="s">
        <v>12541</v>
      </c>
    </row>
    <row r="11895" spans="4:6">
      <c r="D11895">
        <v>9</v>
      </c>
      <c r="E11895" s="24">
        <v>1032393608</v>
      </c>
      <c r="F11895" s="24" t="s">
        <v>12542</v>
      </c>
    </row>
    <row r="11896" spans="4:6">
      <c r="D11896">
        <v>9</v>
      </c>
      <c r="E11896" s="24">
        <v>1032393912</v>
      </c>
      <c r="F11896" s="24" t="s">
        <v>12543</v>
      </c>
    </row>
    <row r="11897" spans="4:6">
      <c r="D11897">
        <v>9</v>
      </c>
      <c r="E11897">
        <v>1032394480</v>
      </c>
      <c r="F11897" t="s">
        <v>12544</v>
      </c>
    </row>
    <row r="11898" spans="4:6">
      <c r="D11898">
        <v>9</v>
      </c>
      <c r="E11898" s="24">
        <v>1032394533</v>
      </c>
      <c r="F11898" s="24" t="s">
        <v>12545</v>
      </c>
    </row>
    <row r="11899" spans="4:6">
      <c r="D11899">
        <v>9</v>
      </c>
      <c r="E11899" s="24">
        <v>1032394683</v>
      </c>
      <c r="F11899" s="24" t="s">
        <v>12546</v>
      </c>
    </row>
    <row r="11900" spans="4:6">
      <c r="D11900">
        <v>9</v>
      </c>
      <c r="E11900" s="24">
        <v>1032395729</v>
      </c>
      <c r="F11900" s="24" t="s">
        <v>12547</v>
      </c>
    </row>
    <row r="11901" spans="4:6">
      <c r="D11901">
        <v>9</v>
      </c>
      <c r="E11901" s="24">
        <v>1032395925</v>
      </c>
      <c r="F11901" s="24" t="s">
        <v>12548</v>
      </c>
    </row>
    <row r="11902" spans="4:6">
      <c r="D11902">
        <v>9</v>
      </c>
      <c r="E11902" s="24">
        <v>1032396086</v>
      </c>
      <c r="F11902" s="24" t="s">
        <v>12549</v>
      </c>
    </row>
    <row r="11903" spans="4:6">
      <c r="D11903">
        <v>9</v>
      </c>
      <c r="E11903" s="24">
        <v>1032396849</v>
      </c>
      <c r="F11903" s="24" t="s">
        <v>12550</v>
      </c>
    </row>
    <row r="11904" spans="4:6">
      <c r="D11904">
        <v>9</v>
      </c>
      <c r="E11904" s="24">
        <v>1032397410</v>
      </c>
      <c r="F11904" s="24" t="s">
        <v>12551</v>
      </c>
    </row>
    <row r="11905" spans="4:6">
      <c r="D11905">
        <v>9</v>
      </c>
      <c r="E11905" s="24">
        <v>1032397871</v>
      </c>
      <c r="F11905" s="24" t="s">
        <v>12552</v>
      </c>
    </row>
    <row r="11906" spans="4:6">
      <c r="D11906">
        <v>9</v>
      </c>
      <c r="E11906" s="24">
        <v>1032398375</v>
      </c>
      <c r="F11906" s="24" t="s">
        <v>12553</v>
      </c>
    </row>
    <row r="11907" spans="4:6">
      <c r="D11907">
        <v>9</v>
      </c>
      <c r="E11907" s="24">
        <v>1032399074</v>
      </c>
      <c r="F11907" s="24" t="s">
        <v>12554</v>
      </c>
    </row>
    <row r="11908" spans="4:6">
      <c r="D11908">
        <v>9</v>
      </c>
      <c r="E11908" s="24">
        <v>1032399329</v>
      </c>
      <c r="F11908" s="24" t="s">
        <v>12555</v>
      </c>
    </row>
    <row r="11909" spans="4:6">
      <c r="D11909">
        <v>9</v>
      </c>
      <c r="E11909" s="24">
        <v>1032400363</v>
      </c>
      <c r="F11909" s="24" t="s">
        <v>12556</v>
      </c>
    </row>
    <row r="11910" spans="4:6">
      <c r="D11910">
        <v>9</v>
      </c>
      <c r="E11910" s="24">
        <v>1032400594</v>
      </c>
      <c r="F11910" s="24" t="s">
        <v>12557</v>
      </c>
    </row>
    <row r="11911" spans="4:6">
      <c r="D11911">
        <v>9</v>
      </c>
      <c r="E11911" s="24">
        <v>1032400823</v>
      </c>
      <c r="F11911" s="24" t="s">
        <v>12558</v>
      </c>
    </row>
    <row r="11912" spans="4:6">
      <c r="D11912">
        <v>9</v>
      </c>
      <c r="E11912" s="24">
        <v>1032400954</v>
      </c>
      <c r="F11912" s="24" t="s">
        <v>12559</v>
      </c>
    </row>
    <row r="11913" spans="4:6">
      <c r="D11913">
        <v>9</v>
      </c>
      <c r="E11913" s="24">
        <v>1032401259</v>
      </c>
      <c r="F11913" s="24" t="s">
        <v>12560</v>
      </c>
    </row>
    <row r="11914" spans="4:6">
      <c r="D11914">
        <v>9</v>
      </c>
      <c r="E11914" s="24">
        <v>1032401261</v>
      </c>
      <c r="F11914" s="24" t="s">
        <v>12561</v>
      </c>
    </row>
    <row r="11915" spans="4:6">
      <c r="D11915">
        <v>9</v>
      </c>
      <c r="E11915" s="24">
        <v>1032401910</v>
      </c>
      <c r="F11915" s="24" t="s">
        <v>12562</v>
      </c>
    </row>
    <row r="11916" spans="4:6">
      <c r="D11916">
        <v>9</v>
      </c>
      <c r="E11916" s="24">
        <v>1032402280</v>
      </c>
      <c r="F11916" s="24" t="s">
        <v>12563</v>
      </c>
    </row>
    <row r="11917" spans="4:6">
      <c r="D11917">
        <v>9</v>
      </c>
      <c r="E11917" s="24">
        <v>1032402464</v>
      </c>
      <c r="F11917" s="24" t="s">
        <v>12564</v>
      </c>
    </row>
    <row r="11918" spans="4:6">
      <c r="D11918">
        <v>9</v>
      </c>
      <c r="E11918" s="24">
        <v>1032402502</v>
      </c>
      <c r="F11918" s="24" t="s">
        <v>12565</v>
      </c>
    </row>
    <row r="11919" spans="4:6">
      <c r="D11919">
        <v>9</v>
      </c>
      <c r="E11919" s="24">
        <v>1032402556</v>
      </c>
      <c r="F11919" s="24" t="s">
        <v>12566</v>
      </c>
    </row>
    <row r="11920" spans="4:6">
      <c r="D11920">
        <v>9</v>
      </c>
      <c r="E11920" s="24">
        <v>1032402977</v>
      </c>
      <c r="F11920" s="24" t="s">
        <v>12567</v>
      </c>
    </row>
    <row r="11921" spans="4:6">
      <c r="D11921">
        <v>9</v>
      </c>
      <c r="E11921" s="24">
        <v>1032403041</v>
      </c>
      <c r="F11921" s="24" t="s">
        <v>12568</v>
      </c>
    </row>
    <row r="11922" spans="4:6">
      <c r="D11922">
        <v>9</v>
      </c>
      <c r="E11922" s="24">
        <v>1032403127</v>
      </c>
      <c r="F11922" s="24" t="s">
        <v>12569</v>
      </c>
    </row>
    <row r="11923" spans="4:6">
      <c r="D11923">
        <v>9</v>
      </c>
      <c r="E11923" s="24">
        <v>1032403462</v>
      </c>
      <c r="F11923" s="24" t="s">
        <v>12570</v>
      </c>
    </row>
    <row r="11924" spans="4:6">
      <c r="D11924">
        <v>9</v>
      </c>
      <c r="E11924" s="24">
        <v>1032404898</v>
      </c>
      <c r="F11924" s="24" t="s">
        <v>12571</v>
      </c>
    </row>
    <row r="11925" spans="4:6">
      <c r="D11925">
        <v>9</v>
      </c>
      <c r="E11925" s="24">
        <v>1032405028</v>
      </c>
      <c r="F11925" s="24" t="s">
        <v>12572</v>
      </c>
    </row>
    <row r="11926" spans="4:6">
      <c r="D11926">
        <v>9</v>
      </c>
      <c r="E11926" s="24">
        <v>1032405097</v>
      </c>
      <c r="F11926" s="24" t="s">
        <v>12573</v>
      </c>
    </row>
    <row r="11927" spans="4:6">
      <c r="D11927">
        <v>9</v>
      </c>
      <c r="E11927">
        <v>1032405392</v>
      </c>
      <c r="F11927" t="s">
        <v>12574</v>
      </c>
    </row>
    <row r="11928" spans="4:6">
      <c r="D11928">
        <v>9</v>
      </c>
      <c r="E11928" s="24">
        <v>1032405577</v>
      </c>
      <c r="F11928" s="24" t="s">
        <v>12575</v>
      </c>
    </row>
    <row r="11929" spans="4:6">
      <c r="D11929">
        <v>9</v>
      </c>
      <c r="E11929" s="24">
        <v>1032406798</v>
      </c>
      <c r="F11929" s="24" t="s">
        <v>12576</v>
      </c>
    </row>
    <row r="11930" spans="4:6">
      <c r="D11930">
        <v>9</v>
      </c>
      <c r="E11930" s="24">
        <v>1032407028</v>
      </c>
      <c r="F11930" s="24" t="s">
        <v>12577</v>
      </c>
    </row>
    <row r="11931" spans="4:6">
      <c r="D11931">
        <v>9</v>
      </c>
      <c r="E11931" s="24">
        <v>1032407067</v>
      </c>
      <c r="F11931" s="24" t="s">
        <v>12578</v>
      </c>
    </row>
    <row r="11932" spans="4:6">
      <c r="D11932">
        <v>9</v>
      </c>
      <c r="E11932" s="24">
        <v>1032408231</v>
      </c>
      <c r="F11932" s="24" t="s">
        <v>12579</v>
      </c>
    </row>
    <row r="11933" spans="4:6">
      <c r="D11933">
        <v>9</v>
      </c>
      <c r="E11933" s="24">
        <v>1032408493</v>
      </c>
      <c r="F11933" s="24" t="s">
        <v>12580</v>
      </c>
    </row>
    <row r="11934" spans="4:6">
      <c r="D11934">
        <v>9</v>
      </c>
      <c r="E11934" s="24">
        <v>1032408497</v>
      </c>
      <c r="F11934" s="24" t="s">
        <v>12581</v>
      </c>
    </row>
    <row r="11935" spans="4:6">
      <c r="D11935">
        <v>9</v>
      </c>
      <c r="E11935" s="24">
        <v>1032408667</v>
      </c>
      <c r="F11935" s="24" t="s">
        <v>12582</v>
      </c>
    </row>
    <row r="11936" spans="4:6">
      <c r="D11936">
        <v>9</v>
      </c>
      <c r="E11936" s="24">
        <v>1032408836</v>
      </c>
      <c r="F11936" s="24" t="s">
        <v>12583</v>
      </c>
    </row>
    <row r="11937" spans="4:6">
      <c r="D11937">
        <v>9</v>
      </c>
      <c r="E11937" s="24">
        <v>1032408884</v>
      </c>
      <c r="F11937" s="24" t="s">
        <v>12584</v>
      </c>
    </row>
    <row r="11938" spans="4:6">
      <c r="D11938">
        <v>9</v>
      </c>
      <c r="E11938" s="24">
        <v>1032409382</v>
      </c>
      <c r="F11938" s="24" t="s">
        <v>12585</v>
      </c>
    </row>
    <row r="11939" spans="4:6">
      <c r="D11939">
        <v>9</v>
      </c>
      <c r="E11939" s="24">
        <v>1032410294</v>
      </c>
      <c r="F11939" s="24" t="s">
        <v>12586</v>
      </c>
    </row>
    <row r="11940" spans="4:6">
      <c r="D11940">
        <v>9</v>
      </c>
      <c r="E11940" s="24">
        <v>1032410529</v>
      </c>
      <c r="F11940" s="24" t="s">
        <v>12587</v>
      </c>
    </row>
    <row r="11941" spans="4:6">
      <c r="D11941">
        <v>9</v>
      </c>
      <c r="E11941" s="24">
        <v>1032410626</v>
      </c>
      <c r="F11941" s="24" t="s">
        <v>12588</v>
      </c>
    </row>
    <row r="11942" spans="4:6">
      <c r="D11942">
        <v>9</v>
      </c>
      <c r="E11942" s="24">
        <v>1032411782</v>
      </c>
      <c r="F11942" s="24" t="s">
        <v>12589</v>
      </c>
    </row>
    <row r="11943" spans="4:6">
      <c r="D11943">
        <v>9</v>
      </c>
      <c r="E11943" s="24">
        <v>1032412403</v>
      </c>
      <c r="F11943" s="24" t="s">
        <v>12590</v>
      </c>
    </row>
    <row r="11944" spans="4:6">
      <c r="D11944">
        <v>9</v>
      </c>
      <c r="E11944" s="24">
        <v>1032412772</v>
      </c>
      <c r="F11944" s="24" t="s">
        <v>12591</v>
      </c>
    </row>
    <row r="11945" spans="4:6">
      <c r="D11945">
        <v>9</v>
      </c>
      <c r="E11945" s="24">
        <v>1032413202</v>
      </c>
      <c r="F11945" s="24" t="s">
        <v>12592</v>
      </c>
    </row>
    <row r="11946" spans="4:6">
      <c r="D11946">
        <v>9</v>
      </c>
      <c r="E11946" s="24">
        <v>1032413689</v>
      </c>
      <c r="F11946" s="24" t="s">
        <v>12593</v>
      </c>
    </row>
    <row r="11947" spans="4:6">
      <c r="D11947">
        <v>9</v>
      </c>
      <c r="E11947" s="24">
        <v>1032414375</v>
      </c>
      <c r="F11947" s="24" t="s">
        <v>12594</v>
      </c>
    </row>
    <row r="11948" spans="4:6">
      <c r="D11948">
        <v>9</v>
      </c>
      <c r="E11948">
        <v>1032414892</v>
      </c>
      <c r="F11948" t="s">
        <v>12595</v>
      </c>
    </row>
    <row r="11949" spans="4:6">
      <c r="D11949">
        <v>9</v>
      </c>
      <c r="E11949" s="24">
        <v>1032415300</v>
      </c>
      <c r="F11949" s="24" t="s">
        <v>12596</v>
      </c>
    </row>
    <row r="11950" spans="4:6">
      <c r="D11950">
        <v>9</v>
      </c>
      <c r="E11950">
        <v>1032415726</v>
      </c>
      <c r="F11950" t="s">
        <v>12597</v>
      </c>
    </row>
    <row r="11951" spans="4:6">
      <c r="D11951">
        <v>9</v>
      </c>
      <c r="E11951" s="24">
        <v>1032416090</v>
      </c>
      <c r="F11951" s="24" t="s">
        <v>12598</v>
      </c>
    </row>
    <row r="11952" spans="4:6">
      <c r="D11952">
        <v>9</v>
      </c>
      <c r="E11952">
        <v>1032416332</v>
      </c>
      <c r="F11952" t="s">
        <v>12599</v>
      </c>
    </row>
    <row r="11953" spans="4:6">
      <c r="D11953">
        <v>9</v>
      </c>
      <c r="E11953" s="24">
        <v>1032417087</v>
      </c>
      <c r="F11953" s="24" t="s">
        <v>12600</v>
      </c>
    </row>
    <row r="11954" spans="4:6">
      <c r="D11954">
        <v>9</v>
      </c>
      <c r="E11954" s="24">
        <v>1032417196</v>
      </c>
      <c r="F11954" s="24" t="s">
        <v>12601</v>
      </c>
    </row>
    <row r="11955" spans="4:6">
      <c r="D11955">
        <v>9</v>
      </c>
      <c r="E11955" s="24">
        <v>1032417443</v>
      </c>
      <c r="F11955" s="24" t="s">
        <v>12602</v>
      </c>
    </row>
    <row r="11956" spans="4:6">
      <c r="D11956">
        <v>9</v>
      </c>
      <c r="E11956" s="24">
        <v>1032417924</v>
      </c>
      <c r="F11956" s="24" t="s">
        <v>12603</v>
      </c>
    </row>
    <row r="11957" spans="4:6">
      <c r="D11957">
        <v>9</v>
      </c>
      <c r="E11957" s="24">
        <v>1032417994</v>
      </c>
      <c r="F11957" s="24" t="s">
        <v>12604</v>
      </c>
    </row>
    <row r="11958" spans="4:6">
      <c r="D11958">
        <v>9</v>
      </c>
      <c r="E11958" s="24">
        <v>1032418053</v>
      </c>
      <c r="F11958" s="24" t="s">
        <v>12605</v>
      </c>
    </row>
    <row r="11959" spans="4:6">
      <c r="D11959">
        <v>9</v>
      </c>
      <c r="E11959" s="24">
        <v>1032418687</v>
      </c>
      <c r="F11959" s="24" t="s">
        <v>12606</v>
      </c>
    </row>
    <row r="11960" spans="4:6">
      <c r="D11960">
        <v>9</v>
      </c>
      <c r="E11960" s="24">
        <v>1032418847</v>
      </c>
      <c r="F11960" s="24" t="s">
        <v>12607</v>
      </c>
    </row>
    <row r="11961" spans="4:6">
      <c r="D11961">
        <v>9</v>
      </c>
      <c r="E11961" s="24">
        <v>1032419460</v>
      </c>
      <c r="F11961" s="24" t="s">
        <v>12608</v>
      </c>
    </row>
    <row r="11962" spans="4:6">
      <c r="D11962">
        <v>9</v>
      </c>
      <c r="E11962" s="24">
        <v>1032419564</v>
      </c>
      <c r="F11962" s="24" t="s">
        <v>12609</v>
      </c>
    </row>
    <row r="11963" spans="4:6">
      <c r="D11963">
        <v>9</v>
      </c>
      <c r="E11963" s="24">
        <v>1032419629</v>
      </c>
      <c r="F11963" s="24" t="s">
        <v>12610</v>
      </c>
    </row>
    <row r="11964" spans="4:6">
      <c r="D11964">
        <v>9</v>
      </c>
      <c r="E11964" s="24">
        <v>1032419674</v>
      </c>
      <c r="F11964" s="24" t="s">
        <v>12611</v>
      </c>
    </row>
    <row r="11965" spans="4:6">
      <c r="D11965">
        <v>9</v>
      </c>
      <c r="E11965" s="24">
        <v>1032419964</v>
      </c>
      <c r="F11965" s="24" t="s">
        <v>12612</v>
      </c>
    </row>
    <row r="11966" spans="4:6">
      <c r="D11966">
        <v>9</v>
      </c>
      <c r="E11966" s="24">
        <v>1032420884</v>
      </c>
      <c r="F11966" s="24" t="s">
        <v>12613</v>
      </c>
    </row>
    <row r="11967" spans="4:6">
      <c r="D11967">
        <v>9</v>
      </c>
      <c r="E11967" s="24">
        <v>1032420961</v>
      </c>
      <c r="F11967" s="24" t="s">
        <v>12614</v>
      </c>
    </row>
    <row r="11968" spans="4:6">
      <c r="D11968">
        <v>9</v>
      </c>
      <c r="E11968" s="24">
        <v>1032421639</v>
      </c>
      <c r="F11968" s="24" t="s">
        <v>12615</v>
      </c>
    </row>
    <row r="11969" spans="4:6">
      <c r="D11969">
        <v>9</v>
      </c>
      <c r="E11969" s="24">
        <v>1032422745</v>
      </c>
      <c r="F11969" s="24" t="s">
        <v>12616</v>
      </c>
    </row>
    <row r="11970" spans="4:6">
      <c r="D11970">
        <v>9</v>
      </c>
      <c r="E11970" s="24">
        <v>1032422842</v>
      </c>
      <c r="F11970" s="24" t="s">
        <v>12617</v>
      </c>
    </row>
    <row r="11971" spans="4:6">
      <c r="D11971">
        <v>9</v>
      </c>
      <c r="E11971" s="24">
        <v>1032423595</v>
      </c>
      <c r="F11971" s="24" t="s">
        <v>12618</v>
      </c>
    </row>
    <row r="11972" spans="4:6">
      <c r="D11972">
        <v>9</v>
      </c>
      <c r="E11972" s="24">
        <v>1032423701</v>
      </c>
      <c r="F11972" s="24" t="s">
        <v>12619</v>
      </c>
    </row>
    <row r="11973" spans="4:6">
      <c r="D11973">
        <v>9</v>
      </c>
      <c r="E11973">
        <v>1032423911</v>
      </c>
      <c r="F11973" t="s">
        <v>12620</v>
      </c>
    </row>
    <row r="11974" spans="4:6">
      <c r="D11974">
        <v>9</v>
      </c>
      <c r="E11974" s="24">
        <v>1032424211</v>
      </c>
      <c r="F11974" s="24" t="s">
        <v>12621</v>
      </c>
    </row>
    <row r="11975" spans="4:6">
      <c r="D11975">
        <v>9</v>
      </c>
      <c r="E11975" s="24">
        <v>1032424539</v>
      </c>
      <c r="F11975" s="24" t="s">
        <v>12622</v>
      </c>
    </row>
    <row r="11976" spans="4:6">
      <c r="D11976">
        <v>9</v>
      </c>
      <c r="E11976" s="24">
        <v>1032425320</v>
      </c>
      <c r="F11976" s="24" t="s">
        <v>12623</v>
      </c>
    </row>
    <row r="11977" spans="4:6">
      <c r="D11977">
        <v>9</v>
      </c>
      <c r="E11977" s="24">
        <v>1032426008</v>
      </c>
      <c r="F11977" s="24" t="s">
        <v>12624</v>
      </c>
    </row>
    <row r="11978" spans="4:6">
      <c r="D11978">
        <v>9</v>
      </c>
      <c r="E11978" s="24">
        <v>1032426030</v>
      </c>
      <c r="F11978" s="24" t="s">
        <v>12625</v>
      </c>
    </row>
    <row r="11979" spans="4:6">
      <c r="D11979">
        <v>9</v>
      </c>
      <c r="E11979" s="24">
        <v>1032427386</v>
      </c>
      <c r="F11979" s="24" t="s">
        <v>12626</v>
      </c>
    </row>
    <row r="11980" spans="4:6">
      <c r="D11980">
        <v>9</v>
      </c>
      <c r="E11980" s="24">
        <v>1032427838</v>
      </c>
      <c r="F11980" s="24" t="s">
        <v>12627</v>
      </c>
    </row>
    <row r="11981" spans="4:6">
      <c r="D11981">
        <v>9</v>
      </c>
      <c r="E11981" s="24">
        <v>1032427932</v>
      </c>
      <c r="F11981" s="24" t="s">
        <v>12628</v>
      </c>
    </row>
    <row r="11982" spans="4:6">
      <c r="D11982">
        <v>9</v>
      </c>
      <c r="E11982" s="24">
        <v>1032428071</v>
      </c>
      <c r="F11982" s="24" t="s">
        <v>12629</v>
      </c>
    </row>
    <row r="11983" spans="4:6">
      <c r="D11983">
        <v>9</v>
      </c>
      <c r="E11983" s="24">
        <v>1032428469</v>
      </c>
      <c r="F11983" s="24" t="s">
        <v>12630</v>
      </c>
    </row>
    <row r="11984" spans="4:6">
      <c r="D11984">
        <v>9</v>
      </c>
      <c r="E11984" s="24">
        <v>1032428497</v>
      </c>
      <c r="F11984" s="24" t="s">
        <v>12631</v>
      </c>
    </row>
    <row r="11985" spans="4:6">
      <c r="D11985">
        <v>9</v>
      </c>
      <c r="E11985" s="24">
        <v>1032429935</v>
      </c>
      <c r="F11985" s="24" t="s">
        <v>12632</v>
      </c>
    </row>
    <row r="11986" spans="4:6">
      <c r="D11986">
        <v>9</v>
      </c>
      <c r="E11986" s="24">
        <v>1032430030</v>
      </c>
      <c r="F11986" s="24" t="s">
        <v>12633</v>
      </c>
    </row>
    <row r="11987" spans="4:6">
      <c r="D11987">
        <v>9</v>
      </c>
      <c r="E11987">
        <v>1032430206</v>
      </c>
      <c r="F11987" t="s">
        <v>12634</v>
      </c>
    </row>
    <row r="11988" spans="4:6">
      <c r="D11988">
        <v>9</v>
      </c>
      <c r="E11988" s="24">
        <v>1032430328</v>
      </c>
      <c r="F11988" s="24" t="s">
        <v>12635</v>
      </c>
    </row>
    <row r="11989" spans="4:6">
      <c r="D11989">
        <v>9</v>
      </c>
      <c r="E11989" s="24">
        <v>1032430401</v>
      </c>
      <c r="F11989" s="24" t="s">
        <v>12636</v>
      </c>
    </row>
    <row r="11990" spans="4:6">
      <c r="D11990">
        <v>9</v>
      </c>
      <c r="E11990" s="24">
        <v>1032430608</v>
      </c>
      <c r="F11990" s="24" t="s">
        <v>12637</v>
      </c>
    </row>
    <row r="11991" spans="4:6">
      <c r="D11991">
        <v>9</v>
      </c>
      <c r="E11991" s="24">
        <v>1032430796</v>
      </c>
      <c r="F11991" s="24" t="s">
        <v>12638</v>
      </c>
    </row>
    <row r="11992" spans="4:6">
      <c r="D11992">
        <v>9</v>
      </c>
      <c r="E11992" s="24">
        <v>1032431643</v>
      </c>
      <c r="F11992" s="24" t="s">
        <v>12639</v>
      </c>
    </row>
    <row r="11993" spans="4:6">
      <c r="D11993">
        <v>9</v>
      </c>
      <c r="E11993" s="24">
        <v>1032432074</v>
      </c>
      <c r="F11993" s="24" t="s">
        <v>12640</v>
      </c>
    </row>
    <row r="11994" spans="4:6">
      <c r="D11994">
        <v>9</v>
      </c>
      <c r="E11994">
        <v>1032433003</v>
      </c>
      <c r="F11994" t="s">
        <v>12641</v>
      </c>
    </row>
    <row r="11995" spans="4:6">
      <c r="D11995">
        <v>9</v>
      </c>
      <c r="E11995">
        <v>1032433077</v>
      </c>
      <c r="F11995" t="s">
        <v>12642</v>
      </c>
    </row>
    <row r="11996" spans="4:6">
      <c r="D11996">
        <v>9</v>
      </c>
      <c r="E11996" s="24">
        <v>1032433269</v>
      </c>
      <c r="F11996" s="24" t="s">
        <v>12643</v>
      </c>
    </row>
    <row r="11997" spans="4:6">
      <c r="D11997">
        <v>9</v>
      </c>
      <c r="E11997">
        <v>1032433997</v>
      </c>
      <c r="F11997" t="s">
        <v>12644</v>
      </c>
    </row>
    <row r="11998" spans="4:6">
      <c r="D11998">
        <v>9</v>
      </c>
      <c r="E11998" s="24">
        <v>1032434066</v>
      </c>
      <c r="F11998" s="24" t="s">
        <v>12645</v>
      </c>
    </row>
    <row r="11999" spans="4:6">
      <c r="D11999">
        <v>9</v>
      </c>
      <c r="E11999">
        <v>1032434200</v>
      </c>
      <c r="F11999" t="s">
        <v>12646</v>
      </c>
    </row>
    <row r="12000" spans="4:6">
      <c r="D12000">
        <v>9</v>
      </c>
      <c r="E12000" s="24">
        <v>1032434207</v>
      </c>
      <c r="F12000" s="24" t="s">
        <v>12647</v>
      </c>
    </row>
    <row r="12001" spans="4:6">
      <c r="D12001">
        <v>9</v>
      </c>
      <c r="E12001" s="24">
        <v>1032434474</v>
      </c>
      <c r="F12001" s="24" t="s">
        <v>12648</v>
      </c>
    </row>
    <row r="12002" spans="4:6">
      <c r="D12002">
        <v>9</v>
      </c>
      <c r="E12002">
        <v>1032434828</v>
      </c>
      <c r="F12002" t="s">
        <v>12649</v>
      </c>
    </row>
    <row r="12003" spans="4:6">
      <c r="D12003">
        <v>9</v>
      </c>
      <c r="E12003" s="24">
        <v>1032435447</v>
      </c>
      <c r="F12003" s="24" t="s">
        <v>12650</v>
      </c>
    </row>
    <row r="12004" spans="4:6">
      <c r="D12004">
        <v>9</v>
      </c>
      <c r="E12004" s="24">
        <v>1032435578</v>
      </c>
      <c r="F12004" s="24" t="s">
        <v>12651</v>
      </c>
    </row>
    <row r="12005" spans="4:6">
      <c r="D12005">
        <v>9</v>
      </c>
      <c r="E12005" s="24">
        <v>1032435697</v>
      </c>
      <c r="F12005" s="24" t="s">
        <v>12652</v>
      </c>
    </row>
    <row r="12006" spans="4:6">
      <c r="D12006">
        <v>9</v>
      </c>
      <c r="E12006">
        <v>1032435845</v>
      </c>
      <c r="F12006" t="s">
        <v>12653</v>
      </c>
    </row>
    <row r="12007" spans="4:6">
      <c r="D12007">
        <v>9</v>
      </c>
      <c r="E12007">
        <v>1032436084</v>
      </c>
      <c r="F12007" t="s">
        <v>12654</v>
      </c>
    </row>
    <row r="12008" spans="4:6">
      <c r="D12008">
        <v>9</v>
      </c>
      <c r="E12008" s="24">
        <v>1032436090</v>
      </c>
      <c r="F12008" s="24" t="s">
        <v>12655</v>
      </c>
    </row>
    <row r="12009" spans="4:6">
      <c r="D12009">
        <v>9</v>
      </c>
      <c r="E12009" s="24">
        <v>1032436573</v>
      </c>
      <c r="F12009" s="24" t="s">
        <v>12656</v>
      </c>
    </row>
    <row r="12010" spans="4:6">
      <c r="D12010">
        <v>9</v>
      </c>
      <c r="E12010" s="24">
        <v>1032436686</v>
      </c>
      <c r="F12010" s="24" t="s">
        <v>12657</v>
      </c>
    </row>
    <row r="12011" spans="4:6">
      <c r="D12011">
        <v>9</v>
      </c>
      <c r="E12011" s="24">
        <v>1032436900</v>
      </c>
      <c r="F12011" s="24" t="s">
        <v>12658</v>
      </c>
    </row>
    <row r="12012" spans="4:6">
      <c r="D12012">
        <v>9</v>
      </c>
      <c r="E12012" s="24">
        <v>1032438311</v>
      </c>
      <c r="F12012" s="24" t="s">
        <v>12659</v>
      </c>
    </row>
    <row r="12013" spans="4:6">
      <c r="D12013">
        <v>9</v>
      </c>
      <c r="E12013" s="24">
        <v>1032439173</v>
      </c>
      <c r="F12013" s="24" t="s">
        <v>12660</v>
      </c>
    </row>
    <row r="12014" spans="4:6">
      <c r="D12014">
        <v>9</v>
      </c>
      <c r="E12014">
        <v>1032439388</v>
      </c>
      <c r="F12014" t="s">
        <v>12661</v>
      </c>
    </row>
    <row r="12015" spans="4:6">
      <c r="D12015">
        <v>9</v>
      </c>
      <c r="E12015" s="24">
        <v>1032439568</v>
      </c>
      <c r="F12015" s="24" t="s">
        <v>12662</v>
      </c>
    </row>
    <row r="12016" spans="4:6">
      <c r="D12016">
        <v>9</v>
      </c>
      <c r="E12016" s="24">
        <v>1032439579</v>
      </c>
      <c r="F12016" s="24" t="s">
        <v>12663</v>
      </c>
    </row>
    <row r="12017" spans="4:6">
      <c r="D12017">
        <v>9</v>
      </c>
      <c r="E12017">
        <v>1032439777</v>
      </c>
      <c r="F12017" t="s">
        <v>12664</v>
      </c>
    </row>
    <row r="12018" spans="4:6">
      <c r="D12018">
        <v>9</v>
      </c>
      <c r="E12018" s="24">
        <v>1032439927</v>
      </c>
      <c r="F12018" s="24" t="s">
        <v>12665</v>
      </c>
    </row>
    <row r="12019" spans="4:6">
      <c r="D12019">
        <v>9</v>
      </c>
      <c r="E12019" s="24">
        <v>1032440209</v>
      </c>
      <c r="F12019" s="24" t="s">
        <v>12666</v>
      </c>
    </row>
    <row r="12020" spans="4:6">
      <c r="D12020">
        <v>9</v>
      </c>
      <c r="E12020" s="24">
        <v>1032440271</v>
      </c>
      <c r="F12020" s="24" t="s">
        <v>12667</v>
      </c>
    </row>
    <row r="12021" spans="4:6">
      <c r="D12021">
        <v>9</v>
      </c>
      <c r="E12021" s="24">
        <v>1032440972</v>
      </c>
      <c r="F12021" s="24" t="s">
        <v>12668</v>
      </c>
    </row>
    <row r="12022" spans="4:6">
      <c r="D12022">
        <v>9</v>
      </c>
      <c r="E12022" s="24">
        <v>1032441171</v>
      </c>
      <c r="F12022" s="24" t="s">
        <v>12669</v>
      </c>
    </row>
    <row r="12023" spans="4:6">
      <c r="D12023">
        <v>9</v>
      </c>
      <c r="E12023" s="24">
        <v>1032441424</v>
      </c>
      <c r="F12023" s="24" t="s">
        <v>12670</v>
      </c>
    </row>
    <row r="12024" spans="4:6">
      <c r="D12024">
        <v>9</v>
      </c>
      <c r="E12024" s="24">
        <v>1032442015</v>
      </c>
      <c r="F12024" s="24" t="s">
        <v>12671</v>
      </c>
    </row>
    <row r="12025" spans="4:6">
      <c r="D12025">
        <v>9</v>
      </c>
      <c r="E12025" s="24">
        <v>1032442625</v>
      </c>
      <c r="F12025" s="24" t="s">
        <v>12672</v>
      </c>
    </row>
    <row r="12026" spans="4:6">
      <c r="D12026">
        <v>9</v>
      </c>
      <c r="E12026" s="24">
        <v>1032442837</v>
      </c>
      <c r="F12026" s="24" t="s">
        <v>12673</v>
      </c>
    </row>
    <row r="12027" spans="4:6">
      <c r="D12027">
        <v>9</v>
      </c>
      <c r="E12027" s="24">
        <v>1032443029</v>
      </c>
      <c r="F12027" s="24" t="s">
        <v>12674</v>
      </c>
    </row>
    <row r="12028" spans="4:6">
      <c r="D12028">
        <v>9</v>
      </c>
      <c r="E12028" s="24">
        <v>1032443682</v>
      </c>
      <c r="F12028" s="24" t="s">
        <v>12675</v>
      </c>
    </row>
    <row r="12029" spans="4:6">
      <c r="D12029">
        <v>9</v>
      </c>
      <c r="E12029" s="24">
        <v>1032443824</v>
      </c>
      <c r="F12029" s="24" t="s">
        <v>12676</v>
      </c>
    </row>
    <row r="12030" spans="4:6">
      <c r="D12030">
        <v>9</v>
      </c>
      <c r="E12030">
        <v>1032443962</v>
      </c>
      <c r="F12030" t="s">
        <v>12677</v>
      </c>
    </row>
    <row r="12031" spans="4:6">
      <c r="D12031">
        <v>9</v>
      </c>
      <c r="E12031" s="24">
        <v>1032444544</v>
      </c>
      <c r="F12031" s="24" t="s">
        <v>12678</v>
      </c>
    </row>
    <row r="12032" spans="4:6">
      <c r="D12032">
        <v>9</v>
      </c>
      <c r="E12032" s="24">
        <v>1032444607</v>
      </c>
      <c r="F12032" s="24" t="s">
        <v>12679</v>
      </c>
    </row>
    <row r="12033" spans="4:6">
      <c r="D12033">
        <v>9</v>
      </c>
      <c r="E12033" s="24">
        <v>1032445750</v>
      </c>
      <c r="F12033" s="24" t="s">
        <v>12680</v>
      </c>
    </row>
    <row r="12034" spans="4:6">
      <c r="D12034">
        <v>9</v>
      </c>
      <c r="E12034" s="24">
        <v>1032445959</v>
      </c>
      <c r="F12034" s="24" t="s">
        <v>12681</v>
      </c>
    </row>
    <row r="12035" spans="4:6">
      <c r="D12035">
        <v>9</v>
      </c>
      <c r="E12035">
        <v>1032446399</v>
      </c>
      <c r="F12035" t="s">
        <v>12682</v>
      </c>
    </row>
    <row r="12036" spans="4:6">
      <c r="D12036">
        <v>9</v>
      </c>
      <c r="E12036" s="24">
        <v>1032446728</v>
      </c>
      <c r="F12036" s="24" t="s">
        <v>12683</v>
      </c>
    </row>
    <row r="12037" spans="4:6">
      <c r="D12037">
        <v>9</v>
      </c>
      <c r="E12037" s="24">
        <v>1032446963</v>
      </c>
      <c r="F12037" s="24" t="s">
        <v>12684</v>
      </c>
    </row>
    <row r="12038" spans="4:6">
      <c r="D12038">
        <v>9</v>
      </c>
      <c r="E12038" s="24">
        <v>1032447173</v>
      </c>
      <c r="F12038" s="24" t="s">
        <v>12685</v>
      </c>
    </row>
    <row r="12039" spans="4:6">
      <c r="D12039">
        <v>9</v>
      </c>
      <c r="E12039" s="24">
        <v>1032447471</v>
      </c>
      <c r="F12039" s="24" t="s">
        <v>12686</v>
      </c>
    </row>
    <row r="12040" spans="4:6">
      <c r="D12040">
        <v>9</v>
      </c>
      <c r="E12040" s="24">
        <v>1032447506</v>
      </c>
      <c r="F12040" s="24" t="s">
        <v>12687</v>
      </c>
    </row>
    <row r="12041" spans="4:6">
      <c r="D12041">
        <v>9</v>
      </c>
      <c r="E12041" s="24">
        <v>1032447519</v>
      </c>
      <c r="F12041" s="24" t="s">
        <v>12688</v>
      </c>
    </row>
    <row r="12042" spans="4:6">
      <c r="D12042">
        <v>9</v>
      </c>
      <c r="E12042" s="24">
        <v>1032447798</v>
      </c>
      <c r="F12042" s="24" t="s">
        <v>12689</v>
      </c>
    </row>
    <row r="12043" spans="4:6">
      <c r="D12043">
        <v>9</v>
      </c>
      <c r="E12043" s="24">
        <v>1032447926</v>
      </c>
      <c r="F12043" s="24" t="s">
        <v>12690</v>
      </c>
    </row>
    <row r="12044" spans="4:6">
      <c r="D12044">
        <v>9</v>
      </c>
      <c r="E12044">
        <v>1032448471</v>
      </c>
      <c r="F12044" t="s">
        <v>12691</v>
      </c>
    </row>
    <row r="12045" spans="4:6">
      <c r="D12045">
        <v>9</v>
      </c>
      <c r="E12045" s="24">
        <v>1032448785</v>
      </c>
      <c r="F12045" s="24" t="s">
        <v>12692</v>
      </c>
    </row>
    <row r="12046" spans="4:6">
      <c r="D12046">
        <v>9</v>
      </c>
      <c r="E12046">
        <v>1032449032</v>
      </c>
      <c r="F12046" t="s">
        <v>12693</v>
      </c>
    </row>
    <row r="12047" spans="4:6">
      <c r="D12047">
        <v>9</v>
      </c>
      <c r="E12047">
        <v>1032449663</v>
      </c>
      <c r="F12047" t="s">
        <v>12694</v>
      </c>
    </row>
    <row r="12048" spans="4:6">
      <c r="D12048">
        <v>9</v>
      </c>
      <c r="E12048" s="24">
        <v>1032449752</v>
      </c>
      <c r="F12048" s="24" t="s">
        <v>12695</v>
      </c>
    </row>
    <row r="12049" spans="4:6">
      <c r="D12049">
        <v>9</v>
      </c>
      <c r="E12049" s="24">
        <v>1032450482</v>
      </c>
      <c r="F12049" s="24" t="s">
        <v>12696</v>
      </c>
    </row>
    <row r="12050" spans="4:6">
      <c r="D12050">
        <v>9</v>
      </c>
      <c r="E12050" s="24">
        <v>1032450695</v>
      </c>
      <c r="F12050" s="24" t="s">
        <v>12697</v>
      </c>
    </row>
    <row r="12051" spans="4:6">
      <c r="D12051">
        <v>9</v>
      </c>
      <c r="E12051">
        <v>1032450803</v>
      </c>
      <c r="F12051" t="s">
        <v>12698</v>
      </c>
    </row>
    <row r="12052" spans="4:6">
      <c r="D12052">
        <v>9</v>
      </c>
      <c r="E12052" s="24">
        <v>1032450825</v>
      </c>
      <c r="F12052" s="24" t="s">
        <v>12699</v>
      </c>
    </row>
    <row r="12053" spans="4:6">
      <c r="D12053">
        <v>9</v>
      </c>
      <c r="E12053" s="24">
        <v>1032451121</v>
      </c>
      <c r="F12053" s="24" t="s">
        <v>12700</v>
      </c>
    </row>
    <row r="12054" spans="4:6">
      <c r="D12054">
        <v>9</v>
      </c>
      <c r="E12054" s="24">
        <v>1032451395</v>
      </c>
      <c r="F12054" s="24" t="s">
        <v>12701</v>
      </c>
    </row>
    <row r="12055" spans="4:6">
      <c r="D12055">
        <v>9</v>
      </c>
      <c r="E12055" s="24">
        <v>1032451405</v>
      </c>
      <c r="F12055" s="24" t="s">
        <v>12702</v>
      </c>
    </row>
    <row r="12056" spans="4:6">
      <c r="D12056">
        <v>9</v>
      </c>
      <c r="E12056" s="24">
        <v>1032451447</v>
      </c>
      <c r="F12056" s="24" t="s">
        <v>12703</v>
      </c>
    </row>
    <row r="12057" spans="4:6">
      <c r="D12057">
        <v>9</v>
      </c>
      <c r="E12057">
        <v>1032451525</v>
      </c>
      <c r="F12057" t="s">
        <v>12704</v>
      </c>
    </row>
    <row r="12058" spans="4:6">
      <c r="D12058">
        <v>9</v>
      </c>
      <c r="E12058" s="24">
        <v>1032451526</v>
      </c>
      <c r="F12058" s="24" t="s">
        <v>12705</v>
      </c>
    </row>
    <row r="12059" spans="4:6">
      <c r="D12059">
        <v>9</v>
      </c>
      <c r="E12059" s="24">
        <v>1032451975</v>
      </c>
      <c r="F12059" s="24" t="s">
        <v>12706</v>
      </c>
    </row>
    <row r="12060" spans="4:6">
      <c r="D12060">
        <v>9</v>
      </c>
      <c r="E12060" s="24">
        <v>1032452170</v>
      </c>
      <c r="F12060" s="24" t="s">
        <v>12707</v>
      </c>
    </row>
    <row r="12061" spans="4:6">
      <c r="D12061">
        <v>9</v>
      </c>
      <c r="E12061" s="24">
        <v>1032452416</v>
      </c>
      <c r="F12061" s="24" t="s">
        <v>12708</v>
      </c>
    </row>
    <row r="12062" spans="4:6">
      <c r="D12062">
        <v>9</v>
      </c>
      <c r="E12062">
        <v>1032452774</v>
      </c>
      <c r="F12062" t="s">
        <v>12709</v>
      </c>
    </row>
    <row r="12063" spans="4:6">
      <c r="D12063">
        <v>9</v>
      </c>
      <c r="E12063" s="24">
        <v>1032453094</v>
      </c>
      <c r="F12063" s="24" t="s">
        <v>12710</v>
      </c>
    </row>
    <row r="12064" spans="4:6">
      <c r="D12064">
        <v>9</v>
      </c>
      <c r="E12064" s="24">
        <v>1032454002</v>
      </c>
      <c r="F12064" s="24" t="s">
        <v>12711</v>
      </c>
    </row>
    <row r="12065" spans="4:6">
      <c r="D12065">
        <v>9</v>
      </c>
      <c r="E12065" s="24">
        <v>1032454203</v>
      </c>
      <c r="F12065" s="24" t="s">
        <v>12712</v>
      </c>
    </row>
    <row r="12066" spans="4:6">
      <c r="D12066">
        <v>9</v>
      </c>
      <c r="E12066" s="24">
        <v>1032454713</v>
      </c>
      <c r="F12066" s="24" t="s">
        <v>12713</v>
      </c>
    </row>
    <row r="12067" spans="4:6">
      <c r="D12067">
        <v>9</v>
      </c>
      <c r="E12067" s="24">
        <v>1032454722</v>
      </c>
      <c r="F12067" s="24" t="s">
        <v>12714</v>
      </c>
    </row>
    <row r="12068" spans="4:6">
      <c r="D12068">
        <v>9</v>
      </c>
      <c r="E12068" s="24">
        <v>1032455117</v>
      </c>
      <c r="F12068" s="24" t="s">
        <v>12715</v>
      </c>
    </row>
    <row r="12069" spans="4:6">
      <c r="D12069">
        <v>9</v>
      </c>
      <c r="E12069">
        <v>1032455158</v>
      </c>
      <c r="F12069" t="s">
        <v>12716</v>
      </c>
    </row>
    <row r="12070" spans="4:6">
      <c r="D12070">
        <v>9</v>
      </c>
      <c r="E12070" s="24">
        <v>1032455213</v>
      </c>
      <c r="F12070" s="24" t="s">
        <v>12717</v>
      </c>
    </row>
    <row r="12071" spans="4:6">
      <c r="D12071">
        <v>9</v>
      </c>
      <c r="E12071" s="24">
        <v>1032455455</v>
      </c>
      <c r="F12071" s="24" t="s">
        <v>12718</v>
      </c>
    </row>
    <row r="12072" spans="4:6">
      <c r="D12072">
        <v>9</v>
      </c>
      <c r="E12072">
        <v>1032455505</v>
      </c>
      <c r="F12072" t="s">
        <v>12719</v>
      </c>
    </row>
    <row r="12073" spans="4:6">
      <c r="D12073">
        <v>9</v>
      </c>
      <c r="E12073" s="24">
        <v>1032456062</v>
      </c>
      <c r="F12073" s="24" t="s">
        <v>12720</v>
      </c>
    </row>
    <row r="12074" spans="4:6">
      <c r="D12074">
        <v>9</v>
      </c>
      <c r="E12074" s="24">
        <v>1032456151</v>
      </c>
      <c r="F12074" s="24" t="s">
        <v>12721</v>
      </c>
    </row>
    <row r="12075" spans="4:6">
      <c r="D12075">
        <v>9</v>
      </c>
      <c r="E12075" s="24">
        <v>1032456470</v>
      </c>
      <c r="F12075" s="24" t="s">
        <v>12722</v>
      </c>
    </row>
    <row r="12076" spans="4:6">
      <c r="D12076">
        <v>9</v>
      </c>
      <c r="E12076" s="24">
        <v>1032456954</v>
      </c>
      <c r="F12076" s="24" t="s">
        <v>12723</v>
      </c>
    </row>
    <row r="12077" spans="4:6">
      <c r="D12077">
        <v>9</v>
      </c>
      <c r="E12077">
        <v>1032457500</v>
      </c>
      <c r="F12077" t="s">
        <v>12724</v>
      </c>
    </row>
    <row r="12078" spans="4:6">
      <c r="D12078">
        <v>9</v>
      </c>
      <c r="E12078" s="24">
        <v>1032457698</v>
      </c>
      <c r="F12078" s="24" t="s">
        <v>12725</v>
      </c>
    </row>
    <row r="12079" spans="4:6">
      <c r="D12079">
        <v>9</v>
      </c>
      <c r="E12079">
        <v>1032457831</v>
      </c>
      <c r="F12079" t="s">
        <v>12726</v>
      </c>
    </row>
    <row r="12080" spans="4:6">
      <c r="D12080">
        <v>9</v>
      </c>
      <c r="E12080" s="24">
        <v>1032457982</v>
      </c>
      <c r="F12080" s="24" t="s">
        <v>12727</v>
      </c>
    </row>
    <row r="12081" spans="4:6">
      <c r="D12081">
        <v>9</v>
      </c>
      <c r="E12081" s="24">
        <v>1032458329</v>
      </c>
      <c r="F12081" s="24" t="s">
        <v>12728</v>
      </c>
    </row>
    <row r="12082" spans="4:6">
      <c r="D12082">
        <v>9</v>
      </c>
      <c r="E12082" s="24">
        <v>1032458369</v>
      </c>
      <c r="F12082" s="24" t="s">
        <v>12729</v>
      </c>
    </row>
    <row r="12083" spans="4:6">
      <c r="D12083">
        <v>9</v>
      </c>
      <c r="E12083" s="24">
        <v>1032458506</v>
      </c>
      <c r="F12083" s="24" t="s">
        <v>12730</v>
      </c>
    </row>
    <row r="12084" spans="4:6">
      <c r="D12084">
        <v>9</v>
      </c>
      <c r="E12084" s="24">
        <v>1032459423</v>
      </c>
      <c r="F12084" s="24" t="s">
        <v>12731</v>
      </c>
    </row>
    <row r="12085" spans="4:6">
      <c r="D12085">
        <v>9</v>
      </c>
      <c r="E12085" s="24">
        <v>1032459650</v>
      </c>
      <c r="F12085" s="24" t="s">
        <v>12732</v>
      </c>
    </row>
    <row r="12086" spans="4:6">
      <c r="D12086">
        <v>9</v>
      </c>
      <c r="E12086" s="24">
        <v>1032459727</v>
      </c>
      <c r="F12086" s="24" t="s">
        <v>12733</v>
      </c>
    </row>
    <row r="12087" spans="4:6">
      <c r="D12087">
        <v>9</v>
      </c>
      <c r="E12087" s="24">
        <v>1032460029</v>
      </c>
      <c r="F12087" s="24" t="s">
        <v>12734</v>
      </c>
    </row>
    <row r="12088" spans="4:6">
      <c r="D12088">
        <v>9</v>
      </c>
      <c r="E12088" s="24">
        <v>1032460215</v>
      </c>
      <c r="F12088" s="24" t="s">
        <v>12735</v>
      </c>
    </row>
    <row r="12089" spans="4:6">
      <c r="D12089">
        <v>9</v>
      </c>
      <c r="E12089" s="24">
        <v>1032460232</v>
      </c>
      <c r="F12089" s="24" t="s">
        <v>12736</v>
      </c>
    </row>
    <row r="12090" spans="4:6">
      <c r="D12090">
        <v>9</v>
      </c>
      <c r="E12090" s="24">
        <v>1032460322</v>
      </c>
      <c r="F12090" s="24" t="s">
        <v>12737</v>
      </c>
    </row>
    <row r="12091" spans="4:6">
      <c r="D12091">
        <v>9</v>
      </c>
      <c r="E12091" s="24">
        <v>1032460361</v>
      </c>
      <c r="F12091" s="24" t="s">
        <v>12738</v>
      </c>
    </row>
    <row r="12092" spans="4:6">
      <c r="D12092">
        <v>9</v>
      </c>
      <c r="E12092" s="24">
        <v>1032460893</v>
      </c>
      <c r="F12092" s="24" t="s">
        <v>12739</v>
      </c>
    </row>
    <row r="12093" spans="4:6">
      <c r="D12093">
        <v>9</v>
      </c>
      <c r="E12093" s="24">
        <v>1032461096</v>
      </c>
      <c r="F12093" s="24" t="s">
        <v>12740</v>
      </c>
    </row>
    <row r="12094" spans="4:6">
      <c r="D12094">
        <v>9</v>
      </c>
      <c r="E12094" s="24">
        <v>1032461303</v>
      </c>
      <c r="F12094" s="24" t="s">
        <v>12741</v>
      </c>
    </row>
    <row r="12095" spans="4:6">
      <c r="D12095">
        <v>9</v>
      </c>
      <c r="E12095" s="24">
        <v>1032461308</v>
      </c>
      <c r="F12095" s="24" t="s">
        <v>12742</v>
      </c>
    </row>
    <row r="12096" spans="4:6">
      <c r="D12096">
        <v>9</v>
      </c>
      <c r="E12096" s="24">
        <v>1032461399</v>
      </c>
      <c r="F12096" s="24" t="s">
        <v>12743</v>
      </c>
    </row>
    <row r="12097" spans="4:6">
      <c r="D12097">
        <v>9</v>
      </c>
      <c r="E12097" s="24">
        <v>1032462257</v>
      </c>
      <c r="F12097" s="24" t="s">
        <v>12744</v>
      </c>
    </row>
    <row r="12098" spans="4:6">
      <c r="D12098">
        <v>9</v>
      </c>
      <c r="E12098" s="24">
        <v>1032462385</v>
      </c>
      <c r="F12098" s="24" t="s">
        <v>12745</v>
      </c>
    </row>
    <row r="12099" spans="4:6">
      <c r="D12099">
        <v>9</v>
      </c>
      <c r="E12099" s="24">
        <v>1032462612</v>
      </c>
      <c r="F12099" s="24" t="s">
        <v>12746</v>
      </c>
    </row>
    <row r="12100" spans="4:6">
      <c r="D12100">
        <v>9</v>
      </c>
      <c r="E12100">
        <v>1032462817</v>
      </c>
      <c r="F12100" t="s">
        <v>12747</v>
      </c>
    </row>
    <row r="12101" spans="4:6">
      <c r="D12101">
        <v>9</v>
      </c>
      <c r="E12101" s="24">
        <v>1032462820</v>
      </c>
      <c r="F12101" s="24" t="s">
        <v>12748</v>
      </c>
    </row>
    <row r="12102" spans="4:6">
      <c r="D12102">
        <v>9</v>
      </c>
      <c r="E12102">
        <v>1032463497</v>
      </c>
      <c r="F12102" t="s">
        <v>12749</v>
      </c>
    </row>
    <row r="12103" spans="4:6">
      <c r="D12103">
        <v>9</v>
      </c>
      <c r="E12103">
        <v>1032463611</v>
      </c>
      <c r="F12103" t="s">
        <v>12750</v>
      </c>
    </row>
    <row r="12104" spans="4:6">
      <c r="D12104">
        <v>9</v>
      </c>
      <c r="E12104" s="24">
        <v>1032463668</v>
      </c>
      <c r="F12104" s="24" t="s">
        <v>12751</v>
      </c>
    </row>
    <row r="12105" spans="4:6">
      <c r="D12105">
        <v>9</v>
      </c>
      <c r="E12105" s="24">
        <v>1032464193</v>
      </c>
      <c r="F12105" s="24" t="s">
        <v>12752</v>
      </c>
    </row>
    <row r="12106" spans="4:6">
      <c r="D12106">
        <v>9</v>
      </c>
      <c r="E12106" s="24">
        <v>1032464565</v>
      </c>
      <c r="F12106" s="24" t="s">
        <v>12753</v>
      </c>
    </row>
    <row r="12107" spans="4:6">
      <c r="D12107">
        <v>9</v>
      </c>
      <c r="E12107" s="24">
        <v>1032465031</v>
      </c>
      <c r="F12107" s="24" t="s">
        <v>12754</v>
      </c>
    </row>
    <row r="12108" spans="4:6">
      <c r="D12108">
        <v>9</v>
      </c>
      <c r="E12108" s="24">
        <v>1032465730</v>
      </c>
      <c r="F12108" s="24" t="s">
        <v>12755</v>
      </c>
    </row>
    <row r="12109" spans="4:6">
      <c r="D12109">
        <v>9</v>
      </c>
      <c r="E12109" s="24">
        <v>1032465832</v>
      </c>
      <c r="F12109" s="24" t="s">
        <v>12756</v>
      </c>
    </row>
    <row r="12110" spans="4:6">
      <c r="D12110">
        <v>9</v>
      </c>
      <c r="E12110" s="24">
        <v>1032465951</v>
      </c>
      <c r="F12110" s="24" t="s">
        <v>12757</v>
      </c>
    </row>
    <row r="12111" spans="4:6">
      <c r="D12111">
        <v>9</v>
      </c>
      <c r="E12111" s="24">
        <v>1032466334</v>
      </c>
      <c r="F12111" s="24" t="s">
        <v>12758</v>
      </c>
    </row>
    <row r="12112" spans="4:6">
      <c r="D12112">
        <v>9</v>
      </c>
      <c r="E12112">
        <v>1032466339</v>
      </c>
      <c r="F12112" t="s">
        <v>12759</v>
      </c>
    </row>
    <row r="12113" spans="4:6">
      <c r="D12113">
        <v>9</v>
      </c>
      <c r="E12113" s="24">
        <v>1032466423</v>
      </c>
      <c r="F12113" s="24" t="s">
        <v>12760</v>
      </c>
    </row>
    <row r="12114" spans="4:6">
      <c r="D12114">
        <v>9</v>
      </c>
      <c r="E12114" s="24">
        <v>1032467413</v>
      </c>
      <c r="F12114" s="24" t="s">
        <v>12761</v>
      </c>
    </row>
    <row r="12115" spans="4:6">
      <c r="D12115">
        <v>9</v>
      </c>
      <c r="E12115" s="24">
        <v>1032467510</v>
      </c>
      <c r="F12115" s="24" t="s">
        <v>12762</v>
      </c>
    </row>
    <row r="12116" spans="4:6">
      <c r="D12116">
        <v>9</v>
      </c>
      <c r="E12116" s="24">
        <v>1032467691</v>
      </c>
      <c r="F12116" s="24" t="s">
        <v>12763</v>
      </c>
    </row>
    <row r="12117" spans="4:6">
      <c r="D12117">
        <v>9</v>
      </c>
      <c r="E12117" s="24">
        <v>1032468184</v>
      </c>
      <c r="F12117" s="24" t="s">
        <v>12764</v>
      </c>
    </row>
    <row r="12118" spans="4:6">
      <c r="D12118">
        <v>9</v>
      </c>
      <c r="E12118" s="24">
        <v>1032468298</v>
      </c>
      <c r="F12118" s="24" t="s">
        <v>12765</v>
      </c>
    </row>
    <row r="12119" spans="4:6">
      <c r="D12119">
        <v>9</v>
      </c>
      <c r="E12119" s="24">
        <v>1032468463</v>
      </c>
      <c r="F12119" s="24" t="s">
        <v>12766</v>
      </c>
    </row>
    <row r="12120" spans="4:6">
      <c r="D12120">
        <v>9</v>
      </c>
      <c r="E12120">
        <v>1032468831</v>
      </c>
      <c r="F12120" t="s">
        <v>12767</v>
      </c>
    </row>
    <row r="12121" spans="4:6">
      <c r="D12121">
        <v>9</v>
      </c>
      <c r="E12121" s="24">
        <v>1032469086</v>
      </c>
      <c r="F12121" s="24" t="s">
        <v>12768</v>
      </c>
    </row>
    <row r="12122" spans="4:6">
      <c r="D12122">
        <v>9</v>
      </c>
      <c r="E12122" s="24">
        <v>1032469409</v>
      </c>
      <c r="F12122" s="24" t="s">
        <v>12769</v>
      </c>
    </row>
    <row r="12123" spans="4:6">
      <c r="D12123">
        <v>9</v>
      </c>
      <c r="E12123" s="24">
        <v>1032469504</v>
      </c>
      <c r="F12123" s="24" t="s">
        <v>12770</v>
      </c>
    </row>
    <row r="12124" spans="4:6">
      <c r="D12124">
        <v>9</v>
      </c>
      <c r="E12124" s="24">
        <v>1032469613</v>
      </c>
      <c r="F12124" s="24" t="s">
        <v>12771</v>
      </c>
    </row>
    <row r="12125" spans="4:6">
      <c r="D12125">
        <v>9</v>
      </c>
      <c r="E12125" s="24">
        <v>1032469854</v>
      </c>
      <c r="F12125" s="24" t="s">
        <v>12772</v>
      </c>
    </row>
    <row r="12126" spans="4:6">
      <c r="D12126">
        <v>9</v>
      </c>
      <c r="E12126" s="24">
        <v>1032470285</v>
      </c>
      <c r="F12126" s="24" t="s">
        <v>12773</v>
      </c>
    </row>
    <row r="12127" spans="4:6">
      <c r="D12127">
        <v>9</v>
      </c>
      <c r="E12127" s="24">
        <v>1032470326</v>
      </c>
      <c r="F12127" s="24" t="s">
        <v>12774</v>
      </c>
    </row>
    <row r="12128" spans="4:6">
      <c r="D12128">
        <v>9</v>
      </c>
      <c r="E12128" s="24">
        <v>1032470339</v>
      </c>
      <c r="F12128" s="24" t="s">
        <v>12775</v>
      </c>
    </row>
    <row r="12129" spans="4:6">
      <c r="D12129">
        <v>9</v>
      </c>
      <c r="E12129" s="24">
        <v>1032470567</v>
      </c>
      <c r="F12129" s="24" t="s">
        <v>12776</v>
      </c>
    </row>
    <row r="12130" spans="4:6">
      <c r="D12130">
        <v>9</v>
      </c>
      <c r="E12130">
        <v>1032470720</v>
      </c>
      <c r="F12130" t="s">
        <v>12777</v>
      </c>
    </row>
    <row r="12131" spans="4:6">
      <c r="D12131">
        <v>9</v>
      </c>
      <c r="E12131" s="24">
        <v>1032470841</v>
      </c>
      <c r="F12131" s="24" t="s">
        <v>12778</v>
      </c>
    </row>
    <row r="12132" spans="4:6">
      <c r="D12132">
        <v>9</v>
      </c>
      <c r="E12132" s="24">
        <v>1032470939</v>
      </c>
      <c r="F12132" s="24" t="s">
        <v>12779</v>
      </c>
    </row>
    <row r="12133" spans="4:6">
      <c r="D12133">
        <v>9</v>
      </c>
      <c r="E12133" s="24">
        <v>1032471025</v>
      </c>
      <c r="F12133" s="24" t="s">
        <v>12780</v>
      </c>
    </row>
    <row r="12134" spans="4:6">
      <c r="D12134">
        <v>9</v>
      </c>
      <c r="E12134">
        <v>1032471328</v>
      </c>
      <c r="F12134" t="s">
        <v>12781</v>
      </c>
    </row>
    <row r="12135" spans="4:6">
      <c r="D12135">
        <v>9</v>
      </c>
      <c r="E12135" s="24">
        <v>1032471469</v>
      </c>
      <c r="F12135" s="24" t="s">
        <v>12782</v>
      </c>
    </row>
    <row r="12136" spans="4:6">
      <c r="D12136">
        <v>9</v>
      </c>
      <c r="E12136" s="24">
        <v>1032471803</v>
      </c>
      <c r="F12136" s="24" t="s">
        <v>12783</v>
      </c>
    </row>
    <row r="12137" spans="4:6">
      <c r="D12137">
        <v>9</v>
      </c>
      <c r="E12137">
        <v>1032472221</v>
      </c>
      <c r="F12137" t="s">
        <v>12784</v>
      </c>
    </row>
    <row r="12138" spans="4:6">
      <c r="D12138">
        <v>9</v>
      </c>
      <c r="E12138" s="24">
        <v>1032472424</v>
      </c>
      <c r="F12138" s="24" t="s">
        <v>12785</v>
      </c>
    </row>
    <row r="12139" spans="4:6">
      <c r="D12139">
        <v>9</v>
      </c>
      <c r="E12139" s="24">
        <v>1032472445</v>
      </c>
      <c r="F12139" s="24" t="s">
        <v>12786</v>
      </c>
    </row>
    <row r="12140" spans="4:6">
      <c r="D12140">
        <v>9</v>
      </c>
      <c r="E12140" s="24">
        <v>1032473249</v>
      </c>
      <c r="F12140" s="24" t="s">
        <v>12787</v>
      </c>
    </row>
    <row r="12141" spans="4:6">
      <c r="D12141">
        <v>9</v>
      </c>
      <c r="E12141">
        <v>1032473323</v>
      </c>
      <c r="F12141" t="s">
        <v>12788</v>
      </c>
    </row>
    <row r="12142" spans="4:6">
      <c r="D12142">
        <v>9</v>
      </c>
      <c r="E12142" s="24">
        <v>1032473481</v>
      </c>
      <c r="F12142" s="24" t="s">
        <v>12789</v>
      </c>
    </row>
    <row r="12143" spans="4:6">
      <c r="D12143">
        <v>9</v>
      </c>
      <c r="E12143" s="24">
        <v>1032473490</v>
      </c>
      <c r="F12143" s="24" t="s">
        <v>12790</v>
      </c>
    </row>
    <row r="12144" spans="4:6">
      <c r="D12144">
        <v>9</v>
      </c>
      <c r="E12144" s="24">
        <v>1032473674</v>
      </c>
      <c r="F12144" s="24" t="s">
        <v>12791</v>
      </c>
    </row>
    <row r="12145" spans="4:6">
      <c r="D12145">
        <v>9</v>
      </c>
      <c r="E12145" s="24">
        <v>1032473783</v>
      </c>
      <c r="F12145" s="24" t="s">
        <v>12792</v>
      </c>
    </row>
    <row r="12146" spans="4:6">
      <c r="D12146">
        <v>9</v>
      </c>
      <c r="E12146" s="24">
        <v>1032474496</v>
      </c>
      <c r="F12146" s="24" t="s">
        <v>12793</v>
      </c>
    </row>
    <row r="12147" spans="4:6">
      <c r="D12147">
        <v>9</v>
      </c>
      <c r="E12147" s="24">
        <v>1032474556</v>
      </c>
      <c r="F12147" s="24" t="s">
        <v>12794</v>
      </c>
    </row>
    <row r="12148" spans="4:6">
      <c r="D12148">
        <v>9</v>
      </c>
      <c r="E12148" s="24">
        <v>1032474875</v>
      </c>
      <c r="F12148" s="24" t="s">
        <v>12795</v>
      </c>
    </row>
    <row r="12149" spans="4:6">
      <c r="D12149">
        <v>9</v>
      </c>
      <c r="E12149">
        <v>1032474888</v>
      </c>
      <c r="F12149" t="s">
        <v>12796</v>
      </c>
    </row>
    <row r="12150" spans="4:6">
      <c r="D12150">
        <v>9</v>
      </c>
      <c r="E12150" s="24">
        <v>1032474926</v>
      </c>
      <c r="F12150" s="24" t="s">
        <v>12797</v>
      </c>
    </row>
    <row r="12151" spans="4:6">
      <c r="D12151">
        <v>9</v>
      </c>
      <c r="E12151" s="24">
        <v>1032475141</v>
      </c>
      <c r="F12151" s="24" t="s">
        <v>12798</v>
      </c>
    </row>
    <row r="12152" spans="4:6">
      <c r="D12152">
        <v>9</v>
      </c>
      <c r="E12152" s="24">
        <v>1032475159</v>
      </c>
      <c r="F12152" s="24" t="s">
        <v>12799</v>
      </c>
    </row>
    <row r="12153" spans="4:6">
      <c r="D12153">
        <v>9</v>
      </c>
      <c r="E12153" s="24">
        <v>1032475980</v>
      </c>
      <c r="F12153" s="24" t="s">
        <v>12800</v>
      </c>
    </row>
    <row r="12154" spans="4:6">
      <c r="D12154">
        <v>9</v>
      </c>
      <c r="E12154" s="24">
        <v>1032476232</v>
      </c>
      <c r="F12154" s="24" t="s">
        <v>12801</v>
      </c>
    </row>
    <row r="12155" spans="4:6">
      <c r="D12155">
        <v>9</v>
      </c>
      <c r="E12155">
        <v>1032476271</v>
      </c>
      <c r="F12155" t="s">
        <v>12802</v>
      </c>
    </row>
    <row r="12156" spans="4:6">
      <c r="D12156">
        <v>9</v>
      </c>
      <c r="E12156" s="24">
        <v>1032476724</v>
      </c>
      <c r="F12156" s="24" t="s">
        <v>12803</v>
      </c>
    </row>
    <row r="12157" spans="4:6">
      <c r="D12157">
        <v>9</v>
      </c>
      <c r="E12157" s="24">
        <v>1032476958</v>
      </c>
      <c r="F12157" s="24" t="s">
        <v>12804</v>
      </c>
    </row>
    <row r="12158" spans="4:6">
      <c r="D12158">
        <v>9</v>
      </c>
      <c r="E12158" s="24">
        <v>1032477059</v>
      </c>
      <c r="F12158" s="24" t="s">
        <v>12805</v>
      </c>
    </row>
    <row r="12159" spans="4:6">
      <c r="D12159">
        <v>9</v>
      </c>
      <c r="E12159" s="24">
        <v>1032477430</v>
      </c>
      <c r="F12159" s="24" t="s">
        <v>12806</v>
      </c>
    </row>
    <row r="12160" spans="4:6">
      <c r="D12160">
        <v>9</v>
      </c>
      <c r="E12160" s="24">
        <v>1032477431</v>
      </c>
      <c r="F12160" s="24" t="s">
        <v>12807</v>
      </c>
    </row>
    <row r="12161" spans="4:6">
      <c r="D12161">
        <v>9</v>
      </c>
      <c r="E12161" s="24">
        <v>1032477544</v>
      </c>
      <c r="F12161" s="24" t="s">
        <v>12808</v>
      </c>
    </row>
    <row r="12162" spans="4:6">
      <c r="D12162">
        <v>9</v>
      </c>
      <c r="E12162">
        <v>1032478958</v>
      </c>
      <c r="F12162" t="s">
        <v>12809</v>
      </c>
    </row>
    <row r="12163" spans="4:6">
      <c r="D12163">
        <v>9</v>
      </c>
      <c r="E12163" s="24">
        <v>1032479457</v>
      </c>
      <c r="F12163" s="24" t="s">
        <v>12810</v>
      </c>
    </row>
    <row r="12164" spans="4:6">
      <c r="D12164">
        <v>9</v>
      </c>
      <c r="E12164">
        <v>1032479551</v>
      </c>
      <c r="F12164" t="s">
        <v>12811</v>
      </c>
    </row>
    <row r="12165" spans="4:6">
      <c r="D12165">
        <v>9</v>
      </c>
      <c r="E12165" s="24">
        <v>1032479708</v>
      </c>
      <c r="F12165" s="24" t="s">
        <v>12812</v>
      </c>
    </row>
    <row r="12166" spans="4:6">
      <c r="D12166">
        <v>9</v>
      </c>
      <c r="E12166" s="24">
        <v>1032479767</v>
      </c>
      <c r="F12166" s="24" t="s">
        <v>12813</v>
      </c>
    </row>
    <row r="12167" spans="4:6">
      <c r="D12167">
        <v>9</v>
      </c>
      <c r="E12167" s="24">
        <v>1032480150</v>
      </c>
      <c r="F12167" s="24" t="s">
        <v>12814</v>
      </c>
    </row>
    <row r="12168" spans="4:6">
      <c r="D12168">
        <v>9</v>
      </c>
      <c r="E12168" s="24">
        <v>1032480238</v>
      </c>
      <c r="F12168" s="24" t="s">
        <v>12815</v>
      </c>
    </row>
    <row r="12169" spans="4:6">
      <c r="D12169">
        <v>9</v>
      </c>
      <c r="E12169" s="24">
        <v>1032480973</v>
      </c>
      <c r="F12169" s="24" t="s">
        <v>12816</v>
      </c>
    </row>
    <row r="12170" spans="4:6">
      <c r="D12170">
        <v>9</v>
      </c>
      <c r="E12170">
        <v>1032481830</v>
      </c>
      <c r="F12170" t="s">
        <v>12817</v>
      </c>
    </row>
    <row r="12171" spans="4:6">
      <c r="D12171">
        <v>9</v>
      </c>
      <c r="E12171" s="24">
        <v>1032482044</v>
      </c>
      <c r="F12171" s="24" t="s">
        <v>12818</v>
      </c>
    </row>
    <row r="12172" spans="4:6">
      <c r="D12172">
        <v>9</v>
      </c>
      <c r="E12172" s="24">
        <v>1032482128</v>
      </c>
      <c r="F12172" s="24" t="s">
        <v>12819</v>
      </c>
    </row>
    <row r="12173" spans="4:6">
      <c r="D12173">
        <v>9</v>
      </c>
      <c r="E12173" s="24">
        <v>1032482588</v>
      </c>
      <c r="F12173" s="24" t="s">
        <v>12820</v>
      </c>
    </row>
    <row r="12174" spans="4:6">
      <c r="D12174">
        <v>9</v>
      </c>
      <c r="E12174" s="24">
        <v>1032482648</v>
      </c>
      <c r="F12174" s="24" t="s">
        <v>12821</v>
      </c>
    </row>
    <row r="12175" spans="4:6">
      <c r="D12175">
        <v>9</v>
      </c>
      <c r="E12175" s="24">
        <v>1032483460</v>
      </c>
      <c r="F12175" s="24" t="s">
        <v>12822</v>
      </c>
    </row>
    <row r="12176" spans="4:6">
      <c r="D12176">
        <v>9</v>
      </c>
      <c r="E12176" s="24">
        <v>1032483972</v>
      </c>
      <c r="F12176" s="24" t="s">
        <v>12823</v>
      </c>
    </row>
    <row r="12177" spans="4:6">
      <c r="D12177">
        <v>9</v>
      </c>
      <c r="E12177" s="24">
        <v>1032484368</v>
      </c>
      <c r="F12177" s="24" t="s">
        <v>12824</v>
      </c>
    </row>
    <row r="12178" spans="4:6">
      <c r="D12178">
        <v>9</v>
      </c>
      <c r="E12178" s="24">
        <v>1032484804</v>
      </c>
      <c r="F12178" s="24" t="s">
        <v>12825</v>
      </c>
    </row>
    <row r="12179" spans="4:6">
      <c r="D12179">
        <v>9</v>
      </c>
      <c r="E12179" s="24">
        <v>1032485087</v>
      </c>
      <c r="F12179" s="24" t="s">
        <v>12826</v>
      </c>
    </row>
    <row r="12180" spans="4:6">
      <c r="D12180">
        <v>9</v>
      </c>
      <c r="E12180" s="24">
        <v>1032485347</v>
      </c>
      <c r="F12180" s="24" t="s">
        <v>12827</v>
      </c>
    </row>
    <row r="12181" spans="4:6">
      <c r="D12181">
        <v>9</v>
      </c>
      <c r="E12181" s="24">
        <v>1032485961</v>
      </c>
      <c r="F12181" s="24" t="s">
        <v>12828</v>
      </c>
    </row>
    <row r="12182" spans="4:6">
      <c r="D12182">
        <v>9</v>
      </c>
      <c r="E12182" s="24">
        <v>1032486275</v>
      </c>
      <c r="F12182" s="24" t="s">
        <v>12829</v>
      </c>
    </row>
    <row r="12183" spans="4:6">
      <c r="D12183">
        <v>9</v>
      </c>
      <c r="E12183" s="24">
        <v>1032486381</v>
      </c>
      <c r="F12183" s="24" t="s">
        <v>12830</v>
      </c>
    </row>
    <row r="12184" spans="4:6">
      <c r="D12184">
        <v>9</v>
      </c>
      <c r="E12184" s="24">
        <v>1032486522</v>
      </c>
      <c r="F12184" s="24" t="s">
        <v>12831</v>
      </c>
    </row>
    <row r="12185" spans="4:6">
      <c r="D12185">
        <v>9</v>
      </c>
      <c r="E12185" s="24">
        <v>1032488228</v>
      </c>
      <c r="F12185" s="24" t="s">
        <v>12832</v>
      </c>
    </row>
    <row r="12186" spans="4:6">
      <c r="D12186">
        <v>9</v>
      </c>
      <c r="E12186">
        <v>1032488397</v>
      </c>
      <c r="F12186" t="s">
        <v>12833</v>
      </c>
    </row>
    <row r="12187" spans="4:6">
      <c r="D12187">
        <v>9</v>
      </c>
      <c r="E12187" s="24">
        <v>1032488639</v>
      </c>
      <c r="F12187" s="24" t="s">
        <v>12834</v>
      </c>
    </row>
    <row r="12188" spans="4:6">
      <c r="D12188">
        <v>9</v>
      </c>
      <c r="E12188" s="24">
        <v>1032488659</v>
      </c>
      <c r="F12188" s="24" t="s">
        <v>12835</v>
      </c>
    </row>
    <row r="12189" spans="4:6">
      <c r="D12189">
        <v>9</v>
      </c>
      <c r="E12189" s="24">
        <v>1032489616</v>
      </c>
      <c r="F12189" s="24" t="s">
        <v>12836</v>
      </c>
    </row>
    <row r="12190" spans="4:6">
      <c r="D12190">
        <v>9</v>
      </c>
      <c r="E12190">
        <v>1032489715</v>
      </c>
      <c r="F12190" t="s">
        <v>12837</v>
      </c>
    </row>
    <row r="12191" spans="4:6">
      <c r="D12191">
        <v>9</v>
      </c>
      <c r="E12191" s="24">
        <v>1032489935</v>
      </c>
      <c r="F12191" s="24" t="s">
        <v>12838</v>
      </c>
    </row>
    <row r="12192" spans="4:6">
      <c r="D12192">
        <v>9</v>
      </c>
      <c r="E12192">
        <v>1032489943</v>
      </c>
      <c r="F12192" t="s">
        <v>12839</v>
      </c>
    </row>
    <row r="12193" spans="4:6">
      <c r="D12193">
        <v>9</v>
      </c>
      <c r="E12193" s="24">
        <v>1032490091</v>
      </c>
      <c r="F12193" s="24" t="s">
        <v>12840</v>
      </c>
    </row>
    <row r="12194" spans="4:6">
      <c r="D12194">
        <v>9</v>
      </c>
      <c r="E12194" s="24">
        <v>1032491489</v>
      </c>
      <c r="F12194" s="24" t="s">
        <v>12841</v>
      </c>
    </row>
    <row r="12195" spans="4:6">
      <c r="D12195">
        <v>9</v>
      </c>
      <c r="E12195" s="24">
        <v>1032491655</v>
      </c>
      <c r="F12195" s="24" t="s">
        <v>12842</v>
      </c>
    </row>
    <row r="12196" spans="4:6">
      <c r="D12196">
        <v>9</v>
      </c>
      <c r="E12196" s="24">
        <v>1032492446</v>
      </c>
      <c r="F12196" s="24" t="s">
        <v>12843</v>
      </c>
    </row>
    <row r="12197" spans="4:6">
      <c r="D12197">
        <v>9</v>
      </c>
      <c r="E12197" s="24">
        <v>1032493589</v>
      </c>
      <c r="F12197" s="24" t="s">
        <v>12844</v>
      </c>
    </row>
    <row r="12198" spans="4:6">
      <c r="D12198">
        <v>9</v>
      </c>
      <c r="E12198" s="24">
        <v>1032493659</v>
      </c>
      <c r="F12198" s="24" t="s">
        <v>12845</v>
      </c>
    </row>
    <row r="12199" spans="4:6">
      <c r="D12199">
        <v>9</v>
      </c>
      <c r="E12199" s="24">
        <v>1032493669</v>
      </c>
      <c r="F12199" s="24" t="s">
        <v>12846</v>
      </c>
    </row>
    <row r="12200" spans="4:6">
      <c r="D12200">
        <v>9</v>
      </c>
      <c r="E12200" s="24">
        <v>1032494219</v>
      </c>
      <c r="F12200" s="24" t="s">
        <v>12847</v>
      </c>
    </row>
    <row r="12201" spans="4:6">
      <c r="D12201">
        <v>9</v>
      </c>
      <c r="E12201" s="24">
        <v>1032496258</v>
      </c>
      <c r="F12201" s="24" t="s">
        <v>12848</v>
      </c>
    </row>
    <row r="12202" spans="4:6">
      <c r="D12202">
        <v>9</v>
      </c>
      <c r="E12202" s="24">
        <v>1032497536</v>
      </c>
      <c r="F12202" s="24" t="s">
        <v>12849</v>
      </c>
    </row>
    <row r="12203" spans="4:6">
      <c r="D12203">
        <v>9</v>
      </c>
      <c r="E12203" s="24">
        <v>1032498194</v>
      </c>
      <c r="F12203" s="24" t="s">
        <v>12850</v>
      </c>
    </row>
    <row r="12204" spans="4:6">
      <c r="D12204">
        <v>9</v>
      </c>
      <c r="E12204" s="24">
        <v>1032498360</v>
      </c>
      <c r="F12204" s="24" t="s">
        <v>12851</v>
      </c>
    </row>
    <row r="12205" spans="4:6">
      <c r="D12205">
        <v>9</v>
      </c>
      <c r="E12205" s="24">
        <v>1032498726</v>
      </c>
      <c r="F12205" s="24" t="s">
        <v>12852</v>
      </c>
    </row>
    <row r="12206" spans="4:6">
      <c r="D12206">
        <v>9</v>
      </c>
      <c r="E12206" s="24">
        <v>1032498924</v>
      </c>
      <c r="F12206" s="24" t="s">
        <v>12853</v>
      </c>
    </row>
    <row r="12207" spans="4:6">
      <c r="D12207">
        <v>9</v>
      </c>
      <c r="E12207" s="24">
        <v>1032499134</v>
      </c>
      <c r="F12207" s="24" t="s">
        <v>12854</v>
      </c>
    </row>
    <row r="12208" spans="4:6">
      <c r="D12208">
        <v>9</v>
      </c>
      <c r="E12208" s="24">
        <v>1032499962</v>
      </c>
      <c r="F12208" s="24" t="s">
        <v>12855</v>
      </c>
    </row>
    <row r="12209" spans="4:6">
      <c r="D12209">
        <v>9</v>
      </c>
      <c r="E12209" s="24">
        <v>1032500151</v>
      </c>
      <c r="F12209" s="24" t="s">
        <v>12856</v>
      </c>
    </row>
    <row r="12210" spans="4:6">
      <c r="D12210">
        <v>9</v>
      </c>
      <c r="E12210" s="24">
        <v>1032500370</v>
      </c>
      <c r="F12210" s="24" t="s">
        <v>12857</v>
      </c>
    </row>
    <row r="12211" spans="4:6">
      <c r="D12211">
        <v>9</v>
      </c>
      <c r="E12211" s="24">
        <v>1032502451</v>
      </c>
      <c r="F12211" s="24" t="s">
        <v>12858</v>
      </c>
    </row>
    <row r="12212" spans="4:6">
      <c r="D12212">
        <v>9</v>
      </c>
      <c r="E12212" s="24">
        <v>1032502762</v>
      </c>
      <c r="F12212" s="24" t="s">
        <v>12859</v>
      </c>
    </row>
    <row r="12213" spans="4:6">
      <c r="D12213">
        <v>9</v>
      </c>
      <c r="E12213" s="24">
        <v>1032502808</v>
      </c>
      <c r="F12213" s="24" t="s">
        <v>12860</v>
      </c>
    </row>
    <row r="12214" spans="4:6">
      <c r="D12214">
        <v>9</v>
      </c>
      <c r="E12214">
        <v>1032503320</v>
      </c>
      <c r="F12214" t="s">
        <v>12861</v>
      </c>
    </row>
    <row r="12215" spans="4:6">
      <c r="D12215">
        <v>9</v>
      </c>
      <c r="E12215" s="24">
        <v>1032503444</v>
      </c>
      <c r="F12215" s="24" t="s">
        <v>12862</v>
      </c>
    </row>
    <row r="12216" spans="4:6">
      <c r="D12216">
        <v>9</v>
      </c>
      <c r="E12216">
        <v>1032504376</v>
      </c>
      <c r="F12216" t="s">
        <v>12863</v>
      </c>
    </row>
    <row r="12217" spans="4:6">
      <c r="D12217">
        <v>9</v>
      </c>
      <c r="E12217" s="24">
        <v>1032504794</v>
      </c>
      <c r="F12217" s="24" t="s">
        <v>12864</v>
      </c>
    </row>
    <row r="12218" spans="4:6">
      <c r="D12218">
        <v>9</v>
      </c>
      <c r="E12218" s="24">
        <v>1032505032</v>
      </c>
      <c r="F12218" s="24" t="s">
        <v>12865</v>
      </c>
    </row>
    <row r="12219" spans="4:6">
      <c r="D12219">
        <v>9</v>
      </c>
      <c r="E12219" s="24">
        <v>1032505377</v>
      </c>
      <c r="F12219" s="24" t="s">
        <v>12866</v>
      </c>
    </row>
    <row r="12220" spans="4:6">
      <c r="D12220">
        <v>9</v>
      </c>
      <c r="E12220" s="24">
        <v>1032505505</v>
      </c>
      <c r="F12220" s="24" t="s">
        <v>12867</v>
      </c>
    </row>
    <row r="12221" spans="4:6">
      <c r="D12221">
        <v>9</v>
      </c>
      <c r="E12221">
        <v>1032505874</v>
      </c>
      <c r="F12221" t="s">
        <v>12868</v>
      </c>
    </row>
    <row r="12222" spans="4:6">
      <c r="D12222">
        <v>9</v>
      </c>
      <c r="E12222" s="24">
        <v>1032506354</v>
      </c>
      <c r="F12222" s="24" t="s">
        <v>12869</v>
      </c>
    </row>
    <row r="12223" spans="4:6">
      <c r="D12223">
        <v>9</v>
      </c>
      <c r="E12223" s="24">
        <v>1032656009</v>
      </c>
      <c r="F12223" s="24" t="s">
        <v>12870</v>
      </c>
    </row>
    <row r="12224" spans="4:6">
      <c r="D12224">
        <v>9</v>
      </c>
      <c r="E12224" s="24">
        <v>1032656017</v>
      </c>
      <c r="F12224" s="24" t="s">
        <v>12871</v>
      </c>
    </row>
    <row r="12225" spans="4:6">
      <c r="D12225">
        <v>9</v>
      </c>
      <c r="E12225" s="24">
        <v>1032656045</v>
      </c>
      <c r="F12225" s="24" t="s">
        <v>12872</v>
      </c>
    </row>
    <row r="12226" spans="4:6">
      <c r="D12226">
        <v>9</v>
      </c>
      <c r="E12226" s="24">
        <v>1032656063</v>
      </c>
      <c r="F12226" s="24" t="s">
        <v>12873</v>
      </c>
    </row>
    <row r="12227" spans="4:6">
      <c r="D12227">
        <v>9</v>
      </c>
      <c r="E12227" s="24">
        <v>1032656098</v>
      </c>
      <c r="F12227" s="24" t="s">
        <v>12874</v>
      </c>
    </row>
    <row r="12228" spans="4:6">
      <c r="D12228">
        <v>9</v>
      </c>
      <c r="E12228" s="24">
        <v>1032656171</v>
      </c>
      <c r="F12228" s="24" t="s">
        <v>12875</v>
      </c>
    </row>
    <row r="12229" spans="4:6">
      <c r="D12229">
        <v>9</v>
      </c>
      <c r="E12229">
        <v>1032656218</v>
      </c>
      <c r="F12229" t="s">
        <v>12876</v>
      </c>
    </row>
    <row r="12230" spans="4:6">
      <c r="D12230">
        <v>9</v>
      </c>
      <c r="E12230" s="24">
        <v>1032656231</v>
      </c>
      <c r="F12230" s="24" t="s">
        <v>12877</v>
      </c>
    </row>
    <row r="12231" spans="4:6">
      <c r="D12231">
        <v>9</v>
      </c>
      <c r="E12231" s="24">
        <v>1032656249</v>
      </c>
      <c r="F12231" s="24" t="s">
        <v>12878</v>
      </c>
    </row>
    <row r="12232" spans="4:6">
      <c r="D12232">
        <v>9</v>
      </c>
      <c r="E12232" s="24">
        <v>1032656281</v>
      </c>
      <c r="F12232" s="24" t="s">
        <v>12879</v>
      </c>
    </row>
    <row r="12233" spans="4:6">
      <c r="D12233">
        <v>9</v>
      </c>
      <c r="E12233" s="24">
        <v>1032656287</v>
      </c>
      <c r="F12233" s="24" t="s">
        <v>12880</v>
      </c>
    </row>
    <row r="12234" spans="4:6">
      <c r="D12234">
        <v>9</v>
      </c>
      <c r="E12234" s="24">
        <v>1032656345</v>
      </c>
      <c r="F12234" s="24" t="s">
        <v>12881</v>
      </c>
    </row>
    <row r="12235" spans="4:6">
      <c r="D12235">
        <v>9</v>
      </c>
      <c r="E12235" s="24">
        <v>1032656360</v>
      </c>
      <c r="F12235" s="24" t="s">
        <v>12882</v>
      </c>
    </row>
    <row r="12236" spans="4:6">
      <c r="D12236">
        <v>9</v>
      </c>
      <c r="E12236" s="24">
        <v>1032656394</v>
      </c>
      <c r="F12236" s="24" t="s">
        <v>12883</v>
      </c>
    </row>
    <row r="12237" spans="4:6">
      <c r="D12237">
        <v>9</v>
      </c>
      <c r="E12237" s="24">
        <v>1032656406</v>
      </c>
      <c r="F12237" s="24" t="s">
        <v>12884</v>
      </c>
    </row>
    <row r="12238" spans="4:6">
      <c r="D12238">
        <v>9</v>
      </c>
      <c r="E12238" s="24">
        <v>1032656434</v>
      </c>
      <c r="F12238" s="24" t="s">
        <v>12885</v>
      </c>
    </row>
    <row r="12239" spans="4:6">
      <c r="D12239">
        <v>9</v>
      </c>
      <c r="E12239" s="24">
        <v>1032656465</v>
      </c>
      <c r="F12239" s="24" t="s">
        <v>12886</v>
      </c>
    </row>
    <row r="12240" spans="4:6">
      <c r="D12240">
        <v>9</v>
      </c>
      <c r="E12240" s="24">
        <v>1032656480</v>
      </c>
      <c r="F12240" s="24" t="s">
        <v>12887</v>
      </c>
    </row>
    <row r="12241" spans="4:6">
      <c r="D12241">
        <v>9</v>
      </c>
      <c r="E12241" s="24">
        <v>1032656486</v>
      </c>
      <c r="F12241" s="24" t="s">
        <v>12888</v>
      </c>
    </row>
    <row r="12242" spans="4:6">
      <c r="D12242">
        <v>9</v>
      </c>
      <c r="E12242" s="24">
        <v>1032656544</v>
      </c>
      <c r="F12242" s="24" t="s">
        <v>12889</v>
      </c>
    </row>
    <row r="12243" spans="4:6">
      <c r="D12243">
        <v>9</v>
      </c>
      <c r="E12243" s="24">
        <v>1032656551</v>
      </c>
      <c r="F12243" s="24" t="s">
        <v>12890</v>
      </c>
    </row>
    <row r="12244" spans="4:6">
      <c r="D12244">
        <v>9</v>
      </c>
      <c r="E12244" s="24">
        <v>1032656565</v>
      </c>
      <c r="F12244" s="24" t="s">
        <v>12891</v>
      </c>
    </row>
    <row r="12245" spans="4:6">
      <c r="D12245">
        <v>9</v>
      </c>
      <c r="E12245" s="24">
        <v>1032798061</v>
      </c>
      <c r="F12245" s="24" t="s">
        <v>12892</v>
      </c>
    </row>
    <row r="12246" spans="4:6">
      <c r="D12246">
        <v>9</v>
      </c>
      <c r="E12246" s="24">
        <v>1032936709</v>
      </c>
      <c r="F12246" s="24" t="s">
        <v>12893</v>
      </c>
    </row>
    <row r="12247" spans="4:6">
      <c r="D12247">
        <v>9</v>
      </c>
      <c r="E12247" s="24">
        <v>1033097545</v>
      </c>
      <c r="F12247" s="24" t="s">
        <v>12894</v>
      </c>
    </row>
    <row r="12248" spans="4:6">
      <c r="D12248">
        <v>9</v>
      </c>
      <c r="E12248" s="24">
        <v>1033676296</v>
      </c>
      <c r="F12248" s="24" t="s">
        <v>12895</v>
      </c>
    </row>
    <row r="12249" spans="4:6">
      <c r="D12249">
        <v>9</v>
      </c>
      <c r="E12249" s="24">
        <v>1033676728</v>
      </c>
      <c r="F12249" s="24" t="s">
        <v>12896</v>
      </c>
    </row>
    <row r="12250" spans="4:6">
      <c r="D12250">
        <v>9</v>
      </c>
      <c r="E12250" s="24">
        <v>1033676878</v>
      </c>
      <c r="F12250" s="24" t="s">
        <v>12897</v>
      </c>
    </row>
    <row r="12251" spans="4:6">
      <c r="D12251">
        <v>9</v>
      </c>
      <c r="E12251" s="24">
        <v>1033676973</v>
      </c>
      <c r="F12251" s="24" t="s">
        <v>12898</v>
      </c>
    </row>
    <row r="12252" spans="4:6">
      <c r="D12252">
        <v>9</v>
      </c>
      <c r="E12252" s="24">
        <v>1033678697</v>
      </c>
      <c r="F12252" s="24" t="s">
        <v>12899</v>
      </c>
    </row>
    <row r="12253" spans="4:6">
      <c r="D12253">
        <v>9</v>
      </c>
      <c r="E12253" s="24">
        <v>1033678809</v>
      </c>
      <c r="F12253" s="24" t="s">
        <v>12900</v>
      </c>
    </row>
    <row r="12254" spans="4:6">
      <c r="D12254">
        <v>9</v>
      </c>
      <c r="E12254" s="24">
        <v>1033679200</v>
      </c>
      <c r="F12254" s="24" t="s">
        <v>12901</v>
      </c>
    </row>
    <row r="12255" spans="4:6">
      <c r="D12255">
        <v>9</v>
      </c>
      <c r="E12255" s="24">
        <v>1033679964</v>
      </c>
      <c r="F12255" s="24" t="s">
        <v>12902</v>
      </c>
    </row>
    <row r="12256" spans="4:6">
      <c r="D12256">
        <v>9</v>
      </c>
      <c r="E12256" s="24">
        <v>1033680181</v>
      </c>
      <c r="F12256" s="24" t="s">
        <v>12903</v>
      </c>
    </row>
    <row r="12257" spans="4:6">
      <c r="D12257">
        <v>9</v>
      </c>
      <c r="E12257" s="24">
        <v>1033680634</v>
      </c>
      <c r="F12257" s="24" t="s">
        <v>12904</v>
      </c>
    </row>
    <row r="12258" spans="4:6">
      <c r="D12258">
        <v>9</v>
      </c>
      <c r="E12258">
        <v>1033681619</v>
      </c>
      <c r="F12258" t="s">
        <v>12905</v>
      </c>
    </row>
    <row r="12259" spans="4:6">
      <c r="D12259">
        <v>9</v>
      </c>
      <c r="E12259" s="24">
        <v>1033683672</v>
      </c>
      <c r="F12259" s="24" t="s">
        <v>12906</v>
      </c>
    </row>
    <row r="12260" spans="4:6">
      <c r="D12260">
        <v>9</v>
      </c>
      <c r="E12260" s="24">
        <v>1033683708</v>
      </c>
      <c r="F12260" s="24" t="s">
        <v>12907</v>
      </c>
    </row>
    <row r="12261" spans="4:6">
      <c r="D12261">
        <v>9</v>
      </c>
      <c r="E12261" s="24">
        <v>1033683952</v>
      </c>
      <c r="F12261" s="24" t="s">
        <v>12908</v>
      </c>
    </row>
    <row r="12262" spans="4:6">
      <c r="D12262">
        <v>9</v>
      </c>
      <c r="E12262" s="24">
        <v>1033684884</v>
      </c>
      <c r="F12262" s="24" t="s">
        <v>12909</v>
      </c>
    </row>
    <row r="12263" spans="4:6">
      <c r="D12263">
        <v>9</v>
      </c>
      <c r="E12263" s="24">
        <v>1033685361</v>
      </c>
      <c r="F12263" s="24" t="s">
        <v>12910</v>
      </c>
    </row>
    <row r="12264" spans="4:6">
      <c r="D12264">
        <v>9</v>
      </c>
      <c r="E12264" s="24">
        <v>1033685565</v>
      </c>
      <c r="F12264" s="24" t="s">
        <v>12911</v>
      </c>
    </row>
    <row r="12265" spans="4:6">
      <c r="D12265">
        <v>9</v>
      </c>
      <c r="E12265" s="24">
        <v>1033686064</v>
      </c>
      <c r="F12265" s="24" t="s">
        <v>12912</v>
      </c>
    </row>
    <row r="12266" spans="4:6">
      <c r="D12266">
        <v>9</v>
      </c>
      <c r="E12266" s="24">
        <v>1033686458</v>
      </c>
      <c r="F12266" s="24" t="s">
        <v>12913</v>
      </c>
    </row>
    <row r="12267" spans="4:6">
      <c r="D12267">
        <v>9</v>
      </c>
      <c r="E12267" s="24">
        <v>1033687184</v>
      </c>
      <c r="F12267" s="24" t="s">
        <v>12914</v>
      </c>
    </row>
    <row r="12268" spans="4:6">
      <c r="D12268">
        <v>9</v>
      </c>
      <c r="E12268" s="24">
        <v>1033688195</v>
      </c>
      <c r="F12268" s="24" t="s">
        <v>12915</v>
      </c>
    </row>
    <row r="12269" spans="4:6">
      <c r="D12269">
        <v>9</v>
      </c>
      <c r="E12269" s="24">
        <v>1033688308</v>
      </c>
      <c r="F12269" s="24" t="s">
        <v>12916</v>
      </c>
    </row>
    <row r="12270" spans="4:6">
      <c r="D12270">
        <v>9</v>
      </c>
      <c r="E12270" s="24">
        <v>1033688318</v>
      </c>
      <c r="F12270" s="24" t="s">
        <v>12917</v>
      </c>
    </row>
    <row r="12271" spans="4:6">
      <c r="D12271">
        <v>9</v>
      </c>
      <c r="E12271" s="24">
        <v>1033688446</v>
      </c>
      <c r="F12271" s="24" t="s">
        <v>12918</v>
      </c>
    </row>
    <row r="12272" spans="4:6">
      <c r="D12272">
        <v>9</v>
      </c>
      <c r="E12272" s="24">
        <v>1033688899</v>
      </c>
      <c r="F12272" s="24" t="s">
        <v>12919</v>
      </c>
    </row>
    <row r="12273" spans="4:6">
      <c r="D12273">
        <v>9</v>
      </c>
      <c r="E12273" s="24">
        <v>1033689146</v>
      </c>
      <c r="F12273" s="24" t="s">
        <v>12920</v>
      </c>
    </row>
    <row r="12274" spans="4:6">
      <c r="D12274">
        <v>9</v>
      </c>
      <c r="E12274" s="24">
        <v>1033690629</v>
      </c>
      <c r="F12274" s="24" t="s">
        <v>12921</v>
      </c>
    </row>
    <row r="12275" spans="4:6">
      <c r="D12275">
        <v>9</v>
      </c>
      <c r="E12275" s="24">
        <v>1033692716</v>
      </c>
      <c r="F12275" s="24" t="s">
        <v>12922</v>
      </c>
    </row>
    <row r="12276" spans="4:6">
      <c r="D12276">
        <v>9</v>
      </c>
      <c r="E12276" s="24">
        <v>1033695003</v>
      </c>
      <c r="F12276" s="24" t="s">
        <v>12923</v>
      </c>
    </row>
    <row r="12277" spans="4:6">
      <c r="D12277">
        <v>9</v>
      </c>
      <c r="E12277" s="24">
        <v>1033696186</v>
      </c>
      <c r="F12277" s="24" t="s">
        <v>12924</v>
      </c>
    </row>
    <row r="12278" spans="4:6">
      <c r="D12278">
        <v>9</v>
      </c>
      <c r="E12278" s="24">
        <v>1033696314</v>
      </c>
      <c r="F12278" s="24" t="s">
        <v>12925</v>
      </c>
    </row>
    <row r="12279" spans="4:6">
      <c r="D12279">
        <v>9</v>
      </c>
      <c r="E12279" s="24">
        <v>1033697166</v>
      </c>
      <c r="F12279" s="24" t="s">
        <v>12926</v>
      </c>
    </row>
    <row r="12280" spans="4:6">
      <c r="D12280">
        <v>9</v>
      </c>
      <c r="E12280" s="24">
        <v>1033697833</v>
      </c>
      <c r="F12280" s="24" t="s">
        <v>12927</v>
      </c>
    </row>
    <row r="12281" spans="4:6">
      <c r="D12281">
        <v>9</v>
      </c>
      <c r="E12281" s="24">
        <v>1033697977</v>
      </c>
      <c r="F12281" s="24" t="s">
        <v>12928</v>
      </c>
    </row>
    <row r="12282" spans="4:6">
      <c r="D12282">
        <v>9</v>
      </c>
      <c r="E12282">
        <v>1033698670</v>
      </c>
      <c r="F12282" t="s">
        <v>12929</v>
      </c>
    </row>
    <row r="12283" spans="4:6">
      <c r="D12283">
        <v>9</v>
      </c>
      <c r="E12283" s="24">
        <v>1033698712</v>
      </c>
      <c r="F12283" s="24" t="s">
        <v>12930</v>
      </c>
    </row>
    <row r="12284" spans="4:6">
      <c r="D12284">
        <v>9</v>
      </c>
      <c r="E12284" s="24">
        <v>1033698738</v>
      </c>
      <c r="F12284" s="24" t="s">
        <v>12931</v>
      </c>
    </row>
    <row r="12285" spans="4:6">
      <c r="D12285">
        <v>9</v>
      </c>
      <c r="E12285" s="24">
        <v>1033699015</v>
      </c>
      <c r="F12285" s="24" t="s">
        <v>12932</v>
      </c>
    </row>
    <row r="12286" spans="4:6">
      <c r="D12286">
        <v>9</v>
      </c>
      <c r="E12286">
        <v>1033699148</v>
      </c>
      <c r="F12286" t="s">
        <v>12933</v>
      </c>
    </row>
    <row r="12287" spans="4:6">
      <c r="D12287">
        <v>9</v>
      </c>
      <c r="E12287" s="24">
        <v>1033699910</v>
      </c>
      <c r="F12287" s="24" t="s">
        <v>12934</v>
      </c>
    </row>
    <row r="12288" spans="4:6">
      <c r="D12288">
        <v>9</v>
      </c>
      <c r="E12288" s="24">
        <v>1033700337</v>
      </c>
      <c r="F12288" s="24" t="s">
        <v>12935</v>
      </c>
    </row>
    <row r="12289" spans="4:6">
      <c r="D12289">
        <v>9</v>
      </c>
      <c r="E12289" s="24">
        <v>1033700550</v>
      </c>
      <c r="F12289" s="24" t="s">
        <v>12936</v>
      </c>
    </row>
    <row r="12290" spans="4:6">
      <c r="D12290">
        <v>9</v>
      </c>
      <c r="E12290" s="24">
        <v>1033701514</v>
      </c>
      <c r="F12290" s="24" t="s">
        <v>12937</v>
      </c>
    </row>
    <row r="12291" spans="4:6">
      <c r="D12291">
        <v>9</v>
      </c>
      <c r="E12291" s="24">
        <v>1033701606</v>
      </c>
      <c r="F12291" s="24" t="s">
        <v>12938</v>
      </c>
    </row>
    <row r="12292" spans="4:6">
      <c r="D12292">
        <v>9</v>
      </c>
      <c r="E12292" s="24">
        <v>1033701737</v>
      </c>
      <c r="F12292" s="24" t="s">
        <v>12939</v>
      </c>
    </row>
    <row r="12293" spans="4:6">
      <c r="D12293">
        <v>9</v>
      </c>
      <c r="E12293" s="24">
        <v>1033701888</v>
      </c>
      <c r="F12293" s="24" t="s">
        <v>12940</v>
      </c>
    </row>
    <row r="12294" spans="4:6">
      <c r="D12294">
        <v>9</v>
      </c>
      <c r="E12294">
        <v>1033703431</v>
      </c>
      <c r="F12294" t="s">
        <v>12941</v>
      </c>
    </row>
    <row r="12295" spans="4:6">
      <c r="D12295">
        <v>9</v>
      </c>
      <c r="E12295" s="24">
        <v>1033703689</v>
      </c>
      <c r="F12295" s="24" t="s">
        <v>12942</v>
      </c>
    </row>
    <row r="12296" spans="4:6">
      <c r="D12296">
        <v>9</v>
      </c>
      <c r="E12296" s="24">
        <v>1033703855</v>
      </c>
      <c r="F12296" s="24" t="s">
        <v>12943</v>
      </c>
    </row>
    <row r="12297" spans="4:6">
      <c r="D12297">
        <v>9</v>
      </c>
      <c r="E12297" s="24">
        <v>1033704282</v>
      </c>
      <c r="F12297" s="24" t="s">
        <v>12944</v>
      </c>
    </row>
    <row r="12298" spans="4:6">
      <c r="D12298">
        <v>9</v>
      </c>
      <c r="E12298" s="24">
        <v>1033704681</v>
      </c>
      <c r="F12298" s="24" t="s">
        <v>12945</v>
      </c>
    </row>
    <row r="12299" spans="4:6">
      <c r="D12299">
        <v>9</v>
      </c>
      <c r="E12299" s="24">
        <v>1033705078</v>
      </c>
      <c r="F12299" s="24" t="s">
        <v>12946</v>
      </c>
    </row>
    <row r="12300" spans="4:6">
      <c r="D12300">
        <v>9</v>
      </c>
      <c r="E12300" s="24">
        <v>1033706465</v>
      </c>
      <c r="F12300" s="24" t="s">
        <v>12947</v>
      </c>
    </row>
    <row r="12301" spans="4:6">
      <c r="D12301">
        <v>9</v>
      </c>
      <c r="E12301">
        <v>1033707058</v>
      </c>
      <c r="F12301" t="s">
        <v>12948</v>
      </c>
    </row>
    <row r="12302" spans="4:6">
      <c r="D12302">
        <v>9</v>
      </c>
      <c r="E12302" s="24">
        <v>1033707380</v>
      </c>
      <c r="F12302" s="24" t="s">
        <v>12949</v>
      </c>
    </row>
    <row r="12303" spans="4:6">
      <c r="D12303">
        <v>9</v>
      </c>
      <c r="E12303" s="24">
        <v>1033707611</v>
      </c>
      <c r="F12303" s="24" t="s">
        <v>12950</v>
      </c>
    </row>
    <row r="12304" spans="4:6">
      <c r="D12304">
        <v>9</v>
      </c>
      <c r="E12304" s="24">
        <v>1033708054</v>
      </c>
      <c r="F12304" s="24" t="s">
        <v>12951</v>
      </c>
    </row>
    <row r="12305" spans="4:6">
      <c r="D12305">
        <v>9</v>
      </c>
      <c r="E12305">
        <v>1033708185</v>
      </c>
      <c r="F12305" t="s">
        <v>12952</v>
      </c>
    </row>
    <row r="12306" spans="4:6">
      <c r="D12306">
        <v>9</v>
      </c>
      <c r="E12306" s="24">
        <v>1033708957</v>
      </c>
      <c r="F12306" s="24" t="s">
        <v>12953</v>
      </c>
    </row>
    <row r="12307" spans="4:6">
      <c r="D12307">
        <v>9</v>
      </c>
      <c r="E12307" s="24">
        <v>1033709850</v>
      </c>
      <c r="F12307" s="24" t="s">
        <v>12954</v>
      </c>
    </row>
    <row r="12308" spans="4:6">
      <c r="D12308">
        <v>9</v>
      </c>
      <c r="E12308" s="24">
        <v>1033710024</v>
      </c>
      <c r="F12308" s="24" t="s">
        <v>12955</v>
      </c>
    </row>
    <row r="12309" spans="4:6">
      <c r="D12309">
        <v>9</v>
      </c>
      <c r="E12309" s="24">
        <v>1033710335</v>
      </c>
      <c r="F12309" s="24" t="s">
        <v>12956</v>
      </c>
    </row>
    <row r="12310" spans="4:6">
      <c r="D12310">
        <v>9</v>
      </c>
      <c r="E12310" s="24">
        <v>1033710795</v>
      </c>
      <c r="F12310" s="24" t="s">
        <v>12957</v>
      </c>
    </row>
    <row r="12311" spans="4:6">
      <c r="D12311">
        <v>9</v>
      </c>
      <c r="E12311">
        <v>1033711389</v>
      </c>
      <c r="F12311" t="s">
        <v>12958</v>
      </c>
    </row>
    <row r="12312" spans="4:6">
      <c r="D12312">
        <v>9</v>
      </c>
      <c r="E12312" s="24">
        <v>1033714826</v>
      </c>
      <c r="F12312" s="24" t="s">
        <v>12959</v>
      </c>
    </row>
    <row r="12313" spans="4:6">
      <c r="D12313">
        <v>9</v>
      </c>
      <c r="E12313" s="24">
        <v>1033715248</v>
      </c>
      <c r="F12313" s="24" t="s">
        <v>12960</v>
      </c>
    </row>
    <row r="12314" spans="4:6">
      <c r="D12314">
        <v>9</v>
      </c>
      <c r="E12314">
        <v>1033716552</v>
      </c>
      <c r="F12314" t="s">
        <v>12961</v>
      </c>
    </row>
    <row r="12315" spans="4:6">
      <c r="D12315">
        <v>9</v>
      </c>
      <c r="E12315" s="24">
        <v>1033716851</v>
      </c>
      <c r="F12315" s="24" t="s">
        <v>12962</v>
      </c>
    </row>
    <row r="12316" spans="4:6">
      <c r="D12316">
        <v>9</v>
      </c>
      <c r="E12316" s="24">
        <v>1033718683</v>
      </c>
      <c r="F12316" s="24" t="s">
        <v>12963</v>
      </c>
    </row>
    <row r="12317" spans="4:6">
      <c r="D12317">
        <v>9</v>
      </c>
      <c r="E12317" s="24">
        <v>1033719075</v>
      </c>
      <c r="F12317" s="24" t="s">
        <v>12964</v>
      </c>
    </row>
    <row r="12318" spans="4:6">
      <c r="D12318">
        <v>9</v>
      </c>
      <c r="E12318">
        <v>1033720035</v>
      </c>
      <c r="F12318" t="s">
        <v>12965</v>
      </c>
    </row>
    <row r="12319" spans="4:6">
      <c r="D12319">
        <v>9</v>
      </c>
      <c r="E12319" s="24">
        <v>1033720371</v>
      </c>
      <c r="F12319" s="24" t="s">
        <v>12966</v>
      </c>
    </row>
    <row r="12320" spans="4:6">
      <c r="D12320">
        <v>9</v>
      </c>
      <c r="E12320" s="24">
        <v>1033722018</v>
      </c>
      <c r="F12320" s="24" t="s">
        <v>12967</v>
      </c>
    </row>
    <row r="12321" spans="4:6">
      <c r="D12321">
        <v>9</v>
      </c>
      <c r="E12321">
        <v>1033722125</v>
      </c>
      <c r="F12321" t="s">
        <v>12968</v>
      </c>
    </row>
    <row r="12322" spans="4:6">
      <c r="D12322">
        <v>9</v>
      </c>
      <c r="E12322" s="24">
        <v>1033722180</v>
      </c>
      <c r="F12322" s="24" t="s">
        <v>12969</v>
      </c>
    </row>
    <row r="12323" spans="4:6">
      <c r="D12323">
        <v>9</v>
      </c>
      <c r="E12323" s="24">
        <v>1033722190</v>
      </c>
      <c r="F12323" s="24" t="s">
        <v>12970</v>
      </c>
    </row>
    <row r="12324" spans="4:6">
      <c r="D12324">
        <v>9</v>
      </c>
      <c r="E12324" s="24">
        <v>1033725423</v>
      </c>
      <c r="F12324" s="24" t="s">
        <v>12971</v>
      </c>
    </row>
    <row r="12325" spans="4:6">
      <c r="D12325">
        <v>9</v>
      </c>
      <c r="E12325" s="24">
        <v>1033726747</v>
      </c>
      <c r="F12325" s="24" t="s">
        <v>12972</v>
      </c>
    </row>
    <row r="12326" spans="4:6">
      <c r="D12326">
        <v>9</v>
      </c>
      <c r="E12326" s="24">
        <v>1033727074</v>
      </c>
      <c r="F12326" s="24" t="s">
        <v>12973</v>
      </c>
    </row>
    <row r="12327" spans="4:6">
      <c r="D12327">
        <v>9</v>
      </c>
      <c r="E12327">
        <v>1033727431</v>
      </c>
      <c r="F12327" t="s">
        <v>12974</v>
      </c>
    </row>
    <row r="12328" spans="4:6">
      <c r="D12328">
        <v>9</v>
      </c>
      <c r="E12328">
        <v>1033727527</v>
      </c>
      <c r="F12328" t="s">
        <v>12975</v>
      </c>
    </row>
    <row r="12329" spans="4:6">
      <c r="D12329">
        <v>9</v>
      </c>
      <c r="E12329" s="24">
        <v>1033727990</v>
      </c>
      <c r="F12329" s="24" t="s">
        <v>12976</v>
      </c>
    </row>
    <row r="12330" spans="4:6">
      <c r="D12330">
        <v>9</v>
      </c>
      <c r="E12330" s="24">
        <v>1033728308</v>
      </c>
      <c r="F12330" s="24" t="s">
        <v>12977</v>
      </c>
    </row>
    <row r="12331" spans="4:6">
      <c r="D12331">
        <v>9</v>
      </c>
      <c r="E12331" s="24">
        <v>1033731103</v>
      </c>
      <c r="F12331" s="24" t="s">
        <v>12978</v>
      </c>
    </row>
    <row r="12332" spans="4:6">
      <c r="D12332">
        <v>9</v>
      </c>
      <c r="E12332" s="24">
        <v>1033731222</v>
      </c>
      <c r="F12332" s="24" t="s">
        <v>12979</v>
      </c>
    </row>
    <row r="12333" spans="4:6">
      <c r="D12333">
        <v>9</v>
      </c>
      <c r="E12333" s="24">
        <v>1033731351</v>
      </c>
      <c r="F12333" s="24" t="s">
        <v>12980</v>
      </c>
    </row>
    <row r="12334" spans="4:6">
      <c r="D12334">
        <v>9</v>
      </c>
      <c r="E12334" s="24">
        <v>1033731738</v>
      </c>
      <c r="F12334" s="24" t="s">
        <v>12981</v>
      </c>
    </row>
    <row r="12335" spans="4:6">
      <c r="D12335">
        <v>9</v>
      </c>
      <c r="E12335" s="24">
        <v>1033732030</v>
      </c>
      <c r="F12335" s="24" t="s">
        <v>12982</v>
      </c>
    </row>
    <row r="12336" spans="4:6">
      <c r="D12336">
        <v>9</v>
      </c>
      <c r="E12336" s="24">
        <v>1033732279</v>
      </c>
      <c r="F12336" s="24" t="s">
        <v>12983</v>
      </c>
    </row>
    <row r="12337" spans="4:6">
      <c r="D12337">
        <v>9</v>
      </c>
      <c r="E12337" s="24">
        <v>1033733086</v>
      </c>
      <c r="F12337" s="24" t="s">
        <v>12984</v>
      </c>
    </row>
    <row r="12338" spans="4:6">
      <c r="D12338">
        <v>9</v>
      </c>
      <c r="E12338" s="24">
        <v>1033734093</v>
      </c>
      <c r="F12338" s="24" t="s">
        <v>12985</v>
      </c>
    </row>
    <row r="12339" spans="4:6">
      <c r="D12339">
        <v>9</v>
      </c>
      <c r="E12339" s="24">
        <v>1033734844</v>
      </c>
      <c r="F12339" s="24" t="s">
        <v>12986</v>
      </c>
    </row>
    <row r="12340" spans="4:6">
      <c r="D12340">
        <v>9</v>
      </c>
      <c r="E12340" s="24">
        <v>1033735495</v>
      </c>
      <c r="F12340" s="24" t="s">
        <v>12987</v>
      </c>
    </row>
    <row r="12341" spans="4:6">
      <c r="D12341">
        <v>9</v>
      </c>
      <c r="E12341" s="24">
        <v>1033736429</v>
      </c>
      <c r="F12341" s="24" t="s">
        <v>12988</v>
      </c>
    </row>
    <row r="12342" spans="4:6">
      <c r="D12342">
        <v>9</v>
      </c>
      <c r="E12342" s="24">
        <v>1033736859</v>
      </c>
      <c r="F12342" s="24" t="s">
        <v>12989</v>
      </c>
    </row>
    <row r="12343" spans="4:6">
      <c r="D12343">
        <v>9</v>
      </c>
      <c r="E12343">
        <v>1033736942</v>
      </c>
      <c r="F12343" t="s">
        <v>12990</v>
      </c>
    </row>
    <row r="12344" spans="4:6">
      <c r="D12344">
        <v>9</v>
      </c>
      <c r="E12344" s="24">
        <v>1033737715</v>
      </c>
      <c r="F12344" s="24" t="s">
        <v>12991</v>
      </c>
    </row>
    <row r="12345" spans="4:6">
      <c r="D12345">
        <v>9</v>
      </c>
      <c r="E12345" s="24">
        <v>1033739248</v>
      </c>
      <c r="F12345" s="24" t="s">
        <v>12992</v>
      </c>
    </row>
    <row r="12346" spans="4:6">
      <c r="D12346">
        <v>9</v>
      </c>
      <c r="E12346" s="24">
        <v>1033739386</v>
      </c>
      <c r="F12346" s="24" t="s">
        <v>12993</v>
      </c>
    </row>
    <row r="12347" spans="4:6">
      <c r="D12347">
        <v>9</v>
      </c>
      <c r="E12347" s="24">
        <v>1033739768</v>
      </c>
      <c r="F12347" s="24" t="s">
        <v>12994</v>
      </c>
    </row>
    <row r="12348" spans="4:6">
      <c r="D12348">
        <v>9</v>
      </c>
      <c r="E12348">
        <v>1033740432</v>
      </c>
      <c r="F12348" t="s">
        <v>12995</v>
      </c>
    </row>
    <row r="12349" spans="4:6">
      <c r="D12349">
        <v>9</v>
      </c>
      <c r="E12349" s="24">
        <v>1033741035</v>
      </c>
      <c r="F12349" s="24" t="s">
        <v>12996</v>
      </c>
    </row>
    <row r="12350" spans="4:6">
      <c r="D12350">
        <v>9</v>
      </c>
      <c r="E12350">
        <v>1033742425</v>
      </c>
      <c r="F12350" t="s">
        <v>12997</v>
      </c>
    </row>
    <row r="12351" spans="4:6">
      <c r="D12351">
        <v>9</v>
      </c>
      <c r="E12351">
        <v>1033743507</v>
      </c>
      <c r="F12351" t="s">
        <v>12998</v>
      </c>
    </row>
    <row r="12352" spans="4:6">
      <c r="D12352">
        <v>9</v>
      </c>
      <c r="E12352" s="24">
        <v>1033743652</v>
      </c>
      <c r="F12352" s="24" t="s">
        <v>12999</v>
      </c>
    </row>
    <row r="12353" spans="4:6">
      <c r="D12353">
        <v>9</v>
      </c>
      <c r="E12353" s="24">
        <v>1033743695</v>
      </c>
      <c r="F12353" s="24" t="s">
        <v>13000</v>
      </c>
    </row>
    <row r="12354" spans="4:6">
      <c r="D12354">
        <v>9</v>
      </c>
      <c r="E12354" s="24">
        <v>1033743800</v>
      </c>
      <c r="F12354" s="24" t="s">
        <v>13001</v>
      </c>
    </row>
    <row r="12355" spans="4:6">
      <c r="D12355">
        <v>9</v>
      </c>
      <c r="E12355" s="24">
        <v>1033744712</v>
      </c>
      <c r="F12355" s="24" t="s">
        <v>13002</v>
      </c>
    </row>
    <row r="12356" spans="4:6">
      <c r="D12356">
        <v>9</v>
      </c>
      <c r="E12356" s="24">
        <v>1033744923</v>
      </c>
      <c r="F12356" s="24" t="s">
        <v>13003</v>
      </c>
    </row>
    <row r="12357" spans="4:6">
      <c r="D12357">
        <v>9</v>
      </c>
      <c r="E12357" s="24">
        <v>1033744938</v>
      </c>
      <c r="F12357" s="24" t="s">
        <v>13004</v>
      </c>
    </row>
    <row r="12358" spans="4:6">
      <c r="D12358">
        <v>9</v>
      </c>
      <c r="E12358" s="24">
        <v>1033745352</v>
      </c>
      <c r="F12358" s="24" t="s">
        <v>13005</v>
      </c>
    </row>
    <row r="12359" spans="4:6">
      <c r="D12359">
        <v>9</v>
      </c>
      <c r="E12359" s="24">
        <v>1033746358</v>
      </c>
      <c r="F12359" s="24" t="s">
        <v>13006</v>
      </c>
    </row>
    <row r="12360" spans="4:6">
      <c r="D12360">
        <v>9</v>
      </c>
      <c r="E12360" s="24">
        <v>1033746460</v>
      </c>
      <c r="F12360" s="24" t="s">
        <v>13007</v>
      </c>
    </row>
    <row r="12361" spans="4:6">
      <c r="D12361">
        <v>9</v>
      </c>
      <c r="E12361" s="24">
        <v>1033747880</v>
      </c>
      <c r="F12361" s="24" t="s">
        <v>13008</v>
      </c>
    </row>
    <row r="12362" spans="4:6">
      <c r="D12362">
        <v>9</v>
      </c>
      <c r="E12362" s="24">
        <v>1033748477</v>
      </c>
      <c r="F12362" s="24" t="s">
        <v>13009</v>
      </c>
    </row>
    <row r="12363" spans="4:6">
      <c r="D12363">
        <v>9</v>
      </c>
      <c r="E12363">
        <v>1033749119</v>
      </c>
      <c r="F12363" t="s">
        <v>13010</v>
      </c>
    </row>
    <row r="12364" spans="4:6">
      <c r="D12364">
        <v>9</v>
      </c>
      <c r="E12364" s="24">
        <v>1033749239</v>
      </c>
      <c r="F12364" s="24" t="s">
        <v>13011</v>
      </c>
    </row>
    <row r="12365" spans="4:6">
      <c r="D12365">
        <v>9</v>
      </c>
      <c r="E12365" s="24">
        <v>1033749255</v>
      </c>
      <c r="F12365" s="24" t="s">
        <v>13012</v>
      </c>
    </row>
    <row r="12366" spans="4:6">
      <c r="D12366">
        <v>9</v>
      </c>
      <c r="E12366" s="24">
        <v>1033750473</v>
      </c>
      <c r="F12366" s="24" t="s">
        <v>13013</v>
      </c>
    </row>
    <row r="12367" spans="4:6">
      <c r="D12367">
        <v>9</v>
      </c>
      <c r="E12367" s="24">
        <v>1033751690</v>
      </c>
      <c r="F12367" s="24" t="s">
        <v>13014</v>
      </c>
    </row>
    <row r="12368" spans="4:6">
      <c r="D12368">
        <v>9</v>
      </c>
      <c r="E12368" s="24">
        <v>1033751867</v>
      </c>
      <c r="F12368" s="24" t="s">
        <v>13015</v>
      </c>
    </row>
    <row r="12369" spans="4:6">
      <c r="D12369">
        <v>9</v>
      </c>
      <c r="E12369" s="24">
        <v>1033752282</v>
      </c>
      <c r="F12369" s="24" t="s">
        <v>13016</v>
      </c>
    </row>
    <row r="12370" spans="4:6">
      <c r="D12370">
        <v>9</v>
      </c>
      <c r="E12370">
        <v>1033752285</v>
      </c>
      <c r="F12370" t="s">
        <v>13017</v>
      </c>
    </row>
    <row r="12371" spans="4:6">
      <c r="D12371">
        <v>9</v>
      </c>
      <c r="E12371">
        <v>1033752426</v>
      </c>
      <c r="F12371" t="s">
        <v>13018</v>
      </c>
    </row>
    <row r="12372" spans="4:6">
      <c r="D12372">
        <v>9</v>
      </c>
      <c r="E12372" s="24">
        <v>1033754560</v>
      </c>
      <c r="F12372" s="24" t="s">
        <v>13019</v>
      </c>
    </row>
    <row r="12373" spans="4:6">
      <c r="D12373">
        <v>9</v>
      </c>
      <c r="E12373" s="24">
        <v>1033756163</v>
      </c>
      <c r="F12373" s="24" t="s">
        <v>13020</v>
      </c>
    </row>
    <row r="12374" spans="4:6">
      <c r="D12374">
        <v>9</v>
      </c>
      <c r="E12374">
        <v>1033757199</v>
      </c>
      <c r="F12374" t="s">
        <v>13021</v>
      </c>
    </row>
    <row r="12375" spans="4:6">
      <c r="D12375">
        <v>9</v>
      </c>
      <c r="E12375" s="24">
        <v>1033757530</v>
      </c>
      <c r="F12375" s="24" t="s">
        <v>13022</v>
      </c>
    </row>
    <row r="12376" spans="4:6">
      <c r="D12376">
        <v>9</v>
      </c>
      <c r="E12376" s="24">
        <v>1033757833</v>
      </c>
      <c r="F12376" s="24" t="s">
        <v>13023</v>
      </c>
    </row>
    <row r="12377" spans="4:6">
      <c r="D12377">
        <v>9</v>
      </c>
      <c r="E12377">
        <v>1033758591</v>
      </c>
      <c r="F12377" t="s">
        <v>13024</v>
      </c>
    </row>
    <row r="12378" spans="4:6">
      <c r="D12378">
        <v>9</v>
      </c>
      <c r="E12378" s="24">
        <v>1033758631</v>
      </c>
      <c r="F12378" s="24" t="s">
        <v>13025</v>
      </c>
    </row>
    <row r="12379" spans="4:6">
      <c r="D12379">
        <v>9</v>
      </c>
      <c r="E12379" s="24">
        <v>1033758683</v>
      </c>
      <c r="F12379" s="24" t="s">
        <v>13026</v>
      </c>
    </row>
    <row r="12380" spans="4:6">
      <c r="D12380">
        <v>9</v>
      </c>
      <c r="E12380" s="24">
        <v>1033759343</v>
      </c>
      <c r="F12380" s="24" t="s">
        <v>13027</v>
      </c>
    </row>
    <row r="12381" spans="4:6">
      <c r="D12381">
        <v>9</v>
      </c>
      <c r="E12381" s="24">
        <v>1033759346</v>
      </c>
      <c r="F12381" s="24" t="s">
        <v>13028</v>
      </c>
    </row>
    <row r="12382" spans="4:6">
      <c r="D12382">
        <v>9</v>
      </c>
      <c r="E12382" s="24">
        <v>1033759689</v>
      </c>
      <c r="F12382" s="24" t="s">
        <v>13029</v>
      </c>
    </row>
    <row r="12383" spans="4:6">
      <c r="D12383">
        <v>9</v>
      </c>
      <c r="E12383" s="24">
        <v>1033759713</v>
      </c>
      <c r="F12383" s="24" t="s">
        <v>13030</v>
      </c>
    </row>
    <row r="12384" spans="4:6">
      <c r="D12384">
        <v>9</v>
      </c>
      <c r="E12384" s="24">
        <v>1033760005</v>
      </c>
      <c r="F12384" s="24" t="s">
        <v>13031</v>
      </c>
    </row>
    <row r="12385" spans="4:6">
      <c r="D12385">
        <v>9</v>
      </c>
      <c r="E12385">
        <v>1033760978</v>
      </c>
      <c r="F12385" t="s">
        <v>13032</v>
      </c>
    </row>
    <row r="12386" spans="4:6">
      <c r="D12386">
        <v>9</v>
      </c>
      <c r="E12386" s="24">
        <v>1033761200</v>
      </c>
      <c r="F12386" s="24" t="s">
        <v>13033</v>
      </c>
    </row>
    <row r="12387" spans="4:6">
      <c r="D12387">
        <v>9</v>
      </c>
      <c r="E12387" s="24">
        <v>1033762488</v>
      </c>
      <c r="F12387" s="24" t="s">
        <v>13034</v>
      </c>
    </row>
    <row r="12388" spans="4:6">
      <c r="D12388">
        <v>9</v>
      </c>
      <c r="E12388" s="24">
        <v>1033762706</v>
      </c>
      <c r="F12388" s="24" t="s">
        <v>13035</v>
      </c>
    </row>
    <row r="12389" spans="4:6">
      <c r="D12389">
        <v>9</v>
      </c>
      <c r="E12389" s="24">
        <v>1033763288</v>
      </c>
      <c r="F12389" s="24" t="s">
        <v>13036</v>
      </c>
    </row>
    <row r="12390" spans="4:6">
      <c r="D12390">
        <v>9</v>
      </c>
      <c r="E12390" s="24">
        <v>1033763858</v>
      </c>
      <c r="F12390" s="24" t="s">
        <v>13037</v>
      </c>
    </row>
    <row r="12391" spans="4:6">
      <c r="D12391">
        <v>9</v>
      </c>
      <c r="E12391" s="24">
        <v>1033764092</v>
      </c>
      <c r="F12391" s="24" t="s">
        <v>13038</v>
      </c>
    </row>
    <row r="12392" spans="4:6">
      <c r="D12392">
        <v>9</v>
      </c>
      <c r="E12392" s="24">
        <v>1033764978</v>
      </c>
      <c r="F12392" s="24" t="s">
        <v>13039</v>
      </c>
    </row>
    <row r="12393" spans="4:6">
      <c r="D12393">
        <v>9</v>
      </c>
      <c r="E12393" s="24">
        <v>1033766618</v>
      </c>
      <c r="F12393" s="24" t="s">
        <v>13040</v>
      </c>
    </row>
    <row r="12394" spans="4:6">
      <c r="D12394">
        <v>9</v>
      </c>
      <c r="E12394" s="24">
        <v>1033766834</v>
      </c>
      <c r="F12394" s="24" t="s">
        <v>13041</v>
      </c>
    </row>
    <row r="12395" spans="4:6">
      <c r="D12395">
        <v>9</v>
      </c>
      <c r="E12395" s="24">
        <v>1033767652</v>
      </c>
      <c r="F12395" s="24" t="s">
        <v>13042</v>
      </c>
    </row>
    <row r="12396" spans="4:6">
      <c r="D12396">
        <v>9</v>
      </c>
      <c r="E12396" s="24">
        <v>1033769482</v>
      </c>
      <c r="F12396" s="24" t="s">
        <v>13043</v>
      </c>
    </row>
    <row r="12397" spans="4:6">
      <c r="D12397">
        <v>9</v>
      </c>
      <c r="E12397" s="24">
        <v>1033771405</v>
      </c>
      <c r="F12397" s="24" t="s">
        <v>13044</v>
      </c>
    </row>
    <row r="12398" spans="4:6">
      <c r="D12398">
        <v>9</v>
      </c>
      <c r="E12398" s="24">
        <v>1033772033</v>
      </c>
      <c r="F12398" s="24" t="s">
        <v>13045</v>
      </c>
    </row>
    <row r="12399" spans="4:6">
      <c r="D12399">
        <v>9</v>
      </c>
      <c r="E12399">
        <v>1033773030</v>
      </c>
      <c r="F12399" t="s">
        <v>13046</v>
      </c>
    </row>
    <row r="12400" spans="4:6">
      <c r="D12400">
        <v>9</v>
      </c>
      <c r="E12400" s="24">
        <v>1033773166</v>
      </c>
      <c r="F12400" s="24" t="s">
        <v>13047</v>
      </c>
    </row>
    <row r="12401" spans="4:6">
      <c r="D12401">
        <v>9</v>
      </c>
      <c r="E12401" s="24">
        <v>1033773200</v>
      </c>
      <c r="F12401" s="24" t="s">
        <v>13048</v>
      </c>
    </row>
    <row r="12402" spans="4:6">
      <c r="D12402">
        <v>9</v>
      </c>
      <c r="E12402" s="24">
        <v>1033774824</v>
      </c>
      <c r="F12402" s="24" t="s">
        <v>13049</v>
      </c>
    </row>
    <row r="12403" spans="4:6">
      <c r="D12403">
        <v>9</v>
      </c>
      <c r="E12403">
        <v>1033775053</v>
      </c>
      <c r="F12403" t="s">
        <v>13050</v>
      </c>
    </row>
    <row r="12404" spans="4:6">
      <c r="D12404">
        <v>9</v>
      </c>
      <c r="E12404" s="24">
        <v>1033775462</v>
      </c>
      <c r="F12404" s="24" t="s">
        <v>13051</v>
      </c>
    </row>
    <row r="12405" spans="4:6">
      <c r="D12405">
        <v>9</v>
      </c>
      <c r="E12405" s="24">
        <v>1033775507</v>
      </c>
      <c r="F12405" s="24" t="s">
        <v>13052</v>
      </c>
    </row>
    <row r="12406" spans="4:6">
      <c r="D12406">
        <v>9</v>
      </c>
      <c r="E12406" s="24">
        <v>1033775727</v>
      </c>
      <c r="F12406" s="24" t="s">
        <v>13053</v>
      </c>
    </row>
    <row r="12407" spans="4:6">
      <c r="D12407">
        <v>9</v>
      </c>
      <c r="E12407" s="24">
        <v>1033776700</v>
      </c>
      <c r="F12407" s="24" t="s">
        <v>13054</v>
      </c>
    </row>
    <row r="12408" spans="4:6">
      <c r="D12408">
        <v>9</v>
      </c>
      <c r="E12408" s="24">
        <v>1033777424</v>
      </c>
      <c r="F12408" s="24" t="s">
        <v>13055</v>
      </c>
    </row>
    <row r="12409" spans="4:6">
      <c r="D12409">
        <v>9</v>
      </c>
      <c r="E12409" s="24">
        <v>1033777770</v>
      </c>
      <c r="F12409" s="24" t="s">
        <v>13056</v>
      </c>
    </row>
    <row r="12410" spans="4:6">
      <c r="D12410">
        <v>9</v>
      </c>
      <c r="E12410" s="24">
        <v>1033778271</v>
      </c>
      <c r="F12410" s="24" t="s">
        <v>13057</v>
      </c>
    </row>
    <row r="12411" spans="4:6">
      <c r="D12411">
        <v>9</v>
      </c>
      <c r="E12411" s="24">
        <v>1033778510</v>
      </c>
      <c r="F12411" s="24" t="s">
        <v>13058</v>
      </c>
    </row>
    <row r="12412" spans="4:6">
      <c r="D12412">
        <v>9</v>
      </c>
      <c r="E12412" s="24">
        <v>1033778978</v>
      </c>
      <c r="F12412" s="24" t="s">
        <v>13059</v>
      </c>
    </row>
    <row r="12413" spans="4:6">
      <c r="D12413">
        <v>9</v>
      </c>
      <c r="E12413" s="24">
        <v>1033779278</v>
      </c>
      <c r="F12413" s="24" t="s">
        <v>13060</v>
      </c>
    </row>
    <row r="12414" spans="4:6">
      <c r="D12414">
        <v>9</v>
      </c>
      <c r="E12414" s="24">
        <v>1033779383</v>
      </c>
      <c r="F12414" s="24" t="s">
        <v>13061</v>
      </c>
    </row>
    <row r="12415" spans="4:6">
      <c r="D12415">
        <v>9</v>
      </c>
      <c r="E12415" s="24">
        <v>1033779884</v>
      </c>
      <c r="F12415" s="24" t="s">
        <v>13062</v>
      </c>
    </row>
    <row r="12416" spans="4:6">
      <c r="D12416">
        <v>9</v>
      </c>
      <c r="E12416" s="24">
        <v>1033780602</v>
      </c>
      <c r="F12416" s="24" t="s">
        <v>13063</v>
      </c>
    </row>
    <row r="12417" spans="4:6">
      <c r="D12417">
        <v>9</v>
      </c>
      <c r="E12417" s="24">
        <v>1033782585</v>
      </c>
      <c r="F12417" s="24" t="s">
        <v>13064</v>
      </c>
    </row>
    <row r="12418" spans="4:6">
      <c r="D12418">
        <v>9</v>
      </c>
      <c r="E12418" s="24">
        <v>1033782618</v>
      </c>
      <c r="F12418" s="24" t="s">
        <v>13065</v>
      </c>
    </row>
    <row r="12419" spans="4:6">
      <c r="D12419">
        <v>9</v>
      </c>
      <c r="E12419" s="24">
        <v>1033783025</v>
      </c>
      <c r="F12419" s="24" t="s">
        <v>13066</v>
      </c>
    </row>
    <row r="12420" spans="4:6">
      <c r="D12420">
        <v>9</v>
      </c>
      <c r="E12420">
        <v>1033784645</v>
      </c>
      <c r="F12420" t="s">
        <v>13067</v>
      </c>
    </row>
    <row r="12421" spans="4:6">
      <c r="D12421">
        <v>9</v>
      </c>
      <c r="E12421" s="24">
        <v>1033787464</v>
      </c>
      <c r="F12421" s="24" t="s">
        <v>13068</v>
      </c>
    </row>
    <row r="12422" spans="4:6">
      <c r="D12422">
        <v>9</v>
      </c>
      <c r="E12422" s="24">
        <v>1033788099</v>
      </c>
      <c r="F12422" s="24" t="s">
        <v>13069</v>
      </c>
    </row>
    <row r="12423" spans="4:6">
      <c r="D12423">
        <v>9</v>
      </c>
      <c r="E12423" s="24">
        <v>1033788653</v>
      </c>
      <c r="F12423" s="24" t="s">
        <v>13070</v>
      </c>
    </row>
    <row r="12424" spans="4:6">
      <c r="D12424">
        <v>9</v>
      </c>
      <c r="E12424">
        <v>1033789064</v>
      </c>
      <c r="F12424" t="s">
        <v>13071</v>
      </c>
    </row>
    <row r="12425" spans="4:6">
      <c r="D12425">
        <v>9</v>
      </c>
      <c r="E12425" s="24">
        <v>1033791524</v>
      </c>
      <c r="F12425" s="24" t="s">
        <v>13072</v>
      </c>
    </row>
    <row r="12426" spans="4:6">
      <c r="D12426">
        <v>9</v>
      </c>
      <c r="E12426" s="24">
        <v>1033791738</v>
      </c>
      <c r="F12426" s="24" t="s">
        <v>13073</v>
      </c>
    </row>
    <row r="12427" spans="4:6">
      <c r="D12427">
        <v>9</v>
      </c>
      <c r="E12427" s="24">
        <v>1033792129</v>
      </c>
      <c r="F12427" s="24" t="s">
        <v>13074</v>
      </c>
    </row>
    <row r="12428" spans="4:6">
      <c r="D12428">
        <v>9</v>
      </c>
      <c r="E12428" s="24">
        <v>1033793503</v>
      </c>
      <c r="F12428" s="24" t="s">
        <v>13075</v>
      </c>
    </row>
    <row r="12429" spans="4:6">
      <c r="D12429">
        <v>9</v>
      </c>
      <c r="E12429" s="24">
        <v>1033793667</v>
      </c>
      <c r="F12429" s="24" t="s">
        <v>13076</v>
      </c>
    </row>
    <row r="12430" spans="4:6">
      <c r="D12430">
        <v>9</v>
      </c>
      <c r="E12430" s="24">
        <v>1033794759</v>
      </c>
      <c r="F12430" s="24" t="s">
        <v>13077</v>
      </c>
    </row>
    <row r="12431" spans="4:6">
      <c r="D12431">
        <v>9</v>
      </c>
      <c r="E12431">
        <v>1033795236</v>
      </c>
      <c r="F12431" t="s">
        <v>13078</v>
      </c>
    </row>
    <row r="12432" spans="4:6">
      <c r="D12432">
        <v>9</v>
      </c>
      <c r="E12432" s="24">
        <v>1033795920</v>
      </c>
      <c r="F12432" s="24" t="s">
        <v>13079</v>
      </c>
    </row>
    <row r="12433" spans="4:6">
      <c r="D12433">
        <v>9</v>
      </c>
      <c r="E12433" s="24">
        <v>1033797126</v>
      </c>
      <c r="F12433" s="24" t="s">
        <v>13080</v>
      </c>
    </row>
    <row r="12434" spans="4:6">
      <c r="D12434">
        <v>9</v>
      </c>
      <c r="E12434" s="24">
        <v>1033797733</v>
      </c>
      <c r="F12434" s="24" t="s">
        <v>13081</v>
      </c>
    </row>
    <row r="12435" spans="4:6">
      <c r="D12435">
        <v>9</v>
      </c>
      <c r="E12435" s="24">
        <v>1033802617</v>
      </c>
      <c r="F12435" s="24" t="s">
        <v>13082</v>
      </c>
    </row>
    <row r="12436" spans="4:6">
      <c r="D12436">
        <v>9</v>
      </c>
      <c r="E12436" s="24">
        <v>1033803220</v>
      </c>
      <c r="F12436" s="24" t="s">
        <v>13083</v>
      </c>
    </row>
    <row r="12437" spans="4:6">
      <c r="D12437">
        <v>9</v>
      </c>
      <c r="E12437" s="24">
        <v>1033803929</v>
      </c>
      <c r="F12437" s="24" t="s">
        <v>13084</v>
      </c>
    </row>
    <row r="12438" spans="4:6">
      <c r="D12438">
        <v>9</v>
      </c>
      <c r="E12438">
        <v>1033805433</v>
      </c>
      <c r="F12438" t="s">
        <v>13085</v>
      </c>
    </row>
    <row r="12439" spans="4:6">
      <c r="D12439">
        <v>9</v>
      </c>
      <c r="E12439" s="24">
        <v>1033806203</v>
      </c>
      <c r="F12439" s="24" t="s">
        <v>13086</v>
      </c>
    </row>
    <row r="12440" spans="4:6">
      <c r="D12440">
        <v>9</v>
      </c>
      <c r="E12440" s="24">
        <v>1033806909</v>
      </c>
      <c r="F12440" s="24" t="s">
        <v>13087</v>
      </c>
    </row>
    <row r="12441" spans="4:6">
      <c r="D12441">
        <v>9</v>
      </c>
      <c r="E12441" s="24">
        <v>1033807324</v>
      </c>
      <c r="F12441" s="24" t="s">
        <v>13088</v>
      </c>
    </row>
    <row r="12442" spans="4:6">
      <c r="D12442">
        <v>9</v>
      </c>
      <c r="E12442" s="24">
        <v>1033808617</v>
      </c>
      <c r="F12442" s="24" t="s">
        <v>13089</v>
      </c>
    </row>
    <row r="12443" spans="4:6">
      <c r="D12443">
        <v>9</v>
      </c>
      <c r="E12443" s="24">
        <v>1033808967</v>
      </c>
      <c r="F12443" s="24" t="s">
        <v>13090</v>
      </c>
    </row>
    <row r="12444" spans="4:6">
      <c r="D12444">
        <v>9</v>
      </c>
      <c r="E12444" s="24">
        <v>1033811955</v>
      </c>
      <c r="F12444" s="24" t="s">
        <v>13091</v>
      </c>
    </row>
    <row r="12445" spans="4:6">
      <c r="D12445">
        <v>9</v>
      </c>
      <c r="E12445" s="24">
        <v>1033812648</v>
      </c>
      <c r="F12445" s="24" t="s">
        <v>13092</v>
      </c>
    </row>
    <row r="12446" spans="4:6">
      <c r="D12446">
        <v>9</v>
      </c>
      <c r="E12446" s="24">
        <v>1033813220</v>
      </c>
      <c r="F12446" s="24" t="s">
        <v>13093</v>
      </c>
    </row>
    <row r="12447" spans="4:6">
      <c r="D12447">
        <v>9</v>
      </c>
      <c r="E12447" s="24">
        <v>1033814941</v>
      </c>
      <c r="F12447" s="24" t="s">
        <v>13094</v>
      </c>
    </row>
    <row r="12448" spans="4:6">
      <c r="D12448">
        <v>9</v>
      </c>
      <c r="E12448" s="24">
        <v>1033816367</v>
      </c>
      <c r="F12448" s="24" t="s">
        <v>13095</v>
      </c>
    </row>
    <row r="12449" spans="4:6">
      <c r="D12449">
        <v>9</v>
      </c>
      <c r="E12449">
        <v>1033816419</v>
      </c>
      <c r="F12449" t="s">
        <v>13096</v>
      </c>
    </row>
    <row r="12450" spans="4:6">
      <c r="D12450">
        <v>9</v>
      </c>
      <c r="E12450" s="24">
        <v>1033816549</v>
      </c>
      <c r="F12450" s="24" t="s">
        <v>13097</v>
      </c>
    </row>
    <row r="12451" spans="4:6">
      <c r="D12451">
        <v>9</v>
      </c>
      <c r="E12451" s="24">
        <v>1033817118</v>
      </c>
      <c r="F12451" s="24" t="s">
        <v>13098</v>
      </c>
    </row>
    <row r="12452" spans="4:6">
      <c r="D12452">
        <v>9</v>
      </c>
      <c r="E12452" s="24">
        <v>1033818467</v>
      </c>
      <c r="F12452" s="24" t="s">
        <v>13099</v>
      </c>
    </row>
    <row r="12453" spans="4:6">
      <c r="D12453">
        <v>9</v>
      </c>
      <c r="E12453" s="24">
        <v>1033819386</v>
      </c>
      <c r="F12453" s="24" t="s">
        <v>13100</v>
      </c>
    </row>
    <row r="12454" spans="4:6">
      <c r="D12454">
        <v>9</v>
      </c>
      <c r="E12454" s="24">
        <v>1033820336</v>
      </c>
      <c r="F12454" s="24" t="s">
        <v>13101</v>
      </c>
    </row>
    <row r="12455" spans="4:6">
      <c r="D12455">
        <v>9</v>
      </c>
      <c r="E12455">
        <v>1033821604</v>
      </c>
      <c r="F12455" t="s">
        <v>13102</v>
      </c>
    </row>
    <row r="12456" spans="4:6">
      <c r="D12456">
        <v>9</v>
      </c>
      <c r="E12456" s="24">
        <v>1034310451</v>
      </c>
      <c r="F12456" s="24" t="s">
        <v>13103</v>
      </c>
    </row>
    <row r="12457" spans="4:6">
      <c r="D12457">
        <v>9</v>
      </c>
      <c r="E12457" s="24">
        <v>1036394374</v>
      </c>
      <c r="F12457" s="24" t="s">
        <v>13104</v>
      </c>
    </row>
    <row r="12458" spans="4:6">
      <c r="D12458">
        <v>9</v>
      </c>
      <c r="E12458" s="24">
        <v>1036598600</v>
      </c>
      <c r="F12458" s="24" t="s">
        <v>13105</v>
      </c>
    </row>
    <row r="12459" spans="4:6">
      <c r="D12459">
        <v>9</v>
      </c>
      <c r="E12459" s="24">
        <v>1036602713</v>
      </c>
      <c r="F12459" s="24" t="s">
        <v>13106</v>
      </c>
    </row>
    <row r="12460" spans="4:6">
      <c r="D12460">
        <v>9</v>
      </c>
      <c r="E12460">
        <v>1037575711</v>
      </c>
      <c r="F12460" t="s">
        <v>13107</v>
      </c>
    </row>
    <row r="12461" spans="4:6">
      <c r="D12461">
        <v>9</v>
      </c>
      <c r="E12461">
        <v>1037585835</v>
      </c>
      <c r="F12461" t="s">
        <v>13108</v>
      </c>
    </row>
    <row r="12462" spans="4:6">
      <c r="D12462">
        <v>9</v>
      </c>
      <c r="E12462">
        <v>1037588788</v>
      </c>
      <c r="F12462" t="s">
        <v>13109</v>
      </c>
    </row>
    <row r="12463" spans="4:6">
      <c r="D12463">
        <v>9</v>
      </c>
      <c r="E12463" s="24">
        <v>1037608126</v>
      </c>
      <c r="F12463" s="24" t="s">
        <v>13110</v>
      </c>
    </row>
    <row r="12464" spans="4:6">
      <c r="D12464">
        <v>9</v>
      </c>
      <c r="E12464" s="24">
        <v>1037616223</v>
      </c>
      <c r="F12464" s="24" t="s">
        <v>13111</v>
      </c>
    </row>
    <row r="12465" spans="4:6">
      <c r="D12465">
        <v>9</v>
      </c>
      <c r="E12465" s="24">
        <v>1037647940</v>
      </c>
      <c r="F12465" s="24" t="s">
        <v>13112</v>
      </c>
    </row>
    <row r="12466" spans="4:6">
      <c r="D12466">
        <v>9</v>
      </c>
      <c r="E12466">
        <v>1038112877</v>
      </c>
      <c r="F12466" t="s">
        <v>13113</v>
      </c>
    </row>
    <row r="12467" spans="4:6">
      <c r="D12467">
        <v>9</v>
      </c>
      <c r="E12467" s="24">
        <v>1038436509</v>
      </c>
      <c r="F12467" s="24" t="s">
        <v>13114</v>
      </c>
    </row>
    <row r="12468" spans="4:6">
      <c r="D12468">
        <v>9</v>
      </c>
      <c r="E12468" s="24">
        <v>1038796746</v>
      </c>
      <c r="F12468" s="24" t="s">
        <v>13115</v>
      </c>
    </row>
    <row r="12469" spans="4:6">
      <c r="D12469">
        <v>9</v>
      </c>
      <c r="E12469" s="24">
        <v>1039457970</v>
      </c>
      <c r="F12469" s="24" t="s">
        <v>13116</v>
      </c>
    </row>
    <row r="12470" spans="4:6">
      <c r="D12470">
        <v>9</v>
      </c>
      <c r="E12470" s="24">
        <v>1040352951</v>
      </c>
      <c r="F12470" s="24" t="s">
        <v>13117</v>
      </c>
    </row>
    <row r="12471" spans="4:6">
      <c r="D12471">
        <v>9</v>
      </c>
      <c r="E12471">
        <v>1042214190</v>
      </c>
      <c r="F12471" t="s">
        <v>13118</v>
      </c>
    </row>
    <row r="12472" spans="4:6">
      <c r="D12472">
        <v>9</v>
      </c>
      <c r="E12472">
        <v>1042996904</v>
      </c>
      <c r="F12472" t="s">
        <v>13119</v>
      </c>
    </row>
    <row r="12473" spans="4:6">
      <c r="D12473">
        <v>9</v>
      </c>
      <c r="E12473" s="24">
        <v>1043844570</v>
      </c>
      <c r="F12473" s="24" t="s">
        <v>13120</v>
      </c>
    </row>
    <row r="12474" spans="4:6">
      <c r="D12474">
        <v>9</v>
      </c>
      <c r="E12474">
        <v>1043874817</v>
      </c>
      <c r="F12474" t="s">
        <v>13121</v>
      </c>
    </row>
    <row r="12475" spans="4:6">
      <c r="D12475">
        <v>9</v>
      </c>
      <c r="E12475" s="24">
        <v>1044424626</v>
      </c>
      <c r="F12475" s="24" t="s">
        <v>13122</v>
      </c>
    </row>
    <row r="12476" spans="4:6">
      <c r="D12476">
        <v>9</v>
      </c>
      <c r="E12476" s="24">
        <v>1045671363</v>
      </c>
      <c r="F12476" s="24" t="s">
        <v>13123</v>
      </c>
    </row>
    <row r="12477" spans="4:6">
      <c r="D12477">
        <v>9</v>
      </c>
      <c r="E12477" s="24">
        <v>1045674632</v>
      </c>
      <c r="F12477" s="24" t="s">
        <v>13124</v>
      </c>
    </row>
    <row r="12478" spans="4:6">
      <c r="D12478">
        <v>9</v>
      </c>
      <c r="E12478" s="24">
        <v>1045707561</v>
      </c>
      <c r="F12478" s="24" t="s">
        <v>13125</v>
      </c>
    </row>
    <row r="12479" spans="4:6">
      <c r="D12479">
        <v>9</v>
      </c>
      <c r="E12479" s="24">
        <v>1045720993</v>
      </c>
      <c r="F12479" s="24" t="s">
        <v>13126</v>
      </c>
    </row>
    <row r="12480" spans="4:6">
      <c r="D12480">
        <v>9</v>
      </c>
      <c r="E12480" s="24">
        <v>1045739433</v>
      </c>
      <c r="F12480" s="24" t="s">
        <v>13127</v>
      </c>
    </row>
    <row r="12481" spans="4:6">
      <c r="D12481">
        <v>9</v>
      </c>
      <c r="E12481" s="24">
        <v>1045740801</v>
      </c>
      <c r="F12481" s="24" t="s">
        <v>13128</v>
      </c>
    </row>
    <row r="12482" spans="4:6">
      <c r="D12482">
        <v>9</v>
      </c>
      <c r="E12482" s="24">
        <v>1045741538</v>
      </c>
      <c r="F12482" s="24" t="s">
        <v>13129</v>
      </c>
    </row>
    <row r="12483" spans="4:6">
      <c r="D12483">
        <v>9</v>
      </c>
      <c r="E12483" s="24">
        <v>1047340938</v>
      </c>
      <c r="F12483" s="24" t="s">
        <v>13130</v>
      </c>
    </row>
    <row r="12484" spans="4:6">
      <c r="D12484">
        <v>9</v>
      </c>
      <c r="E12484" s="24">
        <v>1047372608</v>
      </c>
      <c r="F12484" s="24" t="s">
        <v>13131</v>
      </c>
    </row>
    <row r="12485" spans="4:6">
      <c r="D12485">
        <v>9</v>
      </c>
      <c r="E12485" s="24">
        <v>1047390554</v>
      </c>
      <c r="F12485" s="24" t="s">
        <v>13132</v>
      </c>
    </row>
    <row r="12486" spans="4:6">
      <c r="D12486">
        <v>9</v>
      </c>
      <c r="E12486" s="24">
        <v>1047399329</v>
      </c>
      <c r="F12486" s="24" t="s">
        <v>13133</v>
      </c>
    </row>
    <row r="12487" spans="4:6">
      <c r="D12487">
        <v>9</v>
      </c>
      <c r="E12487">
        <v>1047406951</v>
      </c>
      <c r="F12487" t="s">
        <v>13134</v>
      </c>
    </row>
    <row r="12488" spans="4:6">
      <c r="D12488">
        <v>9</v>
      </c>
      <c r="E12488" s="24">
        <v>1047412503</v>
      </c>
      <c r="F12488" s="24" t="s">
        <v>13135</v>
      </c>
    </row>
    <row r="12489" spans="4:6">
      <c r="D12489">
        <v>9</v>
      </c>
      <c r="E12489" s="24">
        <v>1047413222</v>
      </c>
      <c r="F12489" s="24" t="s">
        <v>13136</v>
      </c>
    </row>
    <row r="12490" spans="4:6">
      <c r="D12490">
        <v>9</v>
      </c>
      <c r="E12490" s="24">
        <v>1047413327</v>
      </c>
      <c r="F12490" s="24" t="s">
        <v>13137</v>
      </c>
    </row>
    <row r="12491" spans="4:6">
      <c r="D12491">
        <v>9</v>
      </c>
      <c r="E12491" s="24">
        <v>1047413354</v>
      </c>
      <c r="F12491" s="24" t="s">
        <v>13138</v>
      </c>
    </row>
    <row r="12492" spans="4:6">
      <c r="D12492">
        <v>9</v>
      </c>
      <c r="E12492" s="24">
        <v>1047420793</v>
      </c>
      <c r="F12492" s="24" t="s">
        <v>13139</v>
      </c>
    </row>
    <row r="12493" spans="4:6">
      <c r="D12493">
        <v>9</v>
      </c>
      <c r="E12493" s="24">
        <v>1047426228</v>
      </c>
      <c r="F12493" s="24" t="s">
        <v>13140</v>
      </c>
    </row>
    <row r="12494" spans="4:6">
      <c r="D12494">
        <v>9</v>
      </c>
      <c r="E12494" s="24">
        <v>1047428431</v>
      </c>
      <c r="F12494" s="24" t="s">
        <v>13141</v>
      </c>
    </row>
    <row r="12495" spans="4:6">
      <c r="D12495">
        <v>9</v>
      </c>
      <c r="E12495" s="24">
        <v>1047462010</v>
      </c>
      <c r="F12495" s="24" t="s">
        <v>13142</v>
      </c>
    </row>
    <row r="12496" spans="4:6">
      <c r="D12496">
        <v>9</v>
      </c>
      <c r="E12496" s="24">
        <v>1047467160</v>
      </c>
      <c r="F12496" s="24" t="s">
        <v>13143</v>
      </c>
    </row>
    <row r="12497" spans="4:6">
      <c r="D12497">
        <v>9</v>
      </c>
      <c r="E12497" s="24">
        <v>1048205442</v>
      </c>
      <c r="F12497" s="24" t="s">
        <v>13144</v>
      </c>
    </row>
    <row r="12498" spans="4:6">
      <c r="D12498">
        <v>9</v>
      </c>
      <c r="E12498" s="24">
        <v>1048821099</v>
      </c>
      <c r="F12498" s="24" t="s">
        <v>13145</v>
      </c>
    </row>
    <row r="12499" spans="4:6">
      <c r="D12499">
        <v>9</v>
      </c>
      <c r="E12499" s="24">
        <v>1048849987</v>
      </c>
      <c r="F12499" s="24" t="s">
        <v>13146</v>
      </c>
    </row>
    <row r="12500" spans="4:6">
      <c r="D12500">
        <v>9</v>
      </c>
      <c r="E12500" s="24">
        <v>1048933148</v>
      </c>
      <c r="F12500" s="24" t="s">
        <v>13147</v>
      </c>
    </row>
    <row r="12501" spans="4:6">
      <c r="D12501">
        <v>9</v>
      </c>
      <c r="E12501">
        <v>1049372461</v>
      </c>
      <c r="F12501" t="s">
        <v>13148</v>
      </c>
    </row>
    <row r="12502" spans="4:6">
      <c r="D12502">
        <v>9</v>
      </c>
      <c r="E12502" s="24">
        <v>1049609449</v>
      </c>
      <c r="F12502" s="24" t="s">
        <v>13149</v>
      </c>
    </row>
    <row r="12503" spans="4:6">
      <c r="D12503">
        <v>9</v>
      </c>
      <c r="E12503" s="24">
        <v>1049611842</v>
      </c>
      <c r="F12503" s="24" t="s">
        <v>13150</v>
      </c>
    </row>
    <row r="12504" spans="4:6">
      <c r="D12504">
        <v>9</v>
      </c>
      <c r="E12504" s="24">
        <v>1049611949</v>
      </c>
      <c r="F12504" s="24" t="s">
        <v>13151</v>
      </c>
    </row>
    <row r="12505" spans="4:6">
      <c r="D12505">
        <v>9</v>
      </c>
      <c r="E12505" s="24">
        <v>1049614654</v>
      </c>
      <c r="F12505" s="24" t="s">
        <v>13152</v>
      </c>
    </row>
    <row r="12506" spans="4:6">
      <c r="D12506">
        <v>9</v>
      </c>
      <c r="E12506" s="24">
        <v>1049615846</v>
      </c>
      <c r="F12506" s="24" t="s">
        <v>13153</v>
      </c>
    </row>
    <row r="12507" spans="4:6">
      <c r="D12507">
        <v>9</v>
      </c>
      <c r="E12507" s="24">
        <v>1049616686</v>
      </c>
      <c r="F12507" s="24" t="s">
        <v>13154</v>
      </c>
    </row>
    <row r="12508" spans="4:6">
      <c r="D12508">
        <v>9</v>
      </c>
      <c r="E12508" s="24">
        <v>1049616992</v>
      </c>
      <c r="F12508" s="24" t="s">
        <v>13155</v>
      </c>
    </row>
    <row r="12509" spans="4:6">
      <c r="D12509">
        <v>9</v>
      </c>
      <c r="E12509" s="24">
        <v>1049617459</v>
      </c>
      <c r="F12509" s="24" t="s">
        <v>13156</v>
      </c>
    </row>
    <row r="12510" spans="4:6">
      <c r="D12510">
        <v>9</v>
      </c>
      <c r="E12510" s="24">
        <v>1049618566</v>
      </c>
      <c r="F12510" s="24" t="s">
        <v>13157</v>
      </c>
    </row>
    <row r="12511" spans="4:6">
      <c r="D12511">
        <v>9</v>
      </c>
      <c r="E12511" s="24">
        <v>1049623066</v>
      </c>
      <c r="F12511" s="24" t="s">
        <v>13158</v>
      </c>
    </row>
    <row r="12512" spans="4:6">
      <c r="D12512">
        <v>9</v>
      </c>
      <c r="E12512" s="24">
        <v>1049624831</v>
      </c>
      <c r="F12512" s="24" t="s">
        <v>13159</v>
      </c>
    </row>
    <row r="12513" spans="4:6">
      <c r="D12513">
        <v>9</v>
      </c>
      <c r="E12513" s="24">
        <v>1049626361</v>
      </c>
      <c r="F12513" s="24" t="s">
        <v>13160</v>
      </c>
    </row>
    <row r="12514" spans="4:6">
      <c r="D12514">
        <v>9</v>
      </c>
      <c r="E12514">
        <v>1049626374</v>
      </c>
      <c r="F12514" t="s">
        <v>13161</v>
      </c>
    </row>
    <row r="12515" spans="4:6">
      <c r="D12515">
        <v>9</v>
      </c>
      <c r="E12515">
        <v>1049627824</v>
      </c>
      <c r="F12515" t="s">
        <v>13162</v>
      </c>
    </row>
    <row r="12516" spans="4:6">
      <c r="D12516">
        <v>9</v>
      </c>
      <c r="E12516" s="24">
        <v>1049630590</v>
      </c>
      <c r="F12516" s="24" t="s">
        <v>13163</v>
      </c>
    </row>
    <row r="12517" spans="4:6">
      <c r="D12517">
        <v>9</v>
      </c>
      <c r="E12517" s="24">
        <v>1049630742</v>
      </c>
      <c r="F12517" s="24" t="s">
        <v>13164</v>
      </c>
    </row>
    <row r="12518" spans="4:6">
      <c r="D12518">
        <v>9</v>
      </c>
      <c r="E12518" s="24">
        <v>1049631684</v>
      </c>
      <c r="F12518" s="24" t="s">
        <v>13165</v>
      </c>
    </row>
    <row r="12519" spans="4:6">
      <c r="D12519">
        <v>9</v>
      </c>
      <c r="E12519" s="24">
        <v>1049633831</v>
      </c>
      <c r="F12519" s="24" t="s">
        <v>13166</v>
      </c>
    </row>
    <row r="12520" spans="4:6">
      <c r="D12520">
        <v>9</v>
      </c>
      <c r="E12520" s="24">
        <v>1049634225</v>
      </c>
      <c r="F12520" s="24" t="s">
        <v>13167</v>
      </c>
    </row>
    <row r="12521" spans="4:6">
      <c r="D12521">
        <v>9</v>
      </c>
      <c r="E12521" s="24">
        <v>1049637492</v>
      </c>
      <c r="F12521" s="24" t="s">
        <v>13168</v>
      </c>
    </row>
    <row r="12522" spans="4:6">
      <c r="D12522">
        <v>9</v>
      </c>
      <c r="E12522" s="24">
        <v>1049637907</v>
      </c>
      <c r="F12522" s="24" t="s">
        <v>13169</v>
      </c>
    </row>
    <row r="12523" spans="4:6">
      <c r="D12523">
        <v>9</v>
      </c>
      <c r="E12523" s="24">
        <v>1049638120</v>
      </c>
      <c r="F12523" s="24" t="s">
        <v>13170</v>
      </c>
    </row>
    <row r="12524" spans="4:6">
      <c r="D12524">
        <v>9</v>
      </c>
      <c r="E12524" s="24">
        <v>1049638807</v>
      </c>
      <c r="F12524" s="24" t="s">
        <v>13171</v>
      </c>
    </row>
    <row r="12525" spans="4:6">
      <c r="D12525">
        <v>9</v>
      </c>
      <c r="E12525" s="24">
        <v>1049638955</v>
      </c>
      <c r="F12525" s="24" t="s">
        <v>13172</v>
      </c>
    </row>
    <row r="12526" spans="4:6">
      <c r="D12526">
        <v>9</v>
      </c>
      <c r="E12526" s="24">
        <v>1049639236</v>
      </c>
      <c r="F12526" s="24" t="s">
        <v>13173</v>
      </c>
    </row>
    <row r="12527" spans="4:6">
      <c r="D12527">
        <v>9</v>
      </c>
      <c r="E12527">
        <v>1049639530</v>
      </c>
      <c r="F12527" t="s">
        <v>13174</v>
      </c>
    </row>
    <row r="12528" spans="4:6">
      <c r="D12528">
        <v>9</v>
      </c>
      <c r="E12528" s="24">
        <v>1049639896</v>
      </c>
      <c r="F12528" s="24" t="s">
        <v>13175</v>
      </c>
    </row>
    <row r="12529" spans="4:6">
      <c r="D12529">
        <v>9</v>
      </c>
      <c r="E12529" s="24">
        <v>1049643024</v>
      </c>
      <c r="F12529" s="24" t="s">
        <v>13176</v>
      </c>
    </row>
    <row r="12530" spans="4:6">
      <c r="D12530">
        <v>9</v>
      </c>
      <c r="E12530" s="24">
        <v>1049643402</v>
      </c>
      <c r="F12530" s="24" t="s">
        <v>13177</v>
      </c>
    </row>
    <row r="12531" spans="4:6">
      <c r="D12531">
        <v>9</v>
      </c>
      <c r="E12531" s="24">
        <v>1049652057</v>
      </c>
      <c r="F12531" s="24" t="s">
        <v>13178</v>
      </c>
    </row>
    <row r="12532" spans="4:6">
      <c r="D12532">
        <v>9</v>
      </c>
      <c r="E12532" s="24">
        <v>1049652750</v>
      </c>
      <c r="F12532" s="24" t="s">
        <v>13179</v>
      </c>
    </row>
    <row r="12533" spans="4:6">
      <c r="D12533">
        <v>9</v>
      </c>
      <c r="E12533" s="24">
        <v>1049795509</v>
      </c>
      <c r="F12533" s="24" t="s">
        <v>13180</v>
      </c>
    </row>
    <row r="12534" spans="4:6">
      <c r="D12534">
        <v>9</v>
      </c>
      <c r="E12534">
        <v>1049796849</v>
      </c>
      <c r="F12534" t="s">
        <v>13181</v>
      </c>
    </row>
    <row r="12535" spans="4:6">
      <c r="D12535">
        <v>9</v>
      </c>
      <c r="E12535" s="24">
        <v>1049797874</v>
      </c>
      <c r="F12535" s="24" t="s">
        <v>13182</v>
      </c>
    </row>
    <row r="12536" spans="4:6">
      <c r="D12536">
        <v>9</v>
      </c>
      <c r="E12536" s="24">
        <v>1049798297</v>
      </c>
      <c r="F12536" s="24" t="s">
        <v>13183</v>
      </c>
    </row>
    <row r="12537" spans="4:6">
      <c r="D12537">
        <v>9</v>
      </c>
      <c r="E12537" s="24">
        <v>1050950823</v>
      </c>
      <c r="F12537" s="24" t="s">
        <v>13184</v>
      </c>
    </row>
    <row r="12538" spans="4:6">
      <c r="D12538">
        <v>9</v>
      </c>
      <c r="E12538" s="24">
        <v>1050961083</v>
      </c>
      <c r="F12538" s="24" t="s">
        <v>13185</v>
      </c>
    </row>
    <row r="12539" spans="4:6">
      <c r="D12539">
        <v>9</v>
      </c>
      <c r="E12539" s="24">
        <v>1051184362</v>
      </c>
      <c r="F12539" s="24" t="s">
        <v>13186</v>
      </c>
    </row>
    <row r="12540" spans="4:6">
      <c r="D12540">
        <v>9</v>
      </c>
      <c r="E12540" s="24">
        <v>1051360284</v>
      </c>
      <c r="F12540" s="24" t="s">
        <v>13187</v>
      </c>
    </row>
    <row r="12541" spans="4:6">
      <c r="D12541">
        <v>9</v>
      </c>
      <c r="E12541" s="24">
        <v>1051654292</v>
      </c>
      <c r="F12541" s="24" t="s">
        <v>13188</v>
      </c>
    </row>
    <row r="12542" spans="4:6">
      <c r="D12542">
        <v>9</v>
      </c>
      <c r="E12542">
        <v>1051663189</v>
      </c>
      <c r="F12542" t="s">
        <v>13189</v>
      </c>
    </row>
    <row r="12543" spans="4:6">
      <c r="D12543">
        <v>9</v>
      </c>
      <c r="E12543" s="24">
        <v>1051673116</v>
      </c>
      <c r="F12543" s="24" t="s">
        <v>13190</v>
      </c>
    </row>
    <row r="12544" spans="4:6">
      <c r="D12544">
        <v>9</v>
      </c>
      <c r="E12544" s="24">
        <v>1051674441</v>
      </c>
      <c r="F12544" s="24" t="s">
        <v>13191</v>
      </c>
    </row>
    <row r="12545" spans="4:6">
      <c r="D12545">
        <v>9</v>
      </c>
      <c r="E12545" s="24">
        <v>1051675782</v>
      </c>
      <c r="F12545" s="24" t="s">
        <v>13192</v>
      </c>
    </row>
    <row r="12546" spans="4:6">
      <c r="D12546">
        <v>9</v>
      </c>
      <c r="E12546" s="24">
        <v>1051815327</v>
      </c>
      <c r="F12546" s="24" t="s">
        <v>13193</v>
      </c>
    </row>
    <row r="12547" spans="4:6">
      <c r="D12547">
        <v>9</v>
      </c>
      <c r="E12547" s="24">
        <v>1051818449</v>
      </c>
      <c r="F12547" s="24" t="s">
        <v>13194</v>
      </c>
    </row>
    <row r="12548" spans="4:6">
      <c r="D12548">
        <v>9</v>
      </c>
      <c r="E12548" s="24">
        <v>1052096060</v>
      </c>
      <c r="F12548" s="24" t="s">
        <v>13195</v>
      </c>
    </row>
    <row r="12549" spans="4:6">
      <c r="D12549">
        <v>9</v>
      </c>
      <c r="E12549" s="24">
        <v>1052312430</v>
      </c>
      <c r="F12549" s="24" t="s">
        <v>13196</v>
      </c>
    </row>
    <row r="12550" spans="4:6">
      <c r="D12550">
        <v>9</v>
      </c>
      <c r="E12550" s="24">
        <v>1052338473</v>
      </c>
      <c r="F12550" s="24" t="s">
        <v>13197</v>
      </c>
    </row>
    <row r="12551" spans="4:6">
      <c r="D12551">
        <v>9</v>
      </c>
      <c r="E12551" s="24">
        <v>1052380722</v>
      </c>
      <c r="F12551" s="24" t="s">
        <v>13198</v>
      </c>
    </row>
    <row r="12552" spans="4:6">
      <c r="D12552">
        <v>9</v>
      </c>
      <c r="E12552">
        <v>1052382619</v>
      </c>
      <c r="F12552" t="s">
        <v>13199</v>
      </c>
    </row>
    <row r="12553" spans="4:6">
      <c r="D12553">
        <v>9</v>
      </c>
      <c r="E12553" s="24">
        <v>1052384282</v>
      </c>
      <c r="F12553" s="24" t="s">
        <v>13200</v>
      </c>
    </row>
    <row r="12554" spans="4:6">
      <c r="D12554">
        <v>9</v>
      </c>
      <c r="E12554">
        <v>1052388338</v>
      </c>
      <c r="F12554" t="s">
        <v>13201</v>
      </c>
    </row>
    <row r="12555" spans="4:6">
      <c r="D12555">
        <v>9</v>
      </c>
      <c r="E12555">
        <v>1052389187</v>
      </c>
      <c r="F12555" t="s">
        <v>13202</v>
      </c>
    </row>
    <row r="12556" spans="4:6">
      <c r="D12556">
        <v>9</v>
      </c>
      <c r="E12556" s="24">
        <v>1052389779</v>
      </c>
      <c r="F12556" s="24" t="s">
        <v>13203</v>
      </c>
    </row>
    <row r="12557" spans="4:6">
      <c r="D12557">
        <v>9</v>
      </c>
      <c r="E12557" s="24">
        <v>1052390918</v>
      </c>
      <c r="F12557" s="24" t="s">
        <v>13204</v>
      </c>
    </row>
    <row r="12558" spans="4:6">
      <c r="D12558">
        <v>9</v>
      </c>
      <c r="E12558">
        <v>1052395805</v>
      </c>
      <c r="F12558" t="s">
        <v>13205</v>
      </c>
    </row>
    <row r="12559" spans="4:6">
      <c r="D12559">
        <v>9</v>
      </c>
      <c r="E12559">
        <v>1052395871</v>
      </c>
      <c r="F12559" t="s">
        <v>13206</v>
      </c>
    </row>
    <row r="12560" spans="4:6">
      <c r="D12560">
        <v>9</v>
      </c>
      <c r="E12560">
        <v>1052400573</v>
      </c>
      <c r="F12560" t="s">
        <v>13207</v>
      </c>
    </row>
    <row r="12561" spans="4:6">
      <c r="D12561">
        <v>9</v>
      </c>
      <c r="E12561" s="24">
        <v>1052401425</v>
      </c>
      <c r="F12561" s="24" t="s">
        <v>13208</v>
      </c>
    </row>
    <row r="12562" spans="4:6">
      <c r="D12562">
        <v>9</v>
      </c>
      <c r="E12562" s="24">
        <v>1052401996</v>
      </c>
      <c r="F12562" s="24" t="s">
        <v>13209</v>
      </c>
    </row>
    <row r="12563" spans="4:6">
      <c r="D12563">
        <v>9</v>
      </c>
      <c r="E12563" s="24">
        <v>1052403145</v>
      </c>
      <c r="F12563" s="24" t="s">
        <v>13210</v>
      </c>
    </row>
    <row r="12564" spans="4:6">
      <c r="D12564">
        <v>9</v>
      </c>
      <c r="E12564">
        <v>1052405947</v>
      </c>
      <c r="F12564" t="s">
        <v>13211</v>
      </c>
    </row>
    <row r="12565" spans="4:6">
      <c r="D12565">
        <v>9</v>
      </c>
      <c r="E12565" s="24">
        <v>1052407613</v>
      </c>
      <c r="F12565" s="24" t="s">
        <v>13212</v>
      </c>
    </row>
    <row r="12566" spans="4:6">
      <c r="D12566">
        <v>9</v>
      </c>
      <c r="E12566" s="24">
        <v>1052410751</v>
      </c>
      <c r="F12566" s="24" t="s">
        <v>13213</v>
      </c>
    </row>
    <row r="12567" spans="4:6">
      <c r="D12567">
        <v>9</v>
      </c>
      <c r="E12567" s="24">
        <v>1052962874</v>
      </c>
      <c r="F12567" s="24" t="s">
        <v>13214</v>
      </c>
    </row>
    <row r="12568" spans="4:6">
      <c r="D12568">
        <v>9</v>
      </c>
      <c r="E12568" s="24">
        <v>1052993997</v>
      </c>
      <c r="F12568" s="24" t="s">
        <v>13215</v>
      </c>
    </row>
    <row r="12569" spans="4:6">
      <c r="D12569">
        <v>9</v>
      </c>
      <c r="E12569" s="24">
        <v>1053323847</v>
      </c>
      <c r="F12569" s="24" t="s">
        <v>13216</v>
      </c>
    </row>
    <row r="12570" spans="4:6">
      <c r="D12570">
        <v>9</v>
      </c>
      <c r="E12570" s="24">
        <v>1053323903</v>
      </c>
      <c r="F12570" s="24" t="s">
        <v>13217</v>
      </c>
    </row>
    <row r="12571" spans="4:6">
      <c r="D12571">
        <v>9</v>
      </c>
      <c r="E12571" s="24">
        <v>1053325207</v>
      </c>
      <c r="F12571" s="24" t="s">
        <v>13218</v>
      </c>
    </row>
    <row r="12572" spans="4:6">
      <c r="D12572">
        <v>9</v>
      </c>
      <c r="E12572" s="24">
        <v>1053325334</v>
      </c>
      <c r="F12572" s="24" t="s">
        <v>13219</v>
      </c>
    </row>
    <row r="12573" spans="4:6">
      <c r="D12573">
        <v>9</v>
      </c>
      <c r="E12573" s="24">
        <v>1053329427</v>
      </c>
      <c r="F12573" s="24" t="s">
        <v>13220</v>
      </c>
    </row>
    <row r="12574" spans="4:6">
      <c r="D12574">
        <v>9</v>
      </c>
      <c r="E12574">
        <v>1053329645</v>
      </c>
      <c r="F12574" t="s">
        <v>13221</v>
      </c>
    </row>
    <row r="12575" spans="4:6">
      <c r="D12575">
        <v>9</v>
      </c>
      <c r="E12575" s="24">
        <v>1053333965</v>
      </c>
      <c r="F12575" s="24" t="s">
        <v>13222</v>
      </c>
    </row>
    <row r="12576" spans="4:6">
      <c r="D12576">
        <v>9</v>
      </c>
      <c r="E12576" s="24">
        <v>1053335823</v>
      </c>
      <c r="F12576" s="24" t="s">
        <v>13223</v>
      </c>
    </row>
    <row r="12577" spans="4:6">
      <c r="D12577">
        <v>9</v>
      </c>
      <c r="E12577" s="24">
        <v>1053339257</v>
      </c>
      <c r="F12577" s="24" t="s">
        <v>13224</v>
      </c>
    </row>
    <row r="12578" spans="4:6">
      <c r="D12578">
        <v>9</v>
      </c>
      <c r="E12578" s="24">
        <v>1053340910</v>
      </c>
      <c r="F12578" s="24" t="s">
        <v>13225</v>
      </c>
    </row>
    <row r="12579" spans="4:6">
      <c r="D12579">
        <v>9</v>
      </c>
      <c r="E12579" s="24">
        <v>1053344353</v>
      </c>
      <c r="F12579" s="24" t="s">
        <v>13226</v>
      </c>
    </row>
    <row r="12580" spans="4:6">
      <c r="D12580">
        <v>9</v>
      </c>
      <c r="E12580" s="24">
        <v>1053344770</v>
      </c>
      <c r="F12580" s="24" t="s">
        <v>13227</v>
      </c>
    </row>
    <row r="12581" spans="4:6">
      <c r="D12581">
        <v>9</v>
      </c>
      <c r="E12581" s="24">
        <v>1053344917</v>
      </c>
      <c r="F12581" s="24" t="s">
        <v>13228</v>
      </c>
    </row>
    <row r="12582" spans="4:6">
      <c r="D12582">
        <v>9</v>
      </c>
      <c r="E12582" s="24">
        <v>1053348009</v>
      </c>
      <c r="F12582" s="24" t="s">
        <v>13229</v>
      </c>
    </row>
    <row r="12583" spans="4:6">
      <c r="D12583">
        <v>9</v>
      </c>
      <c r="E12583" s="24">
        <v>1053605176</v>
      </c>
      <c r="F12583" s="24" t="s">
        <v>13230</v>
      </c>
    </row>
    <row r="12584" spans="4:6">
      <c r="D12584">
        <v>9</v>
      </c>
      <c r="E12584" s="24">
        <v>1053611272</v>
      </c>
      <c r="F12584" s="24" t="s">
        <v>13231</v>
      </c>
    </row>
    <row r="12585" spans="4:6">
      <c r="D12585">
        <v>9</v>
      </c>
      <c r="E12585" s="24">
        <v>1053664600</v>
      </c>
      <c r="F12585" s="24" t="s">
        <v>13232</v>
      </c>
    </row>
    <row r="12586" spans="4:6">
      <c r="D12586">
        <v>9</v>
      </c>
      <c r="E12586">
        <v>1053772952</v>
      </c>
      <c r="F12586" t="s">
        <v>13233</v>
      </c>
    </row>
    <row r="12587" spans="4:6">
      <c r="D12587">
        <v>9</v>
      </c>
      <c r="E12587" s="24">
        <v>1053777240</v>
      </c>
      <c r="F12587" s="24" t="s">
        <v>13234</v>
      </c>
    </row>
    <row r="12588" spans="4:6">
      <c r="D12588">
        <v>9</v>
      </c>
      <c r="E12588" s="24">
        <v>1053777573</v>
      </c>
      <c r="F12588" s="24" t="s">
        <v>13235</v>
      </c>
    </row>
    <row r="12589" spans="4:6">
      <c r="D12589">
        <v>9</v>
      </c>
      <c r="E12589">
        <v>1053779393</v>
      </c>
      <c r="F12589" t="s">
        <v>13236</v>
      </c>
    </row>
    <row r="12590" spans="4:6">
      <c r="D12590">
        <v>9</v>
      </c>
      <c r="E12590" s="24">
        <v>1053785796</v>
      </c>
      <c r="F12590" s="24" t="s">
        <v>13237</v>
      </c>
    </row>
    <row r="12591" spans="4:6">
      <c r="D12591">
        <v>9</v>
      </c>
      <c r="E12591" s="24">
        <v>1053793312</v>
      </c>
      <c r="F12591" s="24" t="s">
        <v>13238</v>
      </c>
    </row>
    <row r="12592" spans="4:6">
      <c r="D12592">
        <v>9</v>
      </c>
      <c r="E12592" s="24">
        <v>1053793613</v>
      </c>
      <c r="F12592" s="24" t="s">
        <v>13239</v>
      </c>
    </row>
    <row r="12593" spans="4:6">
      <c r="D12593">
        <v>9</v>
      </c>
      <c r="E12593" s="24">
        <v>1053801356</v>
      </c>
      <c r="F12593" s="24" t="s">
        <v>13240</v>
      </c>
    </row>
    <row r="12594" spans="4:6">
      <c r="D12594">
        <v>9</v>
      </c>
      <c r="E12594">
        <v>1053803005</v>
      </c>
      <c r="F12594" t="s">
        <v>13241</v>
      </c>
    </row>
    <row r="12595" spans="4:6">
      <c r="D12595">
        <v>9</v>
      </c>
      <c r="E12595" s="24">
        <v>1053807522</v>
      </c>
      <c r="F12595" s="24" t="s">
        <v>13242</v>
      </c>
    </row>
    <row r="12596" spans="4:6">
      <c r="D12596">
        <v>9</v>
      </c>
      <c r="E12596" s="24">
        <v>1053821746</v>
      </c>
      <c r="F12596" s="24" t="s">
        <v>13243</v>
      </c>
    </row>
    <row r="12597" spans="4:6">
      <c r="D12597">
        <v>9</v>
      </c>
      <c r="E12597">
        <v>1053823043</v>
      </c>
      <c r="F12597" t="s">
        <v>13244</v>
      </c>
    </row>
    <row r="12598" spans="4:6">
      <c r="D12598">
        <v>9</v>
      </c>
      <c r="E12598">
        <v>1053842813</v>
      </c>
      <c r="F12598" t="s">
        <v>13245</v>
      </c>
    </row>
    <row r="12599" spans="4:6">
      <c r="D12599">
        <v>9</v>
      </c>
      <c r="E12599" s="24">
        <v>1053845935</v>
      </c>
      <c r="F12599" s="24" t="s">
        <v>13246</v>
      </c>
    </row>
    <row r="12600" spans="4:6">
      <c r="D12600">
        <v>9</v>
      </c>
      <c r="E12600">
        <v>1053869262</v>
      </c>
      <c r="F12600" t="s">
        <v>13247</v>
      </c>
    </row>
    <row r="12601" spans="4:6">
      <c r="D12601">
        <v>9</v>
      </c>
      <c r="E12601" s="24">
        <v>1054064908</v>
      </c>
      <c r="F12601" s="24" t="s">
        <v>13248</v>
      </c>
    </row>
    <row r="12602" spans="4:6">
      <c r="D12602">
        <v>9</v>
      </c>
      <c r="E12602" s="24">
        <v>1054121677</v>
      </c>
      <c r="F12602" s="24" t="s">
        <v>13249</v>
      </c>
    </row>
    <row r="12603" spans="4:6">
      <c r="D12603">
        <v>9</v>
      </c>
      <c r="E12603" s="24">
        <v>1054539858</v>
      </c>
      <c r="F12603" s="24" t="s">
        <v>13250</v>
      </c>
    </row>
    <row r="12604" spans="4:6">
      <c r="D12604">
        <v>9</v>
      </c>
      <c r="E12604" s="24">
        <v>1054679265</v>
      </c>
      <c r="F12604" s="24" t="s">
        <v>13251</v>
      </c>
    </row>
    <row r="12605" spans="4:6">
      <c r="D12605">
        <v>9</v>
      </c>
      <c r="E12605" s="24">
        <v>1054681699</v>
      </c>
      <c r="F12605" s="24" t="s">
        <v>13252</v>
      </c>
    </row>
    <row r="12606" spans="4:6">
      <c r="D12606">
        <v>9</v>
      </c>
      <c r="E12606" s="24">
        <v>1055226889</v>
      </c>
      <c r="F12606" s="24" t="s">
        <v>13253</v>
      </c>
    </row>
    <row r="12607" spans="4:6">
      <c r="D12607">
        <v>9</v>
      </c>
      <c r="E12607" s="24">
        <v>1055272683</v>
      </c>
      <c r="F12607" s="24" t="s">
        <v>13254</v>
      </c>
    </row>
    <row r="12608" spans="4:6">
      <c r="D12608">
        <v>9</v>
      </c>
      <c r="E12608" s="24">
        <v>1055272941</v>
      </c>
      <c r="F12608" s="24" t="s">
        <v>13255</v>
      </c>
    </row>
    <row r="12609" spans="4:6">
      <c r="D12609">
        <v>9</v>
      </c>
      <c r="E12609" s="24">
        <v>1055313542</v>
      </c>
      <c r="F12609" s="24" t="s">
        <v>13256</v>
      </c>
    </row>
    <row r="12610" spans="4:6">
      <c r="D12610">
        <v>9</v>
      </c>
      <c r="E12610" s="24">
        <v>1055314053</v>
      </c>
      <c r="F12610" s="24" t="s">
        <v>13257</v>
      </c>
    </row>
    <row r="12611" spans="4:6">
      <c r="D12611">
        <v>9</v>
      </c>
      <c r="E12611" s="24">
        <v>1056504113</v>
      </c>
      <c r="F12611" s="24" t="s">
        <v>13258</v>
      </c>
    </row>
    <row r="12612" spans="4:6">
      <c r="D12612">
        <v>9</v>
      </c>
      <c r="E12612" s="24">
        <v>1056506455</v>
      </c>
      <c r="F12612" s="24" t="s">
        <v>13259</v>
      </c>
    </row>
    <row r="12613" spans="4:6">
      <c r="D12613">
        <v>9</v>
      </c>
      <c r="E12613">
        <v>1056592394</v>
      </c>
      <c r="F12613" t="s">
        <v>13260</v>
      </c>
    </row>
    <row r="12614" spans="4:6">
      <c r="D12614">
        <v>9</v>
      </c>
      <c r="E12614" s="24">
        <v>1056592714</v>
      </c>
      <c r="F12614" s="24" t="s">
        <v>13261</v>
      </c>
    </row>
    <row r="12615" spans="4:6">
      <c r="D12615">
        <v>9</v>
      </c>
      <c r="E12615" s="24">
        <v>1056786135</v>
      </c>
      <c r="F12615" s="24" t="s">
        <v>13262</v>
      </c>
    </row>
    <row r="12616" spans="4:6">
      <c r="D12616">
        <v>9</v>
      </c>
      <c r="E12616" s="24">
        <v>1056802356</v>
      </c>
      <c r="F12616" s="24" t="s">
        <v>13263</v>
      </c>
    </row>
    <row r="12617" spans="4:6">
      <c r="D12617">
        <v>9</v>
      </c>
      <c r="E12617" s="24">
        <v>1057186131</v>
      </c>
      <c r="F12617" s="24" t="s">
        <v>13264</v>
      </c>
    </row>
    <row r="12618" spans="4:6">
      <c r="D12618">
        <v>9</v>
      </c>
      <c r="E12618" s="24">
        <v>1057546420</v>
      </c>
      <c r="F12618" s="24" t="s">
        <v>13265</v>
      </c>
    </row>
    <row r="12619" spans="4:6">
      <c r="D12619">
        <v>9</v>
      </c>
      <c r="E12619" s="24">
        <v>1057547248</v>
      </c>
      <c r="F12619" s="24" t="s">
        <v>13266</v>
      </c>
    </row>
    <row r="12620" spans="4:6">
      <c r="D12620">
        <v>9</v>
      </c>
      <c r="E12620">
        <v>1057547660</v>
      </c>
      <c r="F12620" t="s">
        <v>13267</v>
      </c>
    </row>
    <row r="12621" spans="4:6">
      <c r="D12621">
        <v>9</v>
      </c>
      <c r="E12621" s="24">
        <v>1057570562</v>
      </c>
      <c r="F12621" s="24" t="s">
        <v>13268</v>
      </c>
    </row>
    <row r="12622" spans="4:6">
      <c r="D12622">
        <v>9</v>
      </c>
      <c r="E12622" s="24">
        <v>1057573698</v>
      </c>
      <c r="F12622" s="24" t="s">
        <v>13269</v>
      </c>
    </row>
    <row r="12623" spans="4:6">
      <c r="D12623">
        <v>9</v>
      </c>
      <c r="E12623">
        <v>1057574693</v>
      </c>
      <c r="F12623" t="s">
        <v>13270</v>
      </c>
    </row>
    <row r="12624" spans="4:6">
      <c r="D12624">
        <v>9</v>
      </c>
      <c r="E12624" s="24">
        <v>1057577989</v>
      </c>
      <c r="F12624" s="24" t="s">
        <v>13271</v>
      </c>
    </row>
    <row r="12625" spans="4:6">
      <c r="D12625">
        <v>9</v>
      </c>
      <c r="E12625">
        <v>1057579523</v>
      </c>
      <c r="F12625" t="s">
        <v>13272</v>
      </c>
    </row>
    <row r="12626" spans="4:6">
      <c r="D12626">
        <v>9</v>
      </c>
      <c r="E12626" s="24">
        <v>1057590689</v>
      </c>
      <c r="F12626" s="24" t="s">
        <v>13273</v>
      </c>
    </row>
    <row r="12627" spans="4:6">
      <c r="D12627">
        <v>9</v>
      </c>
      <c r="E12627" s="24">
        <v>1057594809</v>
      </c>
      <c r="F12627" s="24" t="s">
        <v>13274</v>
      </c>
    </row>
    <row r="12628" spans="4:6">
      <c r="D12628">
        <v>9</v>
      </c>
      <c r="E12628" s="24">
        <v>1057595226</v>
      </c>
      <c r="F12628" s="24" t="s">
        <v>13275</v>
      </c>
    </row>
    <row r="12629" spans="4:6">
      <c r="D12629">
        <v>9</v>
      </c>
      <c r="E12629" s="24">
        <v>1057597664</v>
      </c>
      <c r="F12629" s="24" t="s">
        <v>13276</v>
      </c>
    </row>
    <row r="12630" spans="4:6">
      <c r="D12630">
        <v>9</v>
      </c>
      <c r="E12630">
        <v>1057600044</v>
      </c>
      <c r="F12630" t="s">
        <v>13277</v>
      </c>
    </row>
    <row r="12631" spans="4:6">
      <c r="D12631">
        <v>9</v>
      </c>
      <c r="E12631" s="24">
        <v>1057785620</v>
      </c>
      <c r="F12631" s="24" t="s">
        <v>13278</v>
      </c>
    </row>
    <row r="12632" spans="4:6">
      <c r="D12632">
        <v>9</v>
      </c>
      <c r="E12632" s="24">
        <v>1057892858</v>
      </c>
      <c r="F12632" s="24" t="s">
        <v>13279</v>
      </c>
    </row>
    <row r="12633" spans="4:6">
      <c r="D12633">
        <v>9</v>
      </c>
      <c r="E12633" s="24">
        <v>1058324967</v>
      </c>
      <c r="F12633" s="24" t="s">
        <v>13280</v>
      </c>
    </row>
    <row r="12634" spans="4:6">
      <c r="D12634">
        <v>9</v>
      </c>
      <c r="E12634" s="24">
        <v>1058786864</v>
      </c>
      <c r="F12634" s="24" t="s">
        <v>13281</v>
      </c>
    </row>
    <row r="12635" spans="4:6">
      <c r="D12635">
        <v>9</v>
      </c>
      <c r="E12635" s="24">
        <v>1058817719</v>
      </c>
      <c r="F12635" s="24" t="s">
        <v>13282</v>
      </c>
    </row>
    <row r="12636" spans="4:6">
      <c r="D12636">
        <v>9</v>
      </c>
      <c r="E12636" s="24">
        <v>1058817801</v>
      </c>
      <c r="F12636" s="24" t="s">
        <v>13283</v>
      </c>
    </row>
    <row r="12637" spans="4:6">
      <c r="D12637">
        <v>9</v>
      </c>
      <c r="E12637">
        <v>1058970570</v>
      </c>
      <c r="F12637" t="s">
        <v>13284</v>
      </c>
    </row>
    <row r="12638" spans="4:6">
      <c r="D12638">
        <v>9</v>
      </c>
      <c r="E12638" s="24">
        <v>1060417462</v>
      </c>
      <c r="F12638" s="24" t="s">
        <v>13285</v>
      </c>
    </row>
    <row r="12639" spans="4:6">
      <c r="D12639">
        <v>9</v>
      </c>
      <c r="E12639" s="24">
        <v>1061047863</v>
      </c>
      <c r="F12639" s="24" t="s">
        <v>13286</v>
      </c>
    </row>
    <row r="12640" spans="4:6">
      <c r="D12640">
        <v>9</v>
      </c>
      <c r="E12640" s="24">
        <v>1061223282</v>
      </c>
      <c r="F12640" s="24" t="s">
        <v>13287</v>
      </c>
    </row>
    <row r="12641" spans="4:6">
      <c r="D12641">
        <v>9</v>
      </c>
      <c r="E12641" s="24">
        <v>1061224654</v>
      </c>
      <c r="F12641" s="24" t="s">
        <v>13288</v>
      </c>
    </row>
    <row r="12642" spans="4:6">
      <c r="D12642">
        <v>9</v>
      </c>
      <c r="E12642">
        <v>1061701525</v>
      </c>
      <c r="F12642" t="s">
        <v>13289</v>
      </c>
    </row>
    <row r="12643" spans="4:6">
      <c r="D12643">
        <v>9</v>
      </c>
      <c r="E12643" s="24">
        <v>1061720393</v>
      </c>
      <c r="F12643" s="24" t="s">
        <v>13290</v>
      </c>
    </row>
    <row r="12644" spans="4:6">
      <c r="D12644">
        <v>9</v>
      </c>
      <c r="E12644" s="24">
        <v>1061726646</v>
      </c>
      <c r="F12644" s="24" t="s">
        <v>13291</v>
      </c>
    </row>
    <row r="12645" spans="4:6">
      <c r="D12645">
        <v>9</v>
      </c>
      <c r="E12645">
        <v>1061771024</v>
      </c>
      <c r="F12645" t="s">
        <v>13292</v>
      </c>
    </row>
    <row r="12646" spans="4:6">
      <c r="D12646">
        <v>9</v>
      </c>
      <c r="E12646">
        <v>1062275103</v>
      </c>
      <c r="F12646" t="s">
        <v>13293</v>
      </c>
    </row>
    <row r="12647" spans="4:6">
      <c r="D12647">
        <v>9</v>
      </c>
      <c r="E12647" s="24">
        <v>1062399646</v>
      </c>
      <c r="F12647" s="24" t="s">
        <v>13294</v>
      </c>
    </row>
    <row r="12648" spans="4:6">
      <c r="D12648">
        <v>9</v>
      </c>
      <c r="E12648" s="24">
        <v>1062401039</v>
      </c>
      <c r="F12648" s="24" t="s">
        <v>13295</v>
      </c>
    </row>
    <row r="12649" spans="4:6">
      <c r="D12649">
        <v>9</v>
      </c>
      <c r="E12649" s="24">
        <v>1062808041</v>
      </c>
      <c r="F12649" s="24" t="s">
        <v>13296</v>
      </c>
    </row>
    <row r="12650" spans="4:6">
      <c r="D12650">
        <v>9</v>
      </c>
      <c r="E12650" s="24">
        <v>1062813118</v>
      </c>
      <c r="F12650" s="24" t="s">
        <v>13297</v>
      </c>
    </row>
    <row r="12651" spans="4:6">
      <c r="D12651">
        <v>9</v>
      </c>
      <c r="E12651" s="24">
        <v>1062813973</v>
      </c>
      <c r="F12651" s="24" t="s">
        <v>13298</v>
      </c>
    </row>
    <row r="12652" spans="4:6">
      <c r="D12652">
        <v>9</v>
      </c>
      <c r="E12652" s="24">
        <v>1063078488</v>
      </c>
      <c r="F12652" s="24" t="s">
        <v>13299</v>
      </c>
    </row>
    <row r="12653" spans="4:6">
      <c r="D12653">
        <v>9</v>
      </c>
      <c r="E12653" s="24">
        <v>1063134771</v>
      </c>
      <c r="F12653" s="24" t="s">
        <v>13300</v>
      </c>
    </row>
    <row r="12654" spans="4:6">
      <c r="D12654">
        <v>9</v>
      </c>
      <c r="E12654" s="24">
        <v>1063134906</v>
      </c>
      <c r="F12654" s="24" t="s">
        <v>13301</v>
      </c>
    </row>
    <row r="12655" spans="4:6">
      <c r="D12655">
        <v>9</v>
      </c>
      <c r="E12655">
        <v>1063147484</v>
      </c>
      <c r="F12655" t="s">
        <v>13302</v>
      </c>
    </row>
    <row r="12656" spans="4:6">
      <c r="D12656">
        <v>9</v>
      </c>
      <c r="E12656" s="24">
        <v>1063160510</v>
      </c>
      <c r="F12656" s="24" t="s">
        <v>13303</v>
      </c>
    </row>
    <row r="12657" spans="4:6">
      <c r="D12657">
        <v>9</v>
      </c>
      <c r="E12657" s="24">
        <v>1063164088</v>
      </c>
      <c r="F12657" s="24" t="s">
        <v>13304</v>
      </c>
    </row>
    <row r="12658" spans="4:6">
      <c r="D12658">
        <v>9</v>
      </c>
      <c r="E12658">
        <v>1063175670</v>
      </c>
      <c r="F12658" t="s">
        <v>13305</v>
      </c>
    </row>
    <row r="12659" spans="4:6">
      <c r="D12659">
        <v>9</v>
      </c>
      <c r="E12659" s="24">
        <v>1063276507</v>
      </c>
      <c r="F12659" s="24" t="s">
        <v>13306</v>
      </c>
    </row>
    <row r="12660" spans="4:6">
      <c r="D12660">
        <v>9</v>
      </c>
      <c r="E12660" s="24">
        <v>1063280696</v>
      </c>
      <c r="F12660" s="24" t="s">
        <v>13307</v>
      </c>
    </row>
    <row r="12661" spans="4:6">
      <c r="D12661">
        <v>9</v>
      </c>
      <c r="E12661" s="24">
        <v>1063293893</v>
      </c>
      <c r="F12661" s="24" t="s">
        <v>13308</v>
      </c>
    </row>
    <row r="12662" spans="4:6">
      <c r="D12662">
        <v>9</v>
      </c>
      <c r="E12662" s="24">
        <v>1063356753</v>
      </c>
      <c r="F12662" s="24" t="s">
        <v>13309</v>
      </c>
    </row>
    <row r="12663" spans="4:6">
      <c r="D12663">
        <v>9</v>
      </c>
      <c r="E12663" s="24">
        <v>1063481921</v>
      </c>
      <c r="F12663" s="24" t="s">
        <v>13310</v>
      </c>
    </row>
    <row r="12664" spans="4:6">
      <c r="D12664">
        <v>9</v>
      </c>
      <c r="E12664" s="24">
        <v>1064797331</v>
      </c>
      <c r="F12664" s="24" t="s">
        <v>13311</v>
      </c>
    </row>
    <row r="12665" spans="4:6">
      <c r="D12665">
        <v>9</v>
      </c>
      <c r="E12665" s="24">
        <v>1065013583</v>
      </c>
      <c r="F12665" s="24" t="s">
        <v>13312</v>
      </c>
    </row>
    <row r="12666" spans="4:6">
      <c r="D12666">
        <v>9</v>
      </c>
      <c r="E12666" s="24">
        <v>1065562644</v>
      </c>
      <c r="F12666" s="24" t="s">
        <v>13313</v>
      </c>
    </row>
    <row r="12667" spans="4:6">
      <c r="D12667">
        <v>9</v>
      </c>
      <c r="E12667" s="24">
        <v>1065564179</v>
      </c>
      <c r="F12667" s="24" t="s">
        <v>13314</v>
      </c>
    </row>
    <row r="12668" spans="4:6">
      <c r="D12668">
        <v>9</v>
      </c>
      <c r="E12668" s="24">
        <v>1065578160</v>
      </c>
      <c r="F12668" s="24" t="s">
        <v>13315</v>
      </c>
    </row>
    <row r="12669" spans="4:6">
      <c r="D12669">
        <v>9</v>
      </c>
      <c r="E12669" s="24">
        <v>1065582125</v>
      </c>
      <c r="F12669" s="24" t="s">
        <v>13316</v>
      </c>
    </row>
    <row r="12670" spans="4:6">
      <c r="D12670">
        <v>9</v>
      </c>
      <c r="E12670" s="24">
        <v>1065582620</v>
      </c>
      <c r="F12670" s="24" t="s">
        <v>13317</v>
      </c>
    </row>
    <row r="12671" spans="4:6">
      <c r="D12671">
        <v>9</v>
      </c>
      <c r="E12671">
        <v>1065583508</v>
      </c>
      <c r="F12671" t="s">
        <v>13318</v>
      </c>
    </row>
    <row r="12672" spans="4:6">
      <c r="D12672">
        <v>9</v>
      </c>
      <c r="E12672" s="24">
        <v>1065585789</v>
      </c>
      <c r="F12672" s="24" t="s">
        <v>13319</v>
      </c>
    </row>
    <row r="12673" spans="4:6">
      <c r="D12673">
        <v>9</v>
      </c>
      <c r="E12673" s="24">
        <v>1065597002</v>
      </c>
      <c r="F12673" s="24" t="s">
        <v>13320</v>
      </c>
    </row>
    <row r="12674" spans="4:6">
      <c r="D12674">
        <v>9</v>
      </c>
      <c r="E12674">
        <v>1065600211</v>
      </c>
      <c r="F12674" t="s">
        <v>13321</v>
      </c>
    </row>
    <row r="12675" spans="4:6">
      <c r="D12675">
        <v>9</v>
      </c>
      <c r="E12675">
        <v>1065619444</v>
      </c>
      <c r="F12675" t="s">
        <v>13322</v>
      </c>
    </row>
    <row r="12676" spans="4:6">
      <c r="D12676">
        <v>9</v>
      </c>
      <c r="E12676" s="24">
        <v>1065623074</v>
      </c>
      <c r="F12676" s="24" t="s">
        <v>13323</v>
      </c>
    </row>
    <row r="12677" spans="4:6">
      <c r="D12677">
        <v>9</v>
      </c>
      <c r="E12677" s="24">
        <v>1065632755</v>
      </c>
      <c r="F12677" s="24" t="s">
        <v>13324</v>
      </c>
    </row>
    <row r="12678" spans="4:6">
      <c r="D12678">
        <v>9</v>
      </c>
      <c r="E12678" s="24">
        <v>1065635174</v>
      </c>
      <c r="F12678" s="24" t="s">
        <v>13325</v>
      </c>
    </row>
    <row r="12679" spans="4:6">
      <c r="D12679">
        <v>9</v>
      </c>
      <c r="E12679" s="24">
        <v>1065638936</v>
      </c>
      <c r="F12679" s="24" t="s">
        <v>13326</v>
      </c>
    </row>
    <row r="12680" spans="4:6">
      <c r="D12680">
        <v>9</v>
      </c>
      <c r="E12680" s="24">
        <v>1065641003</v>
      </c>
      <c r="F12680" s="24" t="s">
        <v>13327</v>
      </c>
    </row>
    <row r="12681" spans="4:6">
      <c r="D12681">
        <v>9</v>
      </c>
      <c r="E12681" s="24">
        <v>1065641911</v>
      </c>
      <c r="F12681" s="24" t="s">
        <v>13328</v>
      </c>
    </row>
    <row r="12682" spans="4:6">
      <c r="D12682">
        <v>9</v>
      </c>
      <c r="E12682" s="24">
        <v>1065647092</v>
      </c>
      <c r="F12682" s="24" t="s">
        <v>13329</v>
      </c>
    </row>
    <row r="12683" spans="4:6">
      <c r="D12683">
        <v>9</v>
      </c>
      <c r="E12683" s="24">
        <v>1065812022</v>
      </c>
      <c r="F12683" s="24" t="s">
        <v>13330</v>
      </c>
    </row>
    <row r="12684" spans="4:6">
      <c r="D12684">
        <v>9</v>
      </c>
      <c r="E12684" s="24">
        <v>1065821114</v>
      </c>
      <c r="F12684" s="24" t="s">
        <v>13331</v>
      </c>
    </row>
    <row r="12685" spans="4:6">
      <c r="D12685">
        <v>9</v>
      </c>
      <c r="E12685" s="24">
        <v>1065824933</v>
      </c>
      <c r="F12685" s="24" t="s">
        <v>13332</v>
      </c>
    </row>
    <row r="12686" spans="4:6">
      <c r="D12686">
        <v>9</v>
      </c>
      <c r="E12686" s="24">
        <v>1065825534</v>
      </c>
      <c r="F12686" s="24" t="s">
        <v>13333</v>
      </c>
    </row>
    <row r="12687" spans="4:6">
      <c r="D12687">
        <v>9</v>
      </c>
      <c r="E12687">
        <v>1065830265</v>
      </c>
      <c r="F12687" t="s">
        <v>13334</v>
      </c>
    </row>
    <row r="12688" spans="4:6">
      <c r="D12688">
        <v>9</v>
      </c>
      <c r="E12688" s="24">
        <v>1065847255</v>
      </c>
      <c r="F12688" s="24" t="s">
        <v>13335</v>
      </c>
    </row>
    <row r="12689" spans="4:6">
      <c r="D12689">
        <v>9</v>
      </c>
      <c r="E12689" s="24">
        <v>1065916277</v>
      </c>
      <c r="F12689" s="24" t="s">
        <v>13336</v>
      </c>
    </row>
    <row r="12690" spans="4:6">
      <c r="D12690">
        <v>9</v>
      </c>
      <c r="E12690" s="24">
        <v>1066176032</v>
      </c>
      <c r="F12690" s="24" t="s">
        <v>13337</v>
      </c>
    </row>
    <row r="12691" spans="4:6">
      <c r="D12691">
        <v>9</v>
      </c>
      <c r="E12691">
        <v>1066177832</v>
      </c>
      <c r="F12691" t="s">
        <v>13338</v>
      </c>
    </row>
    <row r="12692" spans="4:6">
      <c r="D12692">
        <v>9</v>
      </c>
      <c r="E12692">
        <v>1066184621</v>
      </c>
      <c r="F12692" t="s">
        <v>13339</v>
      </c>
    </row>
    <row r="12693" spans="4:6">
      <c r="D12693">
        <v>9</v>
      </c>
      <c r="E12693" s="24">
        <v>1066732431</v>
      </c>
      <c r="F12693" s="24" t="s">
        <v>13340</v>
      </c>
    </row>
    <row r="12694" spans="4:6">
      <c r="D12694">
        <v>9</v>
      </c>
      <c r="E12694" s="24">
        <v>1067725748</v>
      </c>
      <c r="F12694" s="24" t="s">
        <v>13341</v>
      </c>
    </row>
    <row r="12695" spans="4:6">
      <c r="D12695">
        <v>9</v>
      </c>
      <c r="E12695">
        <v>1067813377</v>
      </c>
      <c r="F12695" t="s">
        <v>13342</v>
      </c>
    </row>
    <row r="12696" spans="4:6">
      <c r="D12696">
        <v>9</v>
      </c>
      <c r="E12696" s="24">
        <v>1067836847</v>
      </c>
      <c r="F12696" s="24" t="s">
        <v>13343</v>
      </c>
    </row>
    <row r="12697" spans="4:6">
      <c r="D12697">
        <v>9</v>
      </c>
      <c r="E12697" s="24">
        <v>1067841251</v>
      </c>
      <c r="F12697" s="24" t="s">
        <v>13344</v>
      </c>
    </row>
    <row r="12698" spans="4:6">
      <c r="D12698">
        <v>9</v>
      </c>
      <c r="E12698" s="24">
        <v>1067855477</v>
      </c>
      <c r="F12698" s="24" t="s">
        <v>13345</v>
      </c>
    </row>
    <row r="12699" spans="4:6">
      <c r="D12699">
        <v>9</v>
      </c>
      <c r="E12699">
        <v>1067860050</v>
      </c>
      <c r="F12699" t="s">
        <v>13346</v>
      </c>
    </row>
    <row r="12700" spans="4:6">
      <c r="D12700">
        <v>9</v>
      </c>
      <c r="E12700">
        <v>1067869494</v>
      </c>
      <c r="F12700" t="s">
        <v>13347</v>
      </c>
    </row>
    <row r="12701" spans="4:6">
      <c r="D12701">
        <v>9</v>
      </c>
      <c r="E12701" s="24">
        <v>1067879293</v>
      </c>
      <c r="F12701" s="24" t="s">
        <v>13348</v>
      </c>
    </row>
    <row r="12702" spans="4:6">
      <c r="D12702">
        <v>9</v>
      </c>
      <c r="E12702" s="24">
        <v>1067907313</v>
      </c>
      <c r="F12702" s="24" t="s">
        <v>13349</v>
      </c>
    </row>
    <row r="12703" spans="4:6">
      <c r="D12703">
        <v>9</v>
      </c>
      <c r="E12703">
        <v>1067910502</v>
      </c>
      <c r="F12703" t="s">
        <v>13350</v>
      </c>
    </row>
    <row r="12704" spans="4:6">
      <c r="D12704">
        <v>9</v>
      </c>
      <c r="E12704">
        <v>1067933724</v>
      </c>
      <c r="F12704" t="s">
        <v>13351</v>
      </c>
    </row>
    <row r="12705" spans="4:6">
      <c r="D12705">
        <v>9</v>
      </c>
      <c r="E12705">
        <v>1067935325</v>
      </c>
      <c r="F12705" t="s">
        <v>13352</v>
      </c>
    </row>
    <row r="12706" spans="4:6">
      <c r="D12706">
        <v>9</v>
      </c>
      <c r="E12706" s="24">
        <v>1067937911</v>
      </c>
      <c r="F12706" s="24" t="s">
        <v>13353</v>
      </c>
    </row>
    <row r="12707" spans="4:6">
      <c r="D12707">
        <v>9</v>
      </c>
      <c r="E12707" s="24">
        <v>1067939123</v>
      </c>
      <c r="F12707" s="24" t="s">
        <v>13354</v>
      </c>
    </row>
    <row r="12708" spans="4:6">
      <c r="D12708">
        <v>9</v>
      </c>
      <c r="E12708" s="24">
        <v>1067941830</v>
      </c>
      <c r="F12708" s="24" t="s">
        <v>13355</v>
      </c>
    </row>
    <row r="12709" spans="4:6">
      <c r="D12709">
        <v>9</v>
      </c>
      <c r="E12709" s="24">
        <v>1067959157</v>
      </c>
      <c r="F12709" s="24" t="s">
        <v>13356</v>
      </c>
    </row>
    <row r="12710" spans="4:6">
      <c r="D12710">
        <v>9</v>
      </c>
      <c r="E12710" s="24">
        <v>1068928648</v>
      </c>
      <c r="F12710" s="24" t="s">
        <v>13357</v>
      </c>
    </row>
    <row r="12711" spans="4:6">
      <c r="D12711">
        <v>9</v>
      </c>
      <c r="E12711">
        <v>1068973139</v>
      </c>
      <c r="F12711" t="s">
        <v>13358</v>
      </c>
    </row>
    <row r="12712" spans="4:6">
      <c r="D12712">
        <v>9</v>
      </c>
      <c r="E12712" s="24">
        <v>1068973984</v>
      </c>
      <c r="F12712" s="24" t="s">
        <v>13359</v>
      </c>
    </row>
    <row r="12713" spans="4:6">
      <c r="D12713">
        <v>9</v>
      </c>
      <c r="E12713" s="24">
        <v>1068975560</v>
      </c>
      <c r="F12713" s="24" t="s">
        <v>13360</v>
      </c>
    </row>
    <row r="12714" spans="4:6">
      <c r="D12714">
        <v>9</v>
      </c>
      <c r="E12714" s="24">
        <v>1069054465</v>
      </c>
      <c r="F12714" s="24" t="s">
        <v>13361</v>
      </c>
    </row>
    <row r="12715" spans="4:6">
      <c r="D12715">
        <v>9</v>
      </c>
      <c r="E12715" s="24">
        <v>1069078032</v>
      </c>
      <c r="F12715" s="24" t="s">
        <v>13362</v>
      </c>
    </row>
    <row r="12716" spans="4:6">
      <c r="D12716">
        <v>9</v>
      </c>
      <c r="E12716" s="24">
        <v>1069078358</v>
      </c>
      <c r="F12716" s="24" t="s">
        <v>13363</v>
      </c>
    </row>
    <row r="12717" spans="4:6">
      <c r="D12717">
        <v>9</v>
      </c>
      <c r="E12717" s="24">
        <v>1069079067</v>
      </c>
      <c r="F12717" s="24" t="s">
        <v>13364</v>
      </c>
    </row>
    <row r="12718" spans="4:6">
      <c r="D12718">
        <v>9</v>
      </c>
      <c r="E12718">
        <v>1069176392</v>
      </c>
      <c r="F12718" t="s">
        <v>13365</v>
      </c>
    </row>
    <row r="12719" spans="4:6">
      <c r="D12719">
        <v>9</v>
      </c>
      <c r="E12719" s="24">
        <v>1069230460</v>
      </c>
      <c r="F12719" s="24" t="s">
        <v>13366</v>
      </c>
    </row>
    <row r="12720" spans="4:6">
      <c r="D12720">
        <v>9</v>
      </c>
      <c r="E12720" s="24">
        <v>1069230462</v>
      </c>
      <c r="F12720" s="24" t="s">
        <v>13367</v>
      </c>
    </row>
    <row r="12721" spans="4:6">
      <c r="D12721">
        <v>9</v>
      </c>
      <c r="E12721" s="24">
        <v>1069230695</v>
      </c>
      <c r="F12721" s="24" t="s">
        <v>13368</v>
      </c>
    </row>
    <row r="12722" spans="4:6">
      <c r="D12722">
        <v>9</v>
      </c>
      <c r="E12722" s="24">
        <v>1069230738</v>
      </c>
      <c r="F12722" s="24" t="s">
        <v>13369</v>
      </c>
    </row>
    <row r="12723" spans="4:6">
      <c r="D12723">
        <v>9</v>
      </c>
      <c r="E12723">
        <v>1069402338</v>
      </c>
      <c r="F12723" t="s">
        <v>13370</v>
      </c>
    </row>
    <row r="12724" spans="4:6">
      <c r="D12724">
        <v>9</v>
      </c>
      <c r="E12724" s="24">
        <v>1069432289</v>
      </c>
      <c r="F12724" s="24" t="s">
        <v>13371</v>
      </c>
    </row>
    <row r="12725" spans="4:6">
      <c r="D12725">
        <v>9</v>
      </c>
      <c r="E12725" s="24">
        <v>1069432638</v>
      </c>
      <c r="F12725" s="24" t="s">
        <v>13372</v>
      </c>
    </row>
    <row r="12726" spans="4:6">
      <c r="D12726">
        <v>9</v>
      </c>
      <c r="E12726">
        <v>1069432814</v>
      </c>
      <c r="F12726" t="s">
        <v>13373</v>
      </c>
    </row>
    <row r="12727" spans="4:6">
      <c r="D12727">
        <v>9</v>
      </c>
      <c r="E12727" s="24">
        <v>1069433742</v>
      </c>
      <c r="F12727" s="24" t="s">
        <v>13374</v>
      </c>
    </row>
    <row r="12728" spans="4:6">
      <c r="D12728">
        <v>9</v>
      </c>
      <c r="E12728" s="24">
        <v>1069434997</v>
      </c>
      <c r="F12728" s="24" t="s">
        <v>13375</v>
      </c>
    </row>
    <row r="12729" spans="4:6">
      <c r="D12729">
        <v>9</v>
      </c>
      <c r="E12729" s="24">
        <v>1069491191</v>
      </c>
      <c r="F12729" s="24" t="s">
        <v>13376</v>
      </c>
    </row>
    <row r="12730" spans="4:6">
      <c r="D12730">
        <v>9</v>
      </c>
      <c r="E12730" s="24">
        <v>1069714747</v>
      </c>
      <c r="F12730" s="24" t="s">
        <v>13377</v>
      </c>
    </row>
    <row r="12731" spans="4:6">
      <c r="D12731">
        <v>9</v>
      </c>
      <c r="E12731" s="24">
        <v>1069715280</v>
      </c>
      <c r="F12731" s="24" t="s">
        <v>13378</v>
      </c>
    </row>
    <row r="12732" spans="4:6">
      <c r="D12732">
        <v>9</v>
      </c>
      <c r="E12732" s="24">
        <v>1069716477</v>
      </c>
      <c r="F12732" s="24" t="s">
        <v>13379</v>
      </c>
    </row>
    <row r="12733" spans="4:6">
      <c r="D12733">
        <v>9</v>
      </c>
      <c r="E12733" s="24">
        <v>1069720354</v>
      </c>
      <c r="F12733" s="24" t="s">
        <v>13380</v>
      </c>
    </row>
    <row r="12734" spans="4:6">
      <c r="D12734">
        <v>9</v>
      </c>
      <c r="E12734" s="24">
        <v>1069728200</v>
      </c>
      <c r="F12734" s="24" t="s">
        <v>13381</v>
      </c>
    </row>
    <row r="12735" spans="4:6">
      <c r="D12735">
        <v>9</v>
      </c>
      <c r="E12735" s="24">
        <v>1069730012</v>
      </c>
      <c r="F12735" s="24" t="s">
        <v>13382</v>
      </c>
    </row>
    <row r="12736" spans="4:6">
      <c r="D12736">
        <v>9</v>
      </c>
      <c r="E12736" s="24">
        <v>1069730215</v>
      </c>
      <c r="F12736" s="24" t="s">
        <v>13383</v>
      </c>
    </row>
    <row r="12737" spans="4:6">
      <c r="D12737">
        <v>9</v>
      </c>
      <c r="E12737" s="24">
        <v>1069733981</v>
      </c>
      <c r="F12737" s="24" t="s">
        <v>13384</v>
      </c>
    </row>
    <row r="12738" spans="4:6">
      <c r="D12738">
        <v>9</v>
      </c>
      <c r="E12738" s="24">
        <v>1069737202</v>
      </c>
      <c r="F12738" s="24" t="s">
        <v>13385</v>
      </c>
    </row>
    <row r="12739" spans="4:6">
      <c r="D12739">
        <v>9</v>
      </c>
      <c r="E12739" s="24">
        <v>1069739546</v>
      </c>
      <c r="F12739" s="24" t="s">
        <v>13386</v>
      </c>
    </row>
    <row r="12740" spans="4:6">
      <c r="D12740">
        <v>9</v>
      </c>
      <c r="E12740" s="24">
        <v>1069740374</v>
      </c>
      <c r="F12740" s="24" t="s">
        <v>13387</v>
      </c>
    </row>
    <row r="12741" spans="4:6">
      <c r="D12741">
        <v>9</v>
      </c>
      <c r="E12741" s="24">
        <v>1069742625</v>
      </c>
      <c r="F12741" s="24" t="s">
        <v>13388</v>
      </c>
    </row>
    <row r="12742" spans="4:6">
      <c r="D12742">
        <v>9</v>
      </c>
      <c r="E12742" s="24">
        <v>1069743456</v>
      </c>
      <c r="F12742" s="24" t="s">
        <v>13389</v>
      </c>
    </row>
    <row r="12743" spans="4:6">
      <c r="D12743">
        <v>9</v>
      </c>
      <c r="E12743" s="24">
        <v>1069748893</v>
      </c>
      <c r="F12743" s="24" t="s">
        <v>13390</v>
      </c>
    </row>
    <row r="12744" spans="4:6">
      <c r="D12744">
        <v>9</v>
      </c>
      <c r="E12744" s="24">
        <v>1069749688</v>
      </c>
      <c r="F12744" s="24" t="s">
        <v>13391</v>
      </c>
    </row>
    <row r="12745" spans="4:6">
      <c r="D12745">
        <v>9</v>
      </c>
      <c r="E12745" s="24">
        <v>1069749786</v>
      </c>
      <c r="F12745" s="24" t="s">
        <v>13392</v>
      </c>
    </row>
    <row r="12746" spans="4:6">
      <c r="D12746">
        <v>9</v>
      </c>
      <c r="E12746" s="24">
        <v>1069750766</v>
      </c>
      <c r="F12746" s="24" t="s">
        <v>13393</v>
      </c>
    </row>
    <row r="12747" spans="4:6">
      <c r="D12747">
        <v>9</v>
      </c>
      <c r="E12747" s="24">
        <v>1069751533</v>
      </c>
      <c r="F12747" s="24" t="s">
        <v>13394</v>
      </c>
    </row>
    <row r="12748" spans="4:6">
      <c r="D12748">
        <v>9</v>
      </c>
      <c r="E12748" s="24">
        <v>1069751551</v>
      </c>
      <c r="F12748" s="24" t="s">
        <v>13395</v>
      </c>
    </row>
    <row r="12749" spans="4:6">
      <c r="D12749">
        <v>9</v>
      </c>
      <c r="E12749" s="24">
        <v>1069751656</v>
      </c>
      <c r="F12749" s="24" t="s">
        <v>13396</v>
      </c>
    </row>
    <row r="12750" spans="4:6">
      <c r="D12750">
        <v>9</v>
      </c>
      <c r="E12750" s="24">
        <v>1069754268</v>
      </c>
      <c r="F12750" s="24" t="s">
        <v>13397</v>
      </c>
    </row>
    <row r="12751" spans="4:6">
      <c r="D12751">
        <v>9</v>
      </c>
      <c r="E12751" s="24">
        <v>1069756761</v>
      </c>
      <c r="F12751" s="24" t="s">
        <v>13398</v>
      </c>
    </row>
    <row r="12752" spans="4:6">
      <c r="D12752">
        <v>9</v>
      </c>
      <c r="E12752" s="24">
        <v>1069757495</v>
      </c>
      <c r="F12752" s="24" t="s">
        <v>13399</v>
      </c>
    </row>
    <row r="12753" spans="4:6">
      <c r="D12753">
        <v>9</v>
      </c>
      <c r="E12753" s="24">
        <v>1069763701</v>
      </c>
      <c r="F12753" s="24" t="s">
        <v>13400</v>
      </c>
    </row>
    <row r="12754" spans="4:6">
      <c r="D12754">
        <v>9</v>
      </c>
      <c r="E12754" s="24">
        <v>1069852452</v>
      </c>
      <c r="F12754" s="24" t="s">
        <v>13401</v>
      </c>
    </row>
    <row r="12755" spans="4:6">
      <c r="D12755">
        <v>9</v>
      </c>
      <c r="E12755" s="24">
        <v>1069852573</v>
      </c>
      <c r="F12755" s="24" t="s">
        <v>13402</v>
      </c>
    </row>
    <row r="12756" spans="4:6">
      <c r="D12756">
        <v>9</v>
      </c>
      <c r="E12756" s="24">
        <v>1069873763</v>
      </c>
      <c r="F12756" s="24" t="s">
        <v>13403</v>
      </c>
    </row>
    <row r="12757" spans="4:6">
      <c r="D12757">
        <v>9</v>
      </c>
      <c r="E12757" s="24">
        <v>1069873810</v>
      </c>
      <c r="F12757" s="24" t="s">
        <v>13404</v>
      </c>
    </row>
    <row r="12758" spans="4:6">
      <c r="D12758">
        <v>9</v>
      </c>
      <c r="E12758" s="24">
        <v>1069898198</v>
      </c>
      <c r="F12758" s="24" t="s">
        <v>13405</v>
      </c>
    </row>
    <row r="12759" spans="4:6">
      <c r="D12759">
        <v>9</v>
      </c>
      <c r="E12759" s="24">
        <v>1070005915</v>
      </c>
      <c r="F12759" s="24" t="s">
        <v>13406</v>
      </c>
    </row>
    <row r="12760" spans="4:6">
      <c r="D12760">
        <v>9</v>
      </c>
      <c r="E12760" s="24">
        <v>1070010719</v>
      </c>
      <c r="F12760" s="24" t="s">
        <v>13407</v>
      </c>
    </row>
    <row r="12761" spans="4:6">
      <c r="D12761">
        <v>9</v>
      </c>
      <c r="E12761" s="24">
        <v>1070011139</v>
      </c>
      <c r="F12761" s="24" t="s">
        <v>13408</v>
      </c>
    </row>
    <row r="12762" spans="4:6">
      <c r="D12762">
        <v>9</v>
      </c>
      <c r="E12762" s="24">
        <v>1070011854</v>
      </c>
      <c r="F12762" s="24" t="s">
        <v>13409</v>
      </c>
    </row>
    <row r="12763" spans="4:6">
      <c r="D12763">
        <v>9</v>
      </c>
      <c r="E12763" s="24">
        <v>1070012296</v>
      </c>
      <c r="F12763" s="24" t="s">
        <v>13410</v>
      </c>
    </row>
    <row r="12764" spans="4:6">
      <c r="D12764">
        <v>9</v>
      </c>
      <c r="E12764" s="24">
        <v>1070014903</v>
      </c>
      <c r="F12764" s="24" t="s">
        <v>13411</v>
      </c>
    </row>
    <row r="12765" spans="4:6">
      <c r="D12765">
        <v>9</v>
      </c>
      <c r="E12765" s="24">
        <v>1070016439</v>
      </c>
      <c r="F12765" s="24" t="s">
        <v>13412</v>
      </c>
    </row>
    <row r="12766" spans="4:6">
      <c r="D12766">
        <v>9</v>
      </c>
      <c r="E12766" s="24">
        <v>1070021566</v>
      </c>
      <c r="F12766" s="24" t="s">
        <v>13413</v>
      </c>
    </row>
    <row r="12767" spans="4:6">
      <c r="D12767">
        <v>9</v>
      </c>
      <c r="E12767" s="24">
        <v>1070023516</v>
      </c>
      <c r="F12767" s="24" t="s">
        <v>13414</v>
      </c>
    </row>
    <row r="12768" spans="4:6">
      <c r="D12768">
        <v>9</v>
      </c>
      <c r="E12768" s="24">
        <v>1070325569</v>
      </c>
      <c r="F12768" s="24" t="s">
        <v>13415</v>
      </c>
    </row>
    <row r="12769" spans="4:6">
      <c r="D12769">
        <v>9</v>
      </c>
      <c r="E12769" s="24">
        <v>1070326437</v>
      </c>
      <c r="F12769" s="24" t="s">
        <v>13416</v>
      </c>
    </row>
    <row r="12770" spans="4:6">
      <c r="D12770">
        <v>9</v>
      </c>
      <c r="E12770" s="24">
        <v>1070331732</v>
      </c>
      <c r="F12770" s="24" t="s">
        <v>13417</v>
      </c>
    </row>
    <row r="12771" spans="4:6">
      <c r="D12771">
        <v>9</v>
      </c>
      <c r="E12771" s="24">
        <v>1070585045</v>
      </c>
      <c r="F12771" s="24" t="s">
        <v>13418</v>
      </c>
    </row>
    <row r="12772" spans="4:6">
      <c r="D12772">
        <v>9</v>
      </c>
      <c r="E12772" s="24">
        <v>1070593879</v>
      </c>
      <c r="F12772" s="24" t="s">
        <v>13419</v>
      </c>
    </row>
    <row r="12773" spans="4:6">
      <c r="D12773">
        <v>9</v>
      </c>
      <c r="E12773" s="24">
        <v>1070605781</v>
      </c>
      <c r="F12773" s="24" t="s">
        <v>13420</v>
      </c>
    </row>
    <row r="12774" spans="4:6">
      <c r="D12774">
        <v>9</v>
      </c>
      <c r="E12774" s="24">
        <v>1070605949</v>
      </c>
      <c r="F12774" s="24" t="s">
        <v>13421</v>
      </c>
    </row>
    <row r="12775" spans="4:6">
      <c r="D12775">
        <v>9</v>
      </c>
      <c r="E12775" s="24">
        <v>1070607680</v>
      </c>
      <c r="F12775" s="24" t="s">
        <v>13422</v>
      </c>
    </row>
    <row r="12776" spans="4:6">
      <c r="D12776">
        <v>9</v>
      </c>
      <c r="E12776" s="24">
        <v>1070611402</v>
      </c>
      <c r="F12776" s="24" t="s">
        <v>13423</v>
      </c>
    </row>
    <row r="12777" spans="4:6">
      <c r="D12777">
        <v>9</v>
      </c>
      <c r="E12777" s="24">
        <v>1070611652</v>
      </c>
      <c r="F12777" s="24" t="s">
        <v>13424</v>
      </c>
    </row>
    <row r="12778" spans="4:6">
      <c r="D12778">
        <v>9</v>
      </c>
      <c r="E12778" s="24">
        <v>1070613430</v>
      </c>
      <c r="F12778" s="24" t="s">
        <v>13425</v>
      </c>
    </row>
    <row r="12779" spans="4:6">
      <c r="D12779">
        <v>9</v>
      </c>
      <c r="E12779" s="24">
        <v>1070613514</v>
      </c>
      <c r="F12779" s="24" t="s">
        <v>13426</v>
      </c>
    </row>
    <row r="12780" spans="4:6">
      <c r="D12780">
        <v>9</v>
      </c>
      <c r="E12780" s="24">
        <v>1070613789</v>
      </c>
      <c r="F12780" s="24" t="s">
        <v>13427</v>
      </c>
    </row>
    <row r="12781" spans="4:6">
      <c r="D12781">
        <v>9</v>
      </c>
      <c r="E12781" s="24">
        <v>1070617748</v>
      </c>
      <c r="F12781" s="24" t="s">
        <v>13428</v>
      </c>
    </row>
    <row r="12782" spans="4:6">
      <c r="D12782">
        <v>9</v>
      </c>
      <c r="E12782" s="24">
        <v>1070618894</v>
      </c>
      <c r="F12782" s="24" t="s">
        <v>13429</v>
      </c>
    </row>
    <row r="12783" spans="4:6">
      <c r="D12783">
        <v>9</v>
      </c>
      <c r="E12783" s="24">
        <v>1070704250</v>
      </c>
      <c r="F12783" s="24" t="s">
        <v>13430</v>
      </c>
    </row>
    <row r="12784" spans="4:6">
      <c r="D12784">
        <v>9</v>
      </c>
      <c r="E12784">
        <v>1070706196</v>
      </c>
      <c r="F12784" t="s">
        <v>13431</v>
      </c>
    </row>
    <row r="12785" spans="4:6">
      <c r="D12785">
        <v>9</v>
      </c>
      <c r="E12785" s="24">
        <v>1070706932</v>
      </c>
      <c r="F12785" s="24" t="s">
        <v>13432</v>
      </c>
    </row>
    <row r="12786" spans="4:6">
      <c r="D12786">
        <v>9</v>
      </c>
      <c r="E12786" s="24">
        <v>1070730245</v>
      </c>
      <c r="F12786" s="24" t="s">
        <v>13433</v>
      </c>
    </row>
    <row r="12787" spans="4:6">
      <c r="D12787">
        <v>9</v>
      </c>
      <c r="E12787">
        <v>1070750533</v>
      </c>
      <c r="F12787" t="s">
        <v>13434</v>
      </c>
    </row>
    <row r="12788" spans="4:6">
      <c r="D12788">
        <v>9</v>
      </c>
      <c r="E12788" s="24">
        <v>1070781691</v>
      </c>
      <c r="F12788" s="24" t="s">
        <v>13435</v>
      </c>
    </row>
    <row r="12789" spans="4:6">
      <c r="D12789">
        <v>9</v>
      </c>
      <c r="E12789" s="24">
        <v>1070781954</v>
      </c>
      <c r="F12789" s="24" t="s">
        <v>13436</v>
      </c>
    </row>
    <row r="12790" spans="4:6">
      <c r="D12790">
        <v>9</v>
      </c>
      <c r="E12790" s="24">
        <v>1070916485</v>
      </c>
      <c r="F12790" s="24" t="s">
        <v>13437</v>
      </c>
    </row>
    <row r="12791" spans="4:6">
      <c r="D12791">
        <v>9</v>
      </c>
      <c r="E12791" s="24">
        <v>1070917313</v>
      </c>
      <c r="F12791" s="24" t="s">
        <v>13438</v>
      </c>
    </row>
    <row r="12792" spans="4:6">
      <c r="D12792">
        <v>9</v>
      </c>
      <c r="E12792" s="24">
        <v>1070917551</v>
      </c>
      <c r="F12792" s="24" t="s">
        <v>13439</v>
      </c>
    </row>
    <row r="12793" spans="4:6">
      <c r="D12793">
        <v>9</v>
      </c>
      <c r="E12793" s="24">
        <v>1070920322</v>
      </c>
      <c r="F12793" s="24" t="s">
        <v>13440</v>
      </c>
    </row>
    <row r="12794" spans="4:6">
      <c r="D12794">
        <v>9</v>
      </c>
      <c r="E12794" s="24">
        <v>1070921121</v>
      </c>
      <c r="F12794" s="24" t="s">
        <v>13441</v>
      </c>
    </row>
    <row r="12795" spans="4:6">
      <c r="D12795">
        <v>9</v>
      </c>
      <c r="E12795" s="24">
        <v>1070921469</v>
      </c>
      <c r="F12795" s="24" t="s">
        <v>13442</v>
      </c>
    </row>
    <row r="12796" spans="4:6">
      <c r="D12796">
        <v>9</v>
      </c>
      <c r="E12796" s="24">
        <v>1070924202</v>
      </c>
      <c r="F12796" s="24" t="s">
        <v>13443</v>
      </c>
    </row>
    <row r="12797" spans="4:6">
      <c r="D12797">
        <v>9</v>
      </c>
      <c r="E12797" s="24">
        <v>1070924255</v>
      </c>
      <c r="F12797" s="24" t="s">
        <v>13444</v>
      </c>
    </row>
    <row r="12798" spans="4:6">
      <c r="D12798">
        <v>9</v>
      </c>
      <c r="E12798" s="24">
        <v>1070925158</v>
      </c>
      <c r="F12798" s="24" t="s">
        <v>13445</v>
      </c>
    </row>
    <row r="12799" spans="4:6">
      <c r="D12799">
        <v>9</v>
      </c>
      <c r="E12799">
        <v>1070925618</v>
      </c>
      <c r="F12799" t="s">
        <v>13446</v>
      </c>
    </row>
    <row r="12800" spans="4:6">
      <c r="D12800">
        <v>9</v>
      </c>
      <c r="E12800" s="24">
        <v>1070926595</v>
      </c>
      <c r="F12800" s="24" t="s">
        <v>13447</v>
      </c>
    </row>
    <row r="12801" spans="4:6">
      <c r="D12801">
        <v>9</v>
      </c>
      <c r="E12801" s="24">
        <v>1070945125</v>
      </c>
      <c r="F12801" s="24" t="s">
        <v>13448</v>
      </c>
    </row>
    <row r="12802" spans="4:6">
      <c r="D12802">
        <v>9</v>
      </c>
      <c r="E12802" s="24">
        <v>1070962440</v>
      </c>
      <c r="F12802" s="24" t="s">
        <v>13449</v>
      </c>
    </row>
    <row r="12803" spans="4:6">
      <c r="D12803">
        <v>9</v>
      </c>
      <c r="E12803">
        <v>1070964373</v>
      </c>
      <c r="F12803" t="s">
        <v>13450</v>
      </c>
    </row>
    <row r="12804" spans="4:6">
      <c r="D12804">
        <v>9</v>
      </c>
      <c r="E12804">
        <v>1070965729</v>
      </c>
      <c r="F12804" t="s">
        <v>13451</v>
      </c>
    </row>
    <row r="12805" spans="4:6">
      <c r="D12805">
        <v>9</v>
      </c>
      <c r="E12805">
        <v>1070966694</v>
      </c>
      <c r="F12805" t="s">
        <v>13452</v>
      </c>
    </row>
    <row r="12806" spans="4:6">
      <c r="D12806">
        <v>9</v>
      </c>
      <c r="E12806" s="24">
        <v>1070966844</v>
      </c>
      <c r="F12806" s="24" t="s">
        <v>13453</v>
      </c>
    </row>
    <row r="12807" spans="4:6">
      <c r="D12807">
        <v>9</v>
      </c>
      <c r="E12807" s="24">
        <v>1070967669</v>
      </c>
      <c r="F12807" s="24" t="s">
        <v>13454</v>
      </c>
    </row>
    <row r="12808" spans="4:6">
      <c r="D12808">
        <v>9</v>
      </c>
      <c r="E12808" s="24">
        <v>1070970770</v>
      </c>
      <c r="F12808" s="24" t="s">
        <v>13455</v>
      </c>
    </row>
    <row r="12809" spans="4:6">
      <c r="D12809">
        <v>9</v>
      </c>
      <c r="E12809" s="24">
        <v>1070970859</v>
      </c>
      <c r="F12809" s="24" t="s">
        <v>13456</v>
      </c>
    </row>
    <row r="12810" spans="4:6">
      <c r="D12810">
        <v>9</v>
      </c>
      <c r="E12810" s="24">
        <v>1070972282</v>
      </c>
      <c r="F12810" s="24" t="s">
        <v>13457</v>
      </c>
    </row>
    <row r="12811" spans="4:6">
      <c r="D12811">
        <v>9</v>
      </c>
      <c r="E12811" s="24">
        <v>1070979522</v>
      </c>
      <c r="F12811" s="24" t="s">
        <v>13458</v>
      </c>
    </row>
    <row r="12812" spans="4:6">
      <c r="D12812">
        <v>9</v>
      </c>
      <c r="E12812" s="24">
        <v>1070982090</v>
      </c>
      <c r="F12812" s="24" t="s">
        <v>13459</v>
      </c>
    </row>
    <row r="12813" spans="4:6">
      <c r="D12813">
        <v>9</v>
      </c>
      <c r="E12813" s="24">
        <v>1070982278</v>
      </c>
      <c r="F12813" s="24" t="s">
        <v>13460</v>
      </c>
    </row>
    <row r="12814" spans="4:6">
      <c r="D12814">
        <v>9</v>
      </c>
      <c r="E12814" s="24">
        <v>1070986524</v>
      </c>
      <c r="F12814" s="24" t="s">
        <v>13461</v>
      </c>
    </row>
    <row r="12815" spans="4:6">
      <c r="D12815">
        <v>9</v>
      </c>
      <c r="E12815" s="24">
        <v>1070986855</v>
      </c>
      <c r="F12815" s="24" t="s">
        <v>13462</v>
      </c>
    </row>
    <row r="12816" spans="4:6">
      <c r="D12816">
        <v>9</v>
      </c>
      <c r="E12816" s="24">
        <v>1071142720</v>
      </c>
      <c r="F12816" s="24" t="s">
        <v>13463</v>
      </c>
    </row>
    <row r="12817" spans="4:6">
      <c r="D12817">
        <v>9</v>
      </c>
      <c r="E12817" s="24">
        <v>1071165588</v>
      </c>
      <c r="F12817" s="24" t="s">
        <v>13464</v>
      </c>
    </row>
    <row r="12818" spans="4:6">
      <c r="D12818">
        <v>9</v>
      </c>
      <c r="E12818" s="24">
        <v>1071166907</v>
      </c>
      <c r="F12818" s="24" t="s">
        <v>13465</v>
      </c>
    </row>
    <row r="12819" spans="4:6">
      <c r="D12819">
        <v>9</v>
      </c>
      <c r="E12819" s="24">
        <v>1071167676</v>
      </c>
      <c r="F12819" s="24" t="s">
        <v>13466</v>
      </c>
    </row>
    <row r="12820" spans="4:6">
      <c r="D12820">
        <v>9</v>
      </c>
      <c r="E12820" s="24">
        <v>1071168518</v>
      </c>
      <c r="F12820" s="24" t="s">
        <v>13467</v>
      </c>
    </row>
    <row r="12821" spans="4:6">
      <c r="D12821">
        <v>9</v>
      </c>
      <c r="E12821" s="24">
        <v>1071169336</v>
      </c>
      <c r="F12821" s="24" t="s">
        <v>13468</v>
      </c>
    </row>
    <row r="12822" spans="4:6">
      <c r="D12822">
        <v>9</v>
      </c>
      <c r="E12822" s="24">
        <v>1071302968</v>
      </c>
      <c r="F12822" s="24" t="s">
        <v>13469</v>
      </c>
    </row>
    <row r="12823" spans="4:6">
      <c r="D12823">
        <v>9</v>
      </c>
      <c r="E12823" s="24">
        <v>1071328355</v>
      </c>
      <c r="F12823" s="24" t="s">
        <v>13470</v>
      </c>
    </row>
    <row r="12824" spans="4:6">
      <c r="D12824">
        <v>9</v>
      </c>
      <c r="E12824" s="24">
        <v>1071548371</v>
      </c>
      <c r="F12824" s="24" t="s">
        <v>13471</v>
      </c>
    </row>
    <row r="12825" spans="4:6">
      <c r="D12825">
        <v>9</v>
      </c>
      <c r="E12825" s="24">
        <v>1071549304</v>
      </c>
      <c r="F12825" s="24" t="s">
        <v>13472</v>
      </c>
    </row>
    <row r="12826" spans="4:6">
      <c r="D12826">
        <v>9</v>
      </c>
      <c r="E12826" s="24">
        <v>1071629993</v>
      </c>
      <c r="F12826" s="24" t="s">
        <v>13473</v>
      </c>
    </row>
    <row r="12827" spans="4:6">
      <c r="D12827">
        <v>9</v>
      </c>
      <c r="E12827" s="24">
        <v>1071631428</v>
      </c>
      <c r="F12827" s="24" t="s">
        <v>13474</v>
      </c>
    </row>
    <row r="12828" spans="4:6">
      <c r="D12828">
        <v>9</v>
      </c>
      <c r="E12828" s="24">
        <v>1071889376</v>
      </c>
      <c r="F12828" s="24" t="s">
        <v>13475</v>
      </c>
    </row>
    <row r="12829" spans="4:6">
      <c r="D12829">
        <v>9</v>
      </c>
      <c r="E12829" s="24">
        <v>1071915044</v>
      </c>
      <c r="F12829" s="24" t="s">
        <v>13476</v>
      </c>
    </row>
    <row r="12830" spans="4:6">
      <c r="D12830">
        <v>9</v>
      </c>
      <c r="E12830" s="24">
        <v>1071986072</v>
      </c>
      <c r="F12830" s="24" t="s">
        <v>13477</v>
      </c>
    </row>
    <row r="12831" spans="4:6">
      <c r="D12831">
        <v>9</v>
      </c>
      <c r="E12831" s="24">
        <v>1071986542</v>
      </c>
      <c r="F12831" s="24" t="s">
        <v>13478</v>
      </c>
    </row>
    <row r="12832" spans="4:6">
      <c r="D12832">
        <v>9</v>
      </c>
      <c r="E12832">
        <v>1072072800</v>
      </c>
      <c r="F12832" t="s">
        <v>13479</v>
      </c>
    </row>
    <row r="12833" spans="4:6">
      <c r="D12833">
        <v>9</v>
      </c>
      <c r="E12833" s="24">
        <v>1072190560</v>
      </c>
      <c r="F12833" s="24" t="s">
        <v>13480</v>
      </c>
    </row>
    <row r="12834" spans="4:6">
      <c r="D12834">
        <v>9</v>
      </c>
      <c r="E12834" s="24">
        <v>1072365145</v>
      </c>
      <c r="F12834" s="24" t="s">
        <v>13481</v>
      </c>
    </row>
    <row r="12835" spans="4:6">
      <c r="D12835">
        <v>9</v>
      </c>
      <c r="E12835" s="24">
        <v>1072431764</v>
      </c>
      <c r="F12835" s="24" t="s">
        <v>13482</v>
      </c>
    </row>
    <row r="12836" spans="4:6">
      <c r="D12836">
        <v>9</v>
      </c>
      <c r="E12836">
        <v>1072466516</v>
      </c>
      <c r="F12836" t="s">
        <v>13483</v>
      </c>
    </row>
    <row r="12837" spans="4:6">
      <c r="D12837">
        <v>9</v>
      </c>
      <c r="E12837" s="24">
        <v>1072466895</v>
      </c>
      <c r="F12837" s="24" t="s">
        <v>13484</v>
      </c>
    </row>
    <row r="12838" spans="4:6">
      <c r="D12838">
        <v>9</v>
      </c>
      <c r="E12838" s="24">
        <v>1072523871</v>
      </c>
      <c r="F12838" s="24" t="s">
        <v>13485</v>
      </c>
    </row>
    <row r="12839" spans="4:6">
      <c r="D12839">
        <v>9</v>
      </c>
      <c r="E12839" s="24">
        <v>1072592531</v>
      </c>
      <c r="F12839" s="24" t="s">
        <v>13486</v>
      </c>
    </row>
    <row r="12840" spans="4:6">
      <c r="D12840">
        <v>9</v>
      </c>
      <c r="E12840" s="24">
        <v>1072638658</v>
      </c>
      <c r="F12840" s="24" t="s">
        <v>13487</v>
      </c>
    </row>
    <row r="12841" spans="4:6">
      <c r="D12841">
        <v>9</v>
      </c>
      <c r="E12841" s="24">
        <v>1072644797</v>
      </c>
      <c r="F12841" s="24" t="s">
        <v>13488</v>
      </c>
    </row>
    <row r="12842" spans="4:6">
      <c r="D12842">
        <v>9</v>
      </c>
      <c r="E12842" s="24">
        <v>1072647232</v>
      </c>
      <c r="F12842" s="24" t="s">
        <v>13489</v>
      </c>
    </row>
    <row r="12843" spans="4:6">
      <c r="D12843">
        <v>9</v>
      </c>
      <c r="E12843" s="24">
        <v>1072647997</v>
      </c>
      <c r="F12843" s="24" t="s">
        <v>13490</v>
      </c>
    </row>
    <row r="12844" spans="4:6">
      <c r="D12844">
        <v>9</v>
      </c>
      <c r="E12844" s="24">
        <v>1072650753</v>
      </c>
      <c r="F12844" s="24" t="s">
        <v>13491</v>
      </c>
    </row>
    <row r="12845" spans="4:6">
      <c r="D12845">
        <v>9</v>
      </c>
      <c r="E12845" s="24">
        <v>1072654515</v>
      </c>
      <c r="F12845" s="24" t="s">
        <v>13492</v>
      </c>
    </row>
    <row r="12846" spans="4:6">
      <c r="D12846">
        <v>9</v>
      </c>
      <c r="E12846" s="24">
        <v>1072656151</v>
      </c>
      <c r="F12846" s="24" t="s">
        <v>13493</v>
      </c>
    </row>
    <row r="12847" spans="4:6">
      <c r="D12847">
        <v>9</v>
      </c>
      <c r="E12847" s="24">
        <v>1072660701</v>
      </c>
      <c r="F12847" s="24" t="s">
        <v>13494</v>
      </c>
    </row>
    <row r="12848" spans="4:6">
      <c r="D12848">
        <v>9</v>
      </c>
      <c r="E12848" s="24">
        <v>1072661424</v>
      </c>
      <c r="F12848" s="24" t="s">
        <v>13495</v>
      </c>
    </row>
    <row r="12849" spans="4:6">
      <c r="D12849">
        <v>9</v>
      </c>
      <c r="E12849" s="24">
        <v>1072663089</v>
      </c>
      <c r="F12849" s="24" t="s">
        <v>13496</v>
      </c>
    </row>
    <row r="12850" spans="4:6">
      <c r="D12850">
        <v>9</v>
      </c>
      <c r="E12850" s="24">
        <v>1072663755</v>
      </c>
      <c r="F12850" s="24" t="s">
        <v>13497</v>
      </c>
    </row>
    <row r="12851" spans="4:6">
      <c r="D12851">
        <v>9</v>
      </c>
      <c r="E12851">
        <v>1072664531</v>
      </c>
      <c r="F12851" t="s">
        <v>13498</v>
      </c>
    </row>
    <row r="12852" spans="4:6">
      <c r="D12852">
        <v>9</v>
      </c>
      <c r="E12852" s="24">
        <v>1072665853</v>
      </c>
      <c r="F12852" s="24" t="s">
        <v>13499</v>
      </c>
    </row>
    <row r="12853" spans="4:6">
      <c r="D12853">
        <v>9</v>
      </c>
      <c r="E12853" s="24">
        <v>1072668595</v>
      </c>
      <c r="F12853" s="24" t="s">
        <v>13500</v>
      </c>
    </row>
    <row r="12854" spans="4:6">
      <c r="D12854">
        <v>9</v>
      </c>
      <c r="E12854" s="24">
        <v>1072672202</v>
      </c>
      <c r="F12854" s="24" t="s">
        <v>13501</v>
      </c>
    </row>
    <row r="12855" spans="4:6">
      <c r="D12855">
        <v>9</v>
      </c>
      <c r="E12855" s="24">
        <v>1072672445</v>
      </c>
      <c r="F12855" s="24" t="s">
        <v>13502</v>
      </c>
    </row>
    <row r="12856" spans="4:6">
      <c r="D12856">
        <v>9</v>
      </c>
      <c r="E12856" s="24">
        <v>1072701312</v>
      </c>
      <c r="F12856" s="24" t="s">
        <v>13503</v>
      </c>
    </row>
    <row r="12857" spans="4:6">
      <c r="D12857">
        <v>9</v>
      </c>
      <c r="E12857" s="24">
        <v>1072706181</v>
      </c>
      <c r="F12857" s="24" t="s">
        <v>13504</v>
      </c>
    </row>
    <row r="12858" spans="4:6">
      <c r="D12858">
        <v>9</v>
      </c>
      <c r="E12858" s="24">
        <v>1072706634</v>
      </c>
      <c r="F12858" s="24" t="s">
        <v>13505</v>
      </c>
    </row>
    <row r="12859" spans="4:6">
      <c r="D12859">
        <v>9</v>
      </c>
      <c r="E12859" s="24">
        <v>1072708586</v>
      </c>
      <c r="F12859" s="24" t="s">
        <v>13506</v>
      </c>
    </row>
    <row r="12860" spans="4:6">
      <c r="D12860">
        <v>9</v>
      </c>
      <c r="E12860" s="24">
        <v>1072712440</v>
      </c>
      <c r="F12860" s="24" t="s">
        <v>13507</v>
      </c>
    </row>
    <row r="12861" spans="4:6">
      <c r="D12861">
        <v>9</v>
      </c>
      <c r="E12861" s="24">
        <v>1072713174</v>
      </c>
      <c r="F12861" s="24" t="s">
        <v>13508</v>
      </c>
    </row>
    <row r="12862" spans="4:6">
      <c r="D12862">
        <v>9</v>
      </c>
      <c r="E12862">
        <v>1072715196</v>
      </c>
      <c r="F12862" t="s">
        <v>13509</v>
      </c>
    </row>
    <row r="12863" spans="4:6">
      <c r="D12863">
        <v>9</v>
      </c>
      <c r="E12863" s="24">
        <v>1072718258</v>
      </c>
      <c r="F12863" s="24" t="s">
        <v>13510</v>
      </c>
    </row>
    <row r="12864" spans="4:6">
      <c r="D12864">
        <v>9</v>
      </c>
      <c r="E12864" s="24">
        <v>1072774992</v>
      </c>
      <c r="F12864" s="24" t="s">
        <v>13511</v>
      </c>
    </row>
    <row r="12865" spans="4:6">
      <c r="D12865">
        <v>9</v>
      </c>
      <c r="E12865" s="24">
        <v>1072895770</v>
      </c>
      <c r="F12865" s="24" t="s">
        <v>13512</v>
      </c>
    </row>
    <row r="12866" spans="4:6">
      <c r="D12866">
        <v>9</v>
      </c>
      <c r="E12866" s="24">
        <v>1072896219</v>
      </c>
      <c r="F12866" s="24" t="s">
        <v>13513</v>
      </c>
    </row>
    <row r="12867" spans="4:6">
      <c r="D12867">
        <v>9</v>
      </c>
      <c r="E12867" s="24">
        <v>1072896239</v>
      </c>
      <c r="F12867" s="24" t="s">
        <v>13514</v>
      </c>
    </row>
    <row r="12868" spans="4:6">
      <c r="D12868">
        <v>9</v>
      </c>
      <c r="E12868" s="24">
        <v>1072921068</v>
      </c>
      <c r="F12868" s="24" t="s">
        <v>13515</v>
      </c>
    </row>
    <row r="12869" spans="4:6">
      <c r="D12869">
        <v>9</v>
      </c>
      <c r="E12869" s="24">
        <v>1072921384</v>
      </c>
      <c r="F12869" s="24" t="s">
        <v>13516</v>
      </c>
    </row>
    <row r="12870" spans="4:6">
      <c r="D12870">
        <v>9</v>
      </c>
      <c r="E12870" s="24">
        <v>1073151703</v>
      </c>
      <c r="F12870" s="24" t="s">
        <v>13517</v>
      </c>
    </row>
    <row r="12871" spans="4:6">
      <c r="D12871">
        <v>9</v>
      </c>
      <c r="E12871" s="24">
        <v>1073152182</v>
      </c>
      <c r="F12871" s="24" t="s">
        <v>13518</v>
      </c>
    </row>
    <row r="12872" spans="4:6">
      <c r="D12872">
        <v>9</v>
      </c>
      <c r="E12872" s="24">
        <v>1073153843</v>
      </c>
      <c r="F12872" s="24" t="s">
        <v>13519</v>
      </c>
    </row>
    <row r="12873" spans="4:6">
      <c r="D12873">
        <v>9</v>
      </c>
      <c r="E12873" s="24">
        <v>1073153934</v>
      </c>
      <c r="F12873" s="24" t="s">
        <v>13520</v>
      </c>
    </row>
    <row r="12874" spans="4:6">
      <c r="D12874">
        <v>9</v>
      </c>
      <c r="E12874" s="24">
        <v>1073159671</v>
      </c>
      <c r="F12874" s="24" t="s">
        <v>13521</v>
      </c>
    </row>
    <row r="12875" spans="4:6">
      <c r="D12875">
        <v>9</v>
      </c>
      <c r="E12875" s="24">
        <v>1073160356</v>
      </c>
      <c r="F12875" s="24" t="s">
        <v>13522</v>
      </c>
    </row>
    <row r="12876" spans="4:6">
      <c r="D12876">
        <v>9</v>
      </c>
      <c r="E12876" s="24">
        <v>1073170778</v>
      </c>
      <c r="F12876" s="24" t="s">
        <v>13523</v>
      </c>
    </row>
    <row r="12877" spans="4:6">
      <c r="D12877">
        <v>9</v>
      </c>
      <c r="E12877" s="24">
        <v>1073233085</v>
      </c>
      <c r="F12877" s="24" t="s">
        <v>13524</v>
      </c>
    </row>
    <row r="12878" spans="4:6">
      <c r="D12878">
        <v>9</v>
      </c>
      <c r="E12878" s="24">
        <v>1073234338</v>
      </c>
      <c r="F12878" s="24" t="s">
        <v>13525</v>
      </c>
    </row>
    <row r="12879" spans="4:6">
      <c r="D12879">
        <v>9</v>
      </c>
      <c r="E12879" s="24">
        <v>1073234481</v>
      </c>
      <c r="F12879" s="24" t="s">
        <v>13526</v>
      </c>
    </row>
    <row r="12880" spans="4:6">
      <c r="D12880">
        <v>9</v>
      </c>
      <c r="E12880" s="24">
        <v>1073236424</v>
      </c>
      <c r="F12880" s="24" t="s">
        <v>13527</v>
      </c>
    </row>
    <row r="12881" spans="4:6">
      <c r="D12881">
        <v>9</v>
      </c>
      <c r="E12881" s="24">
        <v>1073244984</v>
      </c>
      <c r="F12881" s="24" t="s">
        <v>13528</v>
      </c>
    </row>
    <row r="12882" spans="4:6">
      <c r="D12882">
        <v>9</v>
      </c>
      <c r="E12882" s="24">
        <v>1073249836</v>
      </c>
      <c r="F12882" s="24" t="s">
        <v>13529</v>
      </c>
    </row>
    <row r="12883" spans="4:6">
      <c r="D12883">
        <v>9</v>
      </c>
      <c r="E12883" s="24">
        <v>1073381365</v>
      </c>
      <c r="F12883" s="24" t="s">
        <v>13530</v>
      </c>
    </row>
    <row r="12884" spans="4:6">
      <c r="D12884">
        <v>9</v>
      </c>
      <c r="E12884" s="24">
        <v>1073426077</v>
      </c>
      <c r="F12884" s="24" t="s">
        <v>13531</v>
      </c>
    </row>
    <row r="12885" spans="4:6">
      <c r="D12885">
        <v>9</v>
      </c>
      <c r="E12885" s="24">
        <v>1073427048</v>
      </c>
      <c r="F12885" s="24" t="s">
        <v>13532</v>
      </c>
    </row>
    <row r="12886" spans="4:6">
      <c r="D12886">
        <v>9</v>
      </c>
      <c r="E12886" s="24">
        <v>1073427739</v>
      </c>
      <c r="F12886" s="24" t="s">
        <v>13533</v>
      </c>
    </row>
    <row r="12887" spans="4:6">
      <c r="D12887">
        <v>9</v>
      </c>
      <c r="E12887" s="24">
        <v>1073502781</v>
      </c>
      <c r="F12887" s="24" t="s">
        <v>13534</v>
      </c>
    </row>
    <row r="12888" spans="4:6">
      <c r="D12888">
        <v>9</v>
      </c>
      <c r="E12888">
        <v>1073509741</v>
      </c>
      <c r="F12888" t="s">
        <v>13535</v>
      </c>
    </row>
    <row r="12889" spans="4:6">
      <c r="D12889">
        <v>9</v>
      </c>
      <c r="E12889" s="24">
        <v>1073514778</v>
      </c>
      <c r="F12889" s="24" t="s">
        <v>13536</v>
      </c>
    </row>
    <row r="12890" spans="4:6">
      <c r="D12890">
        <v>9</v>
      </c>
      <c r="E12890" s="24">
        <v>1073515262</v>
      </c>
      <c r="F12890" s="24" t="s">
        <v>13537</v>
      </c>
    </row>
    <row r="12891" spans="4:6">
      <c r="D12891">
        <v>9</v>
      </c>
      <c r="E12891" s="24">
        <v>1073517809</v>
      </c>
      <c r="F12891" s="24" t="s">
        <v>13538</v>
      </c>
    </row>
    <row r="12892" spans="4:6">
      <c r="D12892">
        <v>9</v>
      </c>
      <c r="E12892" s="24">
        <v>1073524239</v>
      </c>
      <c r="F12892" s="24" t="s">
        <v>13539</v>
      </c>
    </row>
    <row r="12893" spans="4:6">
      <c r="D12893">
        <v>9</v>
      </c>
      <c r="E12893" s="24">
        <v>1073533479</v>
      </c>
      <c r="F12893" s="24" t="s">
        <v>13540</v>
      </c>
    </row>
    <row r="12894" spans="4:6">
      <c r="D12894">
        <v>9</v>
      </c>
      <c r="E12894" s="24">
        <v>1073558629</v>
      </c>
      <c r="F12894" s="24" t="s">
        <v>13541</v>
      </c>
    </row>
    <row r="12895" spans="4:6">
      <c r="D12895">
        <v>9</v>
      </c>
      <c r="E12895" s="24">
        <v>1073600284</v>
      </c>
      <c r="F12895" s="24" t="s">
        <v>13542</v>
      </c>
    </row>
    <row r="12896" spans="4:6">
      <c r="D12896">
        <v>9</v>
      </c>
      <c r="E12896">
        <v>1073601730</v>
      </c>
      <c r="F12896" t="s">
        <v>13543</v>
      </c>
    </row>
    <row r="12897" spans="4:6">
      <c r="D12897">
        <v>9</v>
      </c>
      <c r="E12897" s="24">
        <v>1073606056</v>
      </c>
      <c r="F12897" s="24" t="s">
        <v>13544</v>
      </c>
    </row>
    <row r="12898" spans="4:6">
      <c r="D12898">
        <v>9</v>
      </c>
      <c r="E12898" s="24">
        <v>1073606208</v>
      </c>
      <c r="F12898" s="24" t="s">
        <v>13545</v>
      </c>
    </row>
    <row r="12899" spans="4:6">
      <c r="D12899">
        <v>9</v>
      </c>
      <c r="E12899" s="24">
        <v>1073669269</v>
      </c>
      <c r="F12899" s="24" t="s">
        <v>13546</v>
      </c>
    </row>
    <row r="12900" spans="4:6">
      <c r="D12900">
        <v>9</v>
      </c>
      <c r="E12900" s="24">
        <v>1073671140</v>
      </c>
      <c r="F12900" s="24" t="s">
        <v>13547</v>
      </c>
    </row>
    <row r="12901" spans="4:6">
      <c r="D12901">
        <v>9</v>
      </c>
      <c r="E12901" s="24">
        <v>1073671698</v>
      </c>
      <c r="F12901" s="24" t="s">
        <v>13548</v>
      </c>
    </row>
    <row r="12902" spans="4:6">
      <c r="D12902">
        <v>9</v>
      </c>
      <c r="E12902" s="24">
        <v>1073676475</v>
      </c>
      <c r="F12902" s="24" t="s">
        <v>13549</v>
      </c>
    </row>
    <row r="12903" spans="4:6">
      <c r="D12903">
        <v>9</v>
      </c>
      <c r="E12903" s="24">
        <v>1073678229</v>
      </c>
      <c r="F12903" s="24" t="s">
        <v>13550</v>
      </c>
    </row>
    <row r="12904" spans="4:6">
      <c r="D12904">
        <v>9</v>
      </c>
      <c r="E12904">
        <v>1073678827</v>
      </c>
      <c r="F12904" t="s">
        <v>13551</v>
      </c>
    </row>
    <row r="12905" spans="4:6">
      <c r="D12905">
        <v>9</v>
      </c>
      <c r="E12905" s="24">
        <v>1073680050</v>
      </c>
      <c r="F12905" s="24" t="s">
        <v>13552</v>
      </c>
    </row>
    <row r="12906" spans="4:6">
      <c r="D12906">
        <v>9</v>
      </c>
      <c r="E12906" s="24">
        <v>1073680581</v>
      </c>
      <c r="F12906" s="24" t="s">
        <v>13553</v>
      </c>
    </row>
    <row r="12907" spans="4:6">
      <c r="D12907">
        <v>9</v>
      </c>
      <c r="E12907" s="24">
        <v>1073682219</v>
      </c>
      <c r="F12907" s="24" t="s">
        <v>13554</v>
      </c>
    </row>
    <row r="12908" spans="4:6">
      <c r="D12908">
        <v>9</v>
      </c>
      <c r="E12908" s="24">
        <v>1073684046</v>
      </c>
      <c r="F12908" s="24" t="s">
        <v>13555</v>
      </c>
    </row>
    <row r="12909" spans="4:6">
      <c r="D12909">
        <v>9</v>
      </c>
      <c r="E12909" s="24">
        <v>1073689465</v>
      </c>
      <c r="F12909" s="24" t="s">
        <v>13556</v>
      </c>
    </row>
    <row r="12910" spans="4:6">
      <c r="D12910">
        <v>9</v>
      </c>
      <c r="E12910" s="24">
        <v>1073694636</v>
      </c>
      <c r="F12910" s="24" t="s">
        <v>13557</v>
      </c>
    </row>
    <row r="12911" spans="4:6">
      <c r="D12911">
        <v>9</v>
      </c>
      <c r="E12911" s="24">
        <v>1073696158</v>
      </c>
      <c r="F12911" s="24" t="s">
        <v>13558</v>
      </c>
    </row>
    <row r="12912" spans="4:6">
      <c r="D12912">
        <v>9</v>
      </c>
      <c r="E12912" s="24">
        <v>1073696542</v>
      </c>
      <c r="F12912" s="24" t="s">
        <v>13559</v>
      </c>
    </row>
    <row r="12913" spans="4:6">
      <c r="D12913">
        <v>9</v>
      </c>
      <c r="E12913" s="24">
        <v>1073701427</v>
      </c>
      <c r="F12913" s="24" t="s">
        <v>13560</v>
      </c>
    </row>
    <row r="12914" spans="4:6">
      <c r="D12914">
        <v>9</v>
      </c>
      <c r="E12914">
        <v>1073707647</v>
      </c>
      <c r="F12914" t="s">
        <v>13561</v>
      </c>
    </row>
    <row r="12915" spans="4:6">
      <c r="D12915">
        <v>9</v>
      </c>
      <c r="E12915" s="24">
        <v>1073709705</v>
      </c>
      <c r="F12915" s="24" t="s">
        <v>13562</v>
      </c>
    </row>
    <row r="12916" spans="4:6">
      <c r="D12916">
        <v>9</v>
      </c>
      <c r="E12916">
        <v>1073711528</v>
      </c>
      <c r="F12916" t="s">
        <v>13563</v>
      </c>
    </row>
    <row r="12917" spans="4:6">
      <c r="D12917">
        <v>9</v>
      </c>
      <c r="E12917" s="24">
        <v>1073711624</v>
      </c>
      <c r="F12917" s="24" t="s">
        <v>13564</v>
      </c>
    </row>
    <row r="12918" spans="4:6">
      <c r="D12918">
        <v>9</v>
      </c>
      <c r="E12918" s="24">
        <v>1073712953</v>
      </c>
      <c r="F12918" s="24" t="s">
        <v>13565</v>
      </c>
    </row>
    <row r="12919" spans="4:6">
      <c r="D12919">
        <v>9</v>
      </c>
      <c r="E12919" s="24">
        <v>1073969872</v>
      </c>
      <c r="F12919" s="24" t="s">
        <v>13566</v>
      </c>
    </row>
    <row r="12920" spans="4:6">
      <c r="D12920">
        <v>9</v>
      </c>
      <c r="E12920" s="24">
        <v>1074129741</v>
      </c>
      <c r="F12920" s="24" t="s">
        <v>13567</v>
      </c>
    </row>
    <row r="12921" spans="4:6">
      <c r="D12921">
        <v>9</v>
      </c>
      <c r="E12921" s="24">
        <v>1074129871</v>
      </c>
      <c r="F12921" s="24" t="s">
        <v>13568</v>
      </c>
    </row>
    <row r="12922" spans="4:6">
      <c r="D12922">
        <v>9</v>
      </c>
      <c r="E12922">
        <v>1074131164</v>
      </c>
      <c r="F12922" t="s">
        <v>13569</v>
      </c>
    </row>
    <row r="12923" spans="4:6">
      <c r="D12923">
        <v>9</v>
      </c>
      <c r="E12923" s="24">
        <v>1074132196</v>
      </c>
      <c r="F12923" s="24" t="s">
        <v>13570</v>
      </c>
    </row>
    <row r="12924" spans="4:6">
      <c r="D12924">
        <v>9</v>
      </c>
      <c r="E12924" s="24">
        <v>1074132829</v>
      </c>
      <c r="F12924" s="24" t="s">
        <v>13571</v>
      </c>
    </row>
    <row r="12925" spans="4:6">
      <c r="D12925">
        <v>9</v>
      </c>
      <c r="E12925" s="24">
        <v>1074133645</v>
      </c>
      <c r="F12925" s="24" t="s">
        <v>13572</v>
      </c>
    </row>
    <row r="12926" spans="4:6">
      <c r="D12926">
        <v>9</v>
      </c>
      <c r="E12926" s="24">
        <v>1074136017</v>
      </c>
      <c r="F12926" s="24" t="s">
        <v>13573</v>
      </c>
    </row>
    <row r="12927" spans="4:6">
      <c r="D12927">
        <v>9</v>
      </c>
      <c r="E12927" s="24">
        <v>1074189386</v>
      </c>
      <c r="F12927" s="24" t="s">
        <v>13574</v>
      </c>
    </row>
    <row r="12928" spans="4:6">
      <c r="D12928">
        <v>9</v>
      </c>
      <c r="E12928" s="24">
        <v>1074416048</v>
      </c>
      <c r="F12928" s="24" t="s">
        <v>13575</v>
      </c>
    </row>
    <row r="12929" spans="4:6">
      <c r="D12929">
        <v>9</v>
      </c>
      <c r="E12929" s="24">
        <v>1074616356</v>
      </c>
      <c r="F12929" s="24" t="s">
        <v>13576</v>
      </c>
    </row>
    <row r="12930" spans="4:6">
      <c r="D12930">
        <v>9</v>
      </c>
      <c r="E12930" s="24">
        <v>1074809047</v>
      </c>
      <c r="F12930" s="24" t="s">
        <v>13577</v>
      </c>
    </row>
    <row r="12931" spans="4:6">
      <c r="D12931">
        <v>9</v>
      </c>
      <c r="E12931" s="24">
        <v>1075208350</v>
      </c>
      <c r="F12931" s="24" t="s">
        <v>13578</v>
      </c>
    </row>
    <row r="12932" spans="4:6">
      <c r="D12932">
        <v>9</v>
      </c>
      <c r="E12932" s="24">
        <v>1075220639</v>
      </c>
      <c r="F12932" s="24" t="s">
        <v>13579</v>
      </c>
    </row>
    <row r="12933" spans="4:6">
      <c r="D12933">
        <v>9</v>
      </c>
      <c r="E12933">
        <v>1075221548</v>
      </c>
      <c r="F12933" t="s">
        <v>13580</v>
      </c>
    </row>
    <row r="12934" spans="4:6">
      <c r="D12934">
        <v>9</v>
      </c>
      <c r="E12934" s="24">
        <v>1075222399</v>
      </c>
      <c r="F12934" s="24" t="s">
        <v>13581</v>
      </c>
    </row>
    <row r="12935" spans="4:6">
      <c r="D12935">
        <v>9</v>
      </c>
      <c r="E12935" s="24">
        <v>1075224145</v>
      </c>
      <c r="F12935" s="24" t="s">
        <v>13582</v>
      </c>
    </row>
    <row r="12936" spans="4:6">
      <c r="D12936">
        <v>9</v>
      </c>
      <c r="E12936" s="24">
        <v>1075224189</v>
      </c>
      <c r="F12936" s="24" t="s">
        <v>13583</v>
      </c>
    </row>
    <row r="12937" spans="4:6">
      <c r="D12937">
        <v>9</v>
      </c>
      <c r="E12937" s="24">
        <v>1075225589</v>
      </c>
      <c r="F12937" s="24" t="s">
        <v>13584</v>
      </c>
    </row>
    <row r="12938" spans="4:6">
      <c r="D12938">
        <v>9</v>
      </c>
      <c r="E12938">
        <v>1075225935</v>
      </c>
      <c r="F12938" t="s">
        <v>13585</v>
      </c>
    </row>
    <row r="12939" spans="4:6">
      <c r="D12939">
        <v>9</v>
      </c>
      <c r="E12939" s="24">
        <v>1075226992</v>
      </c>
      <c r="F12939" s="24" t="s">
        <v>13586</v>
      </c>
    </row>
    <row r="12940" spans="4:6">
      <c r="D12940">
        <v>9</v>
      </c>
      <c r="E12940">
        <v>1075227299</v>
      </c>
      <c r="F12940" t="s">
        <v>13587</v>
      </c>
    </row>
    <row r="12941" spans="4:6">
      <c r="D12941">
        <v>9</v>
      </c>
      <c r="E12941">
        <v>1075227670</v>
      </c>
      <c r="F12941" t="s">
        <v>13588</v>
      </c>
    </row>
    <row r="12942" spans="4:6">
      <c r="D12942">
        <v>9</v>
      </c>
      <c r="E12942" s="24">
        <v>1075229004</v>
      </c>
      <c r="F12942" s="24" t="s">
        <v>13589</v>
      </c>
    </row>
    <row r="12943" spans="4:6">
      <c r="D12943">
        <v>9</v>
      </c>
      <c r="E12943" s="24">
        <v>1075232264</v>
      </c>
      <c r="F12943" s="24" t="s">
        <v>13590</v>
      </c>
    </row>
    <row r="12944" spans="4:6">
      <c r="D12944">
        <v>9</v>
      </c>
      <c r="E12944" s="24">
        <v>1075233099</v>
      </c>
      <c r="F12944" s="24" t="s">
        <v>13591</v>
      </c>
    </row>
    <row r="12945" spans="4:6">
      <c r="D12945">
        <v>9</v>
      </c>
      <c r="E12945" s="24">
        <v>1075236946</v>
      </c>
      <c r="F12945" s="24" t="s">
        <v>13592</v>
      </c>
    </row>
    <row r="12946" spans="4:6">
      <c r="D12946">
        <v>9</v>
      </c>
      <c r="E12946" s="24">
        <v>1075237430</v>
      </c>
      <c r="F12946" s="24" t="s">
        <v>13593</v>
      </c>
    </row>
    <row r="12947" spans="4:6">
      <c r="D12947">
        <v>9</v>
      </c>
      <c r="E12947">
        <v>1075238460</v>
      </c>
      <c r="F12947" t="s">
        <v>13594</v>
      </c>
    </row>
    <row r="12948" spans="4:6">
      <c r="D12948">
        <v>9</v>
      </c>
      <c r="E12948">
        <v>1075240385</v>
      </c>
      <c r="F12948" t="s">
        <v>13595</v>
      </c>
    </row>
    <row r="12949" spans="4:6">
      <c r="D12949">
        <v>9</v>
      </c>
      <c r="E12949" s="24">
        <v>1075241124</v>
      </c>
      <c r="F12949" s="24" t="s">
        <v>13596</v>
      </c>
    </row>
    <row r="12950" spans="4:6">
      <c r="D12950">
        <v>9</v>
      </c>
      <c r="E12950" s="24">
        <v>1075243933</v>
      </c>
      <c r="F12950" s="24" t="s">
        <v>13597</v>
      </c>
    </row>
    <row r="12951" spans="4:6">
      <c r="D12951">
        <v>9</v>
      </c>
      <c r="E12951" s="24">
        <v>1075244798</v>
      </c>
      <c r="F12951" s="24" t="s">
        <v>13598</v>
      </c>
    </row>
    <row r="12952" spans="4:6">
      <c r="D12952">
        <v>9</v>
      </c>
      <c r="E12952" s="24">
        <v>1075246911</v>
      </c>
      <c r="F12952" s="24" t="s">
        <v>13599</v>
      </c>
    </row>
    <row r="12953" spans="4:6">
      <c r="D12953">
        <v>9</v>
      </c>
      <c r="E12953" s="24">
        <v>1075247785</v>
      </c>
      <c r="F12953" s="24" t="s">
        <v>13600</v>
      </c>
    </row>
    <row r="12954" spans="4:6">
      <c r="D12954">
        <v>9</v>
      </c>
      <c r="E12954" s="24">
        <v>1075248329</v>
      </c>
      <c r="F12954" s="24" t="s">
        <v>13601</v>
      </c>
    </row>
    <row r="12955" spans="4:6">
      <c r="D12955">
        <v>9</v>
      </c>
      <c r="E12955" s="24">
        <v>1075250935</v>
      </c>
      <c r="F12955" s="24" t="s">
        <v>13602</v>
      </c>
    </row>
    <row r="12956" spans="4:6">
      <c r="D12956">
        <v>9</v>
      </c>
      <c r="E12956" s="24">
        <v>1075251297</v>
      </c>
      <c r="F12956" s="24" t="s">
        <v>13603</v>
      </c>
    </row>
    <row r="12957" spans="4:6">
      <c r="D12957">
        <v>9</v>
      </c>
      <c r="E12957" s="24">
        <v>1075251949</v>
      </c>
      <c r="F12957" s="24" t="s">
        <v>13604</v>
      </c>
    </row>
    <row r="12958" spans="4:6">
      <c r="D12958">
        <v>9</v>
      </c>
      <c r="E12958" s="24">
        <v>1075252644</v>
      </c>
      <c r="F12958" s="24" t="s">
        <v>13605</v>
      </c>
    </row>
    <row r="12959" spans="4:6">
      <c r="D12959">
        <v>9</v>
      </c>
      <c r="E12959" s="24">
        <v>1075255898</v>
      </c>
      <c r="F12959" s="24" t="s">
        <v>13606</v>
      </c>
    </row>
    <row r="12960" spans="4:6">
      <c r="D12960">
        <v>9</v>
      </c>
      <c r="E12960" s="24">
        <v>1075263296</v>
      </c>
      <c r="F12960" s="24" t="s">
        <v>13607</v>
      </c>
    </row>
    <row r="12961" spans="4:6">
      <c r="D12961">
        <v>9</v>
      </c>
      <c r="E12961" s="24">
        <v>1075267896</v>
      </c>
      <c r="F12961" s="24" t="s">
        <v>13608</v>
      </c>
    </row>
    <row r="12962" spans="4:6">
      <c r="D12962">
        <v>9</v>
      </c>
      <c r="E12962">
        <v>1075279435</v>
      </c>
      <c r="F12962" t="s">
        <v>13609</v>
      </c>
    </row>
    <row r="12963" spans="4:6">
      <c r="D12963">
        <v>9</v>
      </c>
      <c r="E12963">
        <v>1075283293</v>
      </c>
      <c r="F12963" t="s">
        <v>13610</v>
      </c>
    </row>
    <row r="12964" spans="4:6">
      <c r="D12964">
        <v>9</v>
      </c>
      <c r="E12964" s="24">
        <v>1075288199</v>
      </c>
      <c r="F12964" s="24" t="s">
        <v>13611</v>
      </c>
    </row>
    <row r="12965" spans="4:6">
      <c r="D12965">
        <v>9</v>
      </c>
      <c r="E12965" s="24">
        <v>1075289648</v>
      </c>
      <c r="F12965" s="24" t="s">
        <v>13612</v>
      </c>
    </row>
    <row r="12966" spans="4:6">
      <c r="D12966">
        <v>9</v>
      </c>
      <c r="E12966" s="24">
        <v>1075292074</v>
      </c>
      <c r="F12966" s="24" t="s">
        <v>13613</v>
      </c>
    </row>
    <row r="12967" spans="4:6">
      <c r="D12967">
        <v>9</v>
      </c>
      <c r="E12967" s="24">
        <v>1075296709</v>
      </c>
      <c r="F12967" s="24" t="s">
        <v>13614</v>
      </c>
    </row>
    <row r="12968" spans="4:6">
      <c r="D12968">
        <v>9</v>
      </c>
      <c r="E12968" s="24">
        <v>1075298433</v>
      </c>
      <c r="F12968" s="24" t="s">
        <v>13615</v>
      </c>
    </row>
    <row r="12969" spans="4:6">
      <c r="D12969">
        <v>9</v>
      </c>
      <c r="E12969">
        <v>1075300679</v>
      </c>
      <c r="F12969" t="s">
        <v>13616</v>
      </c>
    </row>
    <row r="12970" spans="4:6">
      <c r="D12970">
        <v>9</v>
      </c>
      <c r="E12970">
        <v>1075306735</v>
      </c>
      <c r="F12970" t="s">
        <v>13617</v>
      </c>
    </row>
    <row r="12971" spans="4:6">
      <c r="D12971">
        <v>9</v>
      </c>
      <c r="E12971" s="24">
        <v>1075313630</v>
      </c>
      <c r="F12971" s="24" t="s">
        <v>13618</v>
      </c>
    </row>
    <row r="12972" spans="4:6">
      <c r="D12972">
        <v>9</v>
      </c>
      <c r="E12972" s="24">
        <v>1075540154</v>
      </c>
      <c r="F12972" s="24" t="s">
        <v>13619</v>
      </c>
    </row>
    <row r="12973" spans="4:6">
      <c r="D12973">
        <v>9</v>
      </c>
      <c r="E12973" s="24">
        <v>1075650299</v>
      </c>
      <c r="F12973" s="24" t="s">
        <v>13620</v>
      </c>
    </row>
    <row r="12974" spans="4:6">
      <c r="D12974">
        <v>9</v>
      </c>
      <c r="E12974" s="24">
        <v>1075658998</v>
      </c>
      <c r="F12974" s="24" t="s">
        <v>13621</v>
      </c>
    </row>
    <row r="12975" spans="4:6">
      <c r="D12975">
        <v>9</v>
      </c>
      <c r="E12975" s="24">
        <v>1075667244</v>
      </c>
      <c r="F12975" s="24" t="s">
        <v>13622</v>
      </c>
    </row>
    <row r="12976" spans="4:6">
      <c r="D12976">
        <v>9</v>
      </c>
      <c r="E12976" s="24">
        <v>1075677917</v>
      </c>
      <c r="F12976" s="24" t="s">
        <v>13623</v>
      </c>
    </row>
    <row r="12977" spans="4:6">
      <c r="D12977">
        <v>9</v>
      </c>
      <c r="E12977" s="24">
        <v>1075682001</v>
      </c>
      <c r="F12977" s="24" t="s">
        <v>13624</v>
      </c>
    </row>
    <row r="12978" spans="4:6">
      <c r="D12978">
        <v>9</v>
      </c>
      <c r="E12978" s="24">
        <v>1075682883</v>
      </c>
      <c r="F12978" s="24" t="s">
        <v>13625</v>
      </c>
    </row>
    <row r="12979" spans="4:6">
      <c r="D12979">
        <v>9</v>
      </c>
      <c r="E12979" s="24">
        <v>1075685625</v>
      </c>
      <c r="F12979" s="24" t="s">
        <v>13626</v>
      </c>
    </row>
    <row r="12980" spans="4:6">
      <c r="D12980">
        <v>9</v>
      </c>
      <c r="E12980" s="24">
        <v>1075878412</v>
      </c>
      <c r="F12980" s="24" t="s">
        <v>13627</v>
      </c>
    </row>
    <row r="12981" spans="4:6">
      <c r="D12981">
        <v>9</v>
      </c>
      <c r="E12981" s="24">
        <v>1076201668</v>
      </c>
      <c r="F12981" s="24" t="s">
        <v>13628</v>
      </c>
    </row>
    <row r="12982" spans="4:6">
      <c r="D12982">
        <v>9</v>
      </c>
      <c r="E12982" s="24">
        <v>1076382909</v>
      </c>
      <c r="F12982" s="24" t="s">
        <v>13629</v>
      </c>
    </row>
    <row r="12983" spans="4:6">
      <c r="D12983">
        <v>9</v>
      </c>
      <c r="E12983" s="24">
        <v>1076624701</v>
      </c>
      <c r="F12983" s="24" t="s">
        <v>13630</v>
      </c>
    </row>
    <row r="12984" spans="4:6">
      <c r="D12984">
        <v>9</v>
      </c>
      <c r="E12984" s="24">
        <v>1076626159</v>
      </c>
      <c r="F12984" s="24" t="s">
        <v>13631</v>
      </c>
    </row>
    <row r="12985" spans="4:6">
      <c r="D12985">
        <v>9</v>
      </c>
      <c r="E12985" s="24">
        <v>1076646357</v>
      </c>
      <c r="F12985" s="24" t="s">
        <v>13632</v>
      </c>
    </row>
    <row r="12986" spans="4:6">
      <c r="D12986">
        <v>9</v>
      </c>
      <c r="E12986" s="24">
        <v>1076646598</v>
      </c>
      <c r="F12986" s="24" t="s">
        <v>13633</v>
      </c>
    </row>
    <row r="12987" spans="4:6">
      <c r="D12987">
        <v>9</v>
      </c>
      <c r="E12987" s="24">
        <v>1076648318</v>
      </c>
      <c r="F12987" s="24" t="s">
        <v>13634</v>
      </c>
    </row>
    <row r="12988" spans="4:6">
      <c r="D12988">
        <v>9</v>
      </c>
      <c r="E12988" s="24">
        <v>1076654950</v>
      </c>
      <c r="F12988" s="24" t="s">
        <v>13635</v>
      </c>
    </row>
    <row r="12989" spans="4:6">
      <c r="D12989">
        <v>9</v>
      </c>
      <c r="E12989" s="24">
        <v>1076659065</v>
      </c>
      <c r="F12989" s="24" t="s">
        <v>13636</v>
      </c>
    </row>
    <row r="12990" spans="4:6">
      <c r="D12990">
        <v>9</v>
      </c>
      <c r="E12990" s="24">
        <v>1076669751</v>
      </c>
      <c r="F12990" s="24" t="s">
        <v>13637</v>
      </c>
    </row>
    <row r="12991" spans="4:6">
      <c r="D12991">
        <v>9</v>
      </c>
      <c r="E12991" s="24">
        <v>1076818484</v>
      </c>
      <c r="F12991" s="24" t="s">
        <v>13638</v>
      </c>
    </row>
    <row r="12992" spans="4:6">
      <c r="D12992">
        <v>9</v>
      </c>
      <c r="E12992">
        <v>1077034483</v>
      </c>
      <c r="F12992" t="s">
        <v>13639</v>
      </c>
    </row>
    <row r="12993" spans="4:6">
      <c r="D12993">
        <v>9</v>
      </c>
      <c r="E12993" s="24">
        <v>1077035833</v>
      </c>
      <c r="F12993" s="24" t="s">
        <v>13640</v>
      </c>
    </row>
    <row r="12994" spans="4:6">
      <c r="D12994">
        <v>9</v>
      </c>
      <c r="E12994" s="24">
        <v>1077083214</v>
      </c>
      <c r="F12994" s="24" t="s">
        <v>13641</v>
      </c>
    </row>
    <row r="12995" spans="4:6">
      <c r="D12995">
        <v>9</v>
      </c>
      <c r="E12995" s="24">
        <v>1077148895</v>
      </c>
      <c r="F12995" s="24" t="s">
        <v>13642</v>
      </c>
    </row>
    <row r="12996" spans="4:6">
      <c r="D12996">
        <v>9</v>
      </c>
      <c r="E12996" s="24">
        <v>1077420452</v>
      </c>
      <c r="F12996" s="24" t="s">
        <v>13643</v>
      </c>
    </row>
    <row r="12997" spans="4:6">
      <c r="D12997">
        <v>9</v>
      </c>
      <c r="E12997" s="24">
        <v>1077425387</v>
      </c>
      <c r="F12997" s="24" t="s">
        <v>13644</v>
      </c>
    </row>
    <row r="12998" spans="4:6">
      <c r="D12998">
        <v>9</v>
      </c>
      <c r="E12998" s="24">
        <v>1077426433</v>
      </c>
      <c r="F12998" s="24" t="s">
        <v>13645</v>
      </c>
    </row>
    <row r="12999" spans="4:6">
      <c r="D12999">
        <v>9</v>
      </c>
      <c r="E12999" s="24">
        <v>1077436601</v>
      </c>
      <c r="F12999" s="24" t="s">
        <v>13646</v>
      </c>
    </row>
    <row r="13000" spans="4:6">
      <c r="D13000">
        <v>9</v>
      </c>
      <c r="E13000" s="24">
        <v>1077453811</v>
      </c>
      <c r="F13000" s="24" t="s">
        <v>13647</v>
      </c>
    </row>
    <row r="13001" spans="4:6">
      <c r="D13001">
        <v>9</v>
      </c>
      <c r="E13001" s="24">
        <v>1077477070</v>
      </c>
      <c r="F13001" s="24" t="s">
        <v>13648</v>
      </c>
    </row>
    <row r="13002" spans="4:6">
      <c r="D13002">
        <v>9</v>
      </c>
      <c r="E13002">
        <v>1077846523</v>
      </c>
      <c r="F13002" t="s">
        <v>13649</v>
      </c>
    </row>
    <row r="13003" spans="4:6">
      <c r="D13003">
        <v>9</v>
      </c>
      <c r="E13003" s="24">
        <v>1077859493</v>
      </c>
      <c r="F13003" s="24" t="s">
        <v>13650</v>
      </c>
    </row>
    <row r="13004" spans="4:6">
      <c r="D13004">
        <v>9</v>
      </c>
      <c r="E13004" s="24">
        <v>1077860194</v>
      </c>
      <c r="F13004" s="24" t="s">
        <v>13651</v>
      </c>
    </row>
    <row r="13005" spans="4:6">
      <c r="D13005">
        <v>9</v>
      </c>
      <c r="E13005" s="24">
        <v>1077860558</v>
      </c>
      <c r="F13005" s="24" t="s">
        <v>13652</v>
      </c>
    </row>
    <row r="13006" spans="4:6">
      <c r="D13006">
        <v>9</v>
      </c>
      <c r="E13006" s="24">
        <v>1077864350</v>
      </c>
      <c r="F13006" s="24" t="s">
        <v>13653</v>
      </c>
    </row>
    <row r="13007" spans="4:6">
      <c r="D13007">
        <v>9</v>
      </c>
      <c r="E13007" s="24">
        <v>1077866912</v>
      </c>
      <c r="F13007" s="24" t="s">
        <v>13654</v>
      </c>
    </row>
    <row r="13008" spans="4:6">
      <c r="D13008">
        <v>9</v>
      </c>
      <c r="E13008" s="24">
        <v>1077868754</v>
      </c>
      <c r="F13008" s="24" t="s">
        <v>13655</v>
      </c>
    </row>
    <row r="13009" spans="4:6">
      <c r="D13009">
        <v>9</v>
      </c>
      <c r="E13009" s="24">
        <v>1077870637</v>
      </c>
      <c r="F13009" s="24" t="s">
        <v>13656</v>
      </c>
    </row>
    <row r="13010" spans="4:6">
      <c r="D13010">
        <v>9</v>
      </c>
      <c r="E13010" s="24">
        <v>1077871000</v>
      </c>
      <c r="F13010" s="24" t="s">
        <v>13657</v>
      </c>
    </row>
    <row r="13011" spans="4:6">
      <c r="D13011">
        <v>9</v>
      </c>
      <c r="E13011" s="24">
        <v>1077920757</v>
      </c>
      <c r="F13011" s="24" t="s">
        <v>13658</v>
      </c>
    </row>
    <row r="13012" spans="4:6">
      <c r="D13012">
        <v>9</v>
      </c>
      <c r="E13012" s="24">
        <v>1077942240</v>
      </c>
      <c r="F13012" s="24" t="s">
        <v>13659</v>
      </c>
    </row>
    <row r="13013" spans="4:6">
      <c r="D13013">
        <v>9</v>
      </c>
      <c r="E13013" s="24">
        <v>1077966396</v>
      </c>
      <c r="F13013" s="24" t="s">
        <v>13660</v>
      </c>
    </row>
    <row r="13014" spans="4:6">
      <c r="D13014">
        <v>9</v>
      </c>
      <c r="E13014" s="24">
        <v>1077966921</v>
      </c>
      <c r="F13014" s="24" t="s">
        <v>13661</v>
      </c>
    </row>
    <row r="13015" spans="4:6">
      <c r="D13015">
        <v>9</v>
      </c>
      <c r="E13015" s="24">
        <v>1077967232</v>
      </c>
      <c r="F13015" s="24" t="s">
        <v>13662</v>
      </c>
    </row>
    <row r="13016" spans="4:6">
      <c r="D13016">
        <v>9</v>
      </c>
      <c r="E13016" s="24">
        <v>1077967287</v>
      </c>
      <c r="F13016" s="24" t="s">
        <v>13663</v>
      </c>
    </row>
    <row r="13017" spans="4:6">
      <c r="D13017">
        <v>9</v>
      </c>
      <c r="E13017" s="24">
        <v>1077967370</v>
      </c>
      <c r="F13017" s="24" t="s">
        <v>13664</v>
      </c>
    </row>
    <row r="13018" spans="4:6">
      <c r="D13018">
        <v>9</v>
      </c>
      <c r="E13018" s="24">
        <v>1077967726</v>
      </c>
      <c r="F13018" s="24" t="s">
        <v>13665</v>
      </c>
    </row>
    <row r="13019" spans="4:6">
      <c r="D13019">
        <v>9</v>
      </c>
      <c r="E13019" s="24">
        <v>1077967985</v>
      </c>
      <c r="F13019" s="24" t="s">
        <v>13666</v>
      </c>
    </row>
    <row r="13020" spans="4:6">
      <c r="D13020">
        <v>9</v>
      </c>
      <c r="E13020" s="24">
        <v>1077968134</v>
      </c>
      <c r="F13020" s="24" t="s">
        <v>13667</v>
      </c>
    </row>
    <row r="13021" spans="4:6">
      <c r="D13021">
        <v>9</v>
      </c>
      <c r="E13021" s="24">
        <v>1077968416</v>
      </c>
      <c r="F13021" s="24" t="s">
        <v>13668</v>
      </c>
    </row>
    <row r="13022" spans="4:6">
      <c r="D13022">
        <v>9</v>
      </c>
      <c r="E13022" s="24">
        <v>1077968486</v>
      </c>
      <c r="F13022" s="24" t="s">
        <v>13669</v>
      </c>
    </row>
    <row r="13023" spans="4:6">
      <c r="D13023">
        <v>9</v>
      </c>
      <c r="E13023" s="24">
        <v>1077968770</v>
      </c>
      <c r="F13023" s="24" t="s">
        <v>13670</v>
      </c>
    </row>
    <row r="13024" spans="4:6">
      <c r="D13024">
        <v>9</v>
      </c>
      <c r="E13024" s="24">
        <v>1077968871</v>
      </c>
      <c r="F13024" s="24" t="s">
        <v>13671</v>
      </c>
    </row>
    <row r="13025" spans="4:6">
      <c r="D13025">
        <v>9</v>
      </c>
      <c r="E13025">
        <v>1077969834</v>
      </c>
      <c r="F13025" t="s">
        <v>13672</v>
      </c>
    </row>
    <row r="13026" spans="4:6">
      <c r="D13026">
        <v>9</v>
      </c>
      <c r="E13026" s="24">
        <v>1077969994</v>
      </c>
      <c r="F13026" s="24" t="s">
        <v>13673</v>
      </c>
    </row>
    <row r="13027" spans="4:6">
      <c r="D13027">
        <v>9</v>
      </c>
      <c r="E13027" s="24">
        <v>1077971114</v>
      </c>
      <c r="F13027" s="24" t="s">
        <v>13674</v>
      </c>
    </row>
    <row r="13028" spans="4:6">
      <c r="D13028">
        <v>9</v>
      </c>
      <c r="E13028" s="24">
        <v>1077971202</v>
      </c>
      <c r="F13028" s="24" t="s">
        <v>13675</v>
      </c>
    </row>
    <row r="13029" spans="4:6">
      <c r="D13029">
        <v>9</v>
      </c>
      <c r="E13029" s="24">
        <v>1077972048</v>
      </c>
      <c r="F13029" s="24" t="s">
        <v>13676</v>
      </c>
    </row>
    <row r="13030" spans="4:6">
      <c r="D13030">
        <v>9</v>
      </c>
      <c r="E13030" s="24">
        <v>1077972190</v>
      </c>
      <c r="F13030" s="24" t="s">
        <v>13677</v>
      </c>
    </row>
    <row r="13031" spans="4:6">
      <c r="D13031">
        <v>9</v>
      </c>
      <c r="E13031" s="24">
        <v>1077972238</v>
      </c>
      <c r="F13031" s="24" t="s">
        <v>13678</v>
      </c>
    </row>
    <row r="13032" spans="4:6">
      <c r="D13032">
        <v>9</v>
      </c>
      <c r="E13032" s="24">
        <v>1077972489</v>
      </c>
      <c r="F13032" s="24" t="s">
        <v>13679</v>
      </c>
    </row>
    <row r="13033" spans="4:6">
      <c r="D13033">
        <v>9</v>
      </c>
      <c r="E13033" s="24">
        <v>1077972538</v>
      </c>
      <c r="F13033" s="24" t="s">
        <v>13680</v>
      </c>
    </row>
    <row r="13034" spans="4:6">
      <c r="D13034">
        <v>9</v>
      </c>
      <c r="E13034" s="24">
        <v>1077972819</v>
      </c>
      <c r="F13034" s="24" t="s">
        <v>13681</v>
      </c>
    </row>
    <row r="13035" spans="4:6">
      <c r="D13035">
        <v>9</v>
      </c>
      <c r="E13035" s="24">
        <v>1077972847</v>
      </c>
      <c r="F13035" s="24" t="s">
        <v>13682</v>
      </c>
    </row>
    <row r="13036" spans="4:6">
      <c r="D13036">
        <v>9</v>
      </c>
      <c r="E13036" s="24">
        <v>1077972907</v>
      </c>
      <c r="F13036" s="24" t="s">
        <v>13683</v>
      </c>
    </row>
    <row r="13037" spans="4:6">
      <c r="D13037">
        <v>9</v>
      </c>
      <c r="E13037" s="24">
        <v>1077972988</v>
      </c>
      <c r="F13037" s="24" t="s">
        <v>13684</v>
      </c>
    </row>
    <row r="13038" spans="4:6">
      <c r="D13038">
        <v>9</v>
      </c>
      <c r="E13038" s="24">
        <v>1077973126</v>
      </c>
      <c r="F13038" s="24" t="s">
        <v>13685</v>
      </c>
    </row>
    <row r="13039" spans="4:6">
      <c r="D13039">
        <v>9</v>
      </c>
      <c r="E13039" s="24">
        <v>1077973582</v>
      </c>
      <c r="F13039" s="24" t="s">
        <v>13686</v>
      </c>
    </row>
    <row r="13040" spans="4:6">
      <c r="D13040">
        <v>9</v>
      </c>
      <c r="E13040" s="24">
        <v>1077973599</v>
      </c>
      <c r="F13040" s="24" t="s">
        <v>13687</v>
      </c>
    </row>
    <row r="13041" spans="4:6">
      <c r="D13041">
        <v>9</v>
      </c>
      <c r="E13041" s="24">
        <v>1077973833</v>
      </c>
      <c r="F13041" s="24" t="s">
        <v>13688</v>
      </c>
    </row>
    <row r="13042" spans="4:6">
      <c r="D13042">
        <v>9</v>
      </c>
      <c r="E13042" s="24">
        <v>1077973881</v>
      </c>
      <c r="F13042" s="24" t="s">
        <v>13689</v>
      </c>
    </row>
    <row r="13043" spans="4:6">
      <c r="D13043">
        <v>9</v>
      </c>
      <c r="E13043" s="24">
        <v>1077974196</v>
      </c>
      <c r="F13043" s="24" t="s">
        <v>13690</v>
      </c>
    </row>
    <row r="13044" spans="4:6">
      <c r="D13044">
        <v>9</v>
      </c>
      <c r="E13044" s="24">
        <v>1077974380</v>
      </c>
      <c r="F13044" s="24" t="s">
        <v>13691</v>
      </c>
    </row>
    <row r="13045" spans="4:6">
      <c r="D13045">
        <v>9</v>
      </c>
      <c r="E13045" s="24">
        <v>1077974399</v>
      </c>
      <c r="F13045" s="24" t="s">
        <v>13692</v>
      </c>
    </row>
    <row r="13046" spans="4:6">
      <c r="D13046">
        <v>9</v>
      </c>
      <c r="E13046" s="24">
        <v>1077974615</v>
      </c>
      <c r="F13046" s="24" t="s">
        <v>13693</v>
      </c>
    </row>
    <row r="13047" spans="4:6">
      <c r="D13047">
        <v>9</v>
      </c>
      <c r="E13047" s="24">
        <v>1077975167</v>
      </c>
      <c r="F13047" s="24" t="s">
        <v>13694</v>
      </c>
    </row>
    <row r="13048" spans="4:6">
      <c r="D13048">
        <v>9</v>
      </c>
      <c r="E13048" s="24">
        <v>1077976182</v>
      </c>
      <c r="F13048" s="24" t="s">
        <v>13695</v>
      </c>
    </row>
    <row r="13049" spans="4:6">
      <c r="D13049">
        <v>9</v>
      </c>
      <c r="E13049" s="24">
        <v>1077976348</v>
      </c>
      <c r="F13049" s="24" t="s">
        <v>13696</v>
      </c>
    </row>
    <row r="13050" spans="4:6">
      <c r="D13050">
        <v>9</v>
      </c>
      <c r="E13050" s="24">
        <v>1077976499</v>
      </c>
      <c r="F13050" s="24" t="s">
        <v>13697</v>
      </c>
    </row>
    <row r="13051" spans="4:6">
      <c r="D13051">
        <v>9</v>
      </c>
      <c r="E13051" s="24">
        <v>1077976778</v>
      </c>
      <c r="F13051" s="24" t="s">
        <v>13698</v>
      </c>
    </row>
    <row r="13052" spans="4:6">
      <c r="D13052">
        <v>9</v>
      </c>
      <c r="E13052" s="24">
        <v>1078177023</v>
      </c>
      <c r="F13052" s="24" t="s">
        <v>13699</v>
      </c>
    </row>
    <row r="13053" spans="4:6">
      <c r="D13053">
        <v>9</v>
      </c>
      <c r="E13053" s="24">
        <v>1078346142</v>
      </c>
      <c r="F13053" s="24" t="s">
        <v>13700</v>
      </c>
    </row>
    <row r="13054" spans="4:6">
      <c r="D13054">
        <v>9</v>
      </c>
      <c r="E13054" s="24">
        <v>1078368894</v>
      </c>
      <c r="F13054" s="24" t="s">
        <v>13701</v>
      </c>
    </row>
    <row r="13055" spans="4:6">
      <c r="D13055">
        <v>9</v>
      </c>
      <c r="E13055" s="24">
        <v>1078371974</v>
      </c>
      <c r="F13055" s="24" t="s">
        <v>13702</v>
      </c>
    </row>
    <row r="13056" spans="4:6">
      <c r="D13056">
        <v>9</v>
      </c>
      <c r="E13056" s="24">
        <v>1078686028</v>
      </c>
      <c r="F13056" s="24" t="s">
        <v>13703</v>
      </c>
    </row>
    <row r="13057" spans="4:6">
      <c r="D13057">
        <v>9</v>
      </c>
      <c r="E13057" s="24">
        <v>1078826087</v>
      </c>
      <c r="F13057" s="24" t="s">
        <v>13704</v>
      </c>
    </row>
    <row r="13058" spans="4:6">
      <c r="D13058">
        <v>9</v>
      </c>
      <c r="E13058" s="24">
        <v>1079233604</v>
      </c>
      <c r="F13058" s="24" t="s">
        <v>13705</v>
      </c>
    </row>
    <row r="13059" spans="4:6">
      <c r="D13059">
        <v>9</v>
      </c>
      <c r="E13059" s="24">
        <v>1079262381</v>
      </c>
      <c r="F13059" s="24" t="s">
        <v>13706</v>
      </c>
    </row>
    <row r="13060" spans="4:6">
      <c r="D13060">
        <v>9</v>
      </c>
      <c r="E13060" s="24">
        <v>1079262403</v>
      </c>
      <c r="F13060" s="24" t="s">
        <v>13707</v>
      </c>
    </row>
    <row r="13061" spans="4:6">
      <c r="D13061">
        <v>9</v>
      </c>
      <c r="E13061" s="24">
        <v>1079263481</v>
      </c>
      <c r="F13061" s="24" t="s">
        <v>13708</v>
      </c>
    </row>
    <row r="13062" spans="4:6">
      <c r="D13062">
        <v>9</v>
      </c>
      <c r="E13062" s="24">
        <v>1079411787</v>
      </c>
      <c r="F13062" s="24" t="s">
        <v>13709</v>
      </c>
    </row>
    <row r="13063" spans="4:6">
      <c r="D13063">
        <v>9</v>
      </c>
      <c r="E13063" s="24">
        <v>1079508688</v>
      </c>
      <c r="F13063" s="24" t="s">
        <v>13710</v>
      </c>
    </row>
    <row r="13064" spans="4:6">
      <c r="D13064">
        <v>9</v>
      </c>
      <c r="E13064" s="24">
        <v>1080266107</v>
      </c>
      <c r="F13064" s="24" t="s">
        <v>13711</v>
      </c>
    </row>
    <row r="13065" spans="4:6">
      <c r="D13065">
        <v>9</v>
      </c>
      <c r="E13065" s="24">
        <v>1080296194</v>
      </c>
      <c r="F13065" s="24" t="s">
        <v>13712</v>
      </c>
    </row>
    <row r="13066" spans="4:6">
      <c r="D13066">
        <v>9</v>
      </c>
      <c r="E13066" s="24">
        <v>1081153917</v>
      </c>
      <c r="F13066" s="24" t="s">
        <v>13713</v>
      </c>
    </row>
    <row r="13067" spans="4:6">
      <c r="D13067">
        <v>9</v>
      </c>
      <c r="E13067" s="24">
        <v>1081416150</v>
      </c>
      <c r="F13067" s="24" t="s">
        <v>13714</v>
      </c>
    </row>
    <row r="13068" spans="4:6">
      <c r="D13068">
        <v>9</v>
      </c>
      <c r="E13068" s="24">
        <v>1081515216</v>
      </c>
      <c r="F13068" s="24" t="s">
        <v>13715</v>
      </c>
    </row>
    <row r="13069" spans="4:6">
      <c r="D13069">
        <v>9</v>
      </c>
      <c r="E13069">
        <v>1081700200</v>
      </c>
      <c r="F13069" t="s">
        <v>13716</v>
      </c>
    </row>
    <row r="13070" spans="4:6">
      <c r="D13070">
        <v>9</v>
      </c>
      <c r="E13070" s="24">
        <v>1081792430</v>
      </c>
      <c r="F13070" s="24" t="s">
        <v>13717</v>
      </c>
    </row>
    <row r="13071" spans="4:6">
      <c r="D13071">
        <v>9</v>
      </c>
      <c r="E13071" s="24">
        <v>1081831902</v>
      </c>
      <c r="F13071" s="24" t="s">
        <v>13718</v>
      </c>
    </row>
    <row r="13072" spans="4:6">
      <c r="D13072">
        <v>9</v>
      </c>
      <c r="E13072" s="24">
        <v>1082693279</v>
      </c>
      <c r="F13072" s="24" t="s">
        <v>13719</v>
      </c>
    </row>
    <row r="13073" spans="4:6">
      <c r="D13073">
        <v>9</v>
      </c>
      <c r="E13073" s="24">
        <v>1082772145</v>
      </c>
      <c r="F13073" s="24" t="s">
        <v>13720</v>
      </c>
    </row>
    <row r="13074" spans="4:6">
      <c r="D13074">
        <v>9</v>
      </c>
      <c r="E13074" s="24">
        <v>1082772768</v>
      </c>
      <c r="F13074" s="24" t="s">
        <v>13721</v>
      </c>
    </row>
    <row r="13075" spans="4:6">
      <c r="D13075">
        <v>9</v>
      </c>
      <c r="E13075" s="24">
        <v>1082775829</v>
      </c>
      <c r="F13075" s="24" t="s">
        <v>13722</v>
      </c>
    </row>
    <row r="13076" spans="4:6">
      <c r="D13076">
        <v>9</v>
      </c>
      <c r="E13076" s="24">
        <v>1082776590</v>
      </c>
      <c r="F13076" s="24" t="s">
        <v>13723</v>
      </c>
    </row>
    <row r="13077" spans="4:6">
      <c r="D13077">
        <v>9</v>
      </c>
      <c r="E13077" s="24">
        <v>1082776732</v>
      </c>
      <c r="F13077" s="24" t="s">
        <v>13724</v>
      </c>
    </row>
    <row r="13078" spans="4:6">
      <c r="D13078">
        <v>9</v>
      </c>
      <c r="E13078" s="24">
        <v>1082776919</v>
      </c>
      <c r="F13078" s="24" t="s">
        <v>13725</v>
      </c>
    </row>
    <row r="13079" spans="4:6">
      <c r="D13079">
        <v>9</v>
      </c>
      <c r="E13079" s="24">
        <v>1082846414</v>
      </c>
      <c r="F13079" s="24" t="s">
        <v>13726</v>
      </c>
    </row>
    <row r="13080" spans="4:6">
      <c r="D13080">
        <v>9</v>
      </c>
      <c r="E13080" s="24">
        <v>1082879244</v>
      </c>
      <c r="F13080" s="24" t="s">
        <v>13727</v>
      </c>
    </row>
    <row r="13081" spans="4:6">
      <c r="D13081">
        <v>9</v>
      </c>
      <c r="E13081" s="24">
        <v>1082893239</v>
      </c>
      <c r="F13081" s="24" t="s">
        <v>13728</v>
      </c>
    </row>
    <row r="13082" spans="4:6">
      <c r="D13082">
        <v>9</v>
      </c>
      <c r="E13082">
        <v>1082896812</v>
      </c>
      <c r="F13082" t="s">
        <v>13729</v>
      </c>
    </row>
    <row r="13083" spans="4:6">
      <c r="D13083">
        <v>9</v>
      </c>
      <c r="E13083">
        <v>1082899538</v>
      </c>
      <c r="F13083" t="s">
        <v>13730</v>
      </c>
    </row>
    <row r="13084" spans="4:6">
      <c r="D13084">
        <v>9</v>
      </c>
      <c r="E13084" s="24">
        <v>1082909175</v>
      </c>
      <c r="F13084" s="24" t="s">
        <v>13731</v>
      </c>
    </row>
    <row r="13085" spans="4:6">
      <c r="D13085">
        <v>9</v>
      </c>
      <c r="E13085">
        <v>1082930673</v>
      </c>
      <c r="F13085" t="s">
        <v>13732</v>
      </c>
    </row>
    <row r="13086" spans="4:6">
      <c r="D13086">
        <v>9</v>
      </c>
      <c r="E13086">
        <v>1082966673</v>
      </c>
      <c r="F13086" t="s">
        <v>13733</v>
      </c>
    </row>
    <row r="13087" spans="4:6">
      <c r="D13087">
        <v>9</v>
      </c>
      <c r="E13087" s="24">
        <v>1082981693</v>
      </c>
      <c r="F13087" s="24" t="s">
        <v>13734</v>
      </c>
    </row>
    <row r="13088" spans="4:6">
      <c r="D13088">
        <v>9</v>
      </c>
      <c r="E13088" s="24">
        <v>1082992054</v>
      </c>
      <c r="F13088" s="24" t="s">
        <v>13735</v>
      </c>
    </row>
    <row r="13089" spans="4:6">
      <c r="D13089">
        <v>9</v>
      </c>
      <c r="E13089" s="24">
        <v>1083002825</v>
      </c>
      <c r="F13089" s="24" t="s">
        <v>13736</v>
      </c>
    </row>
    <row r="13090" spans="4:6">
      <c r="D13090">
        <v>9</v>
      </c>
      <c r="E13090" s="24">
        <v>1083017464</v>
      </c>
      <c r="F13090" s="24" t="s">
        <v>13737</v>
      </c>
    </row>
    <row r="13091" spans="4:6">
      <c r="D13091">
        <v>9</v>
      </c>
      <c r="E13091" s="24">
        <v>1083022382</v>
      </c>
      <c r="F13091" s="24" t="s">
        <v>13738</v>
      </c>
    </row>
    <row r="13092" spans="4:6">
      <c r="D13092">
        <v>9</v>
      </c>
      <c r="E13092" s="24">
        <v>1083553855</v>
      </c>
      <c r="F13092" s="24" t="s">
        <v>13739</v>
      </c>
    </row>
    <row r="13093" spans="4:6">
      <c r="D13093">
        <v>9</v>
      </c>
      <c r="E13093">
        <v>1083889155</v>
      </c>
      <c r="F13093" t="s">
        <v>13740</v>
      </c>
    </row>
    <row r="13094" spans="4:6">
      <c r="D13094">
        <v>9</v>
      </c>
      <c r="E13094" s="24">
        <v>1083891484</v>
      </c>
      <c r="F13094" s="24" t="s">
        <v>13741</v>
      </c>
    </row>
    <row r="13095" spans="4:6">
      <c r="D13095">
        <v>9</v>
      </c>
      <c r="E13095">
        <v>1083893256</v>
      </c>
      <c r="F13095" t="s">
        <v>13742</v>
      </c>
    </row>
    <row r="13096" spans="4:6">
      <c r="D13096">
        <v>9</v>
      </c>
      <c r="E13096">
        <v>1083900388</v>
      </c>
      <c r="F13096" t="s">
        <v>13743</v>
      </c>
    </row>
    <row r="13097" spans="4:6">
      <c r="D13097">
        <v>9</v>
      </c>
      <c r="E13097" s="24">
        <v>1083902434</v>
      </c>
      <c r="F13097" s="24" t="s">
        <v>13744</v>
      </c>
    </row>
    <row r="13098" spans="4:6">
      <c r="D13098">
        <v>9</v>
      </c>
      <c r="E13098">
        <v>1083923681</v>
      </c>
      <c r="F13098" t="s">
        <v>13745</v>
      </c>
    </row>
    <row r="13099" spans="4:6">
      <c r="D13099">
        <v>9</v>
      </c>
      <c r="E13099" s="24">
        <v>1085096159</v>
      </c>
      <c r="F13099" s="24" t="s">
        <v>13746</v>
      </c>
    </row>
    <row r="13100" spans="4:6">
      <c r="D13100">
        <v>9</v>
      </c>
      <c r="E13100" s="24">
        <v>1085101057</v>
      </c>
      <c r="F13100" s="24" t="s">
        <v>13747</v>
      </c>
    </row>
    <row r="13101" spans="4:6">
      <c r="D13101">
        <v>9</v>
      </c>
      <c r="E13101" s="24">
        <v>1085174232</v>
      </c>
      <c r="F13101" s="24" t="s">
        <v>13748</v>
      </c>
    </row>
    <row r="13102" spans="4:6">
      <c r="D13102">
        <v>9</v>
      </c>
      <c r="E13102" s="24">
        <v>1085182635</v>
      </c>
      <c r="F13102" s="24" t="s">
        <v>13749</v>
      </c>
    </row>
    <row r="13103" spans="4:6">
      <c r="D13103">
        <v>9</v>
      </c>
      <c r="E13103" s="24">
        <v>1085250976</v>
      </c>
      <c r="F13103" s="24" t="s">
        <v>13750</v>
      </c>
    </row>
    <row r="13104" spans="4:6">
      <c r="D13104">
        <v>9</v>
      </c>
      <c r="E13104" s="24">
        <v>1085265170</v>
      </c>
      <c r="F13104" s="24" t="s">
        <v>13751</v>
      </c>
    </row>
    <row r="13105" spans="4:6">
      <c r="D13105">
        <v>9</v>
      </c>
      <c r="E13105" s="24">
        <v>1085271413</v>
      </c>
      <c r="F13105" s="24" t="s">
        <v>13752</v>
      </c>
    </row>
    <row r="13106" spans="4:6">
      <c r="D13106">
        <v>9</v>
      </c>
      <c r="E13106">
        <v>1085271945</v>
      </c>
      <c r="F13106" t="s">
        <v>13753</v>
      </c>
    </row>
    <row r="13107" spans="4:6">
      <c r="D13107">
        <v>9</v>
      </c>
      <c r="E13107" s="24">
        <v>1085276320</v>
      </c>
      <c r="F13107" s="24" t="s">
        <v>13754</v>
      </c>
    </row>
    <row r="13108" spans="4:6">
      <c r="D13108">
        <v>9</v>
      </c>
      <c r="E13108" s="24">
        <v>1085280532</v>
      </c>
      <c r="F13108" s="24" t="s">
        <v>13755</v>
      </c>
    </row>
    <row r="13109" spans="4:6">
      <c r="D13109">
        <v>9</v>
      </c>
      <c r="E13109">
        <v>1085290304</v>
      </c>
      <c r="F13109" t="s">
        <v>13756</v>
      </c>
    </row>
    <row r="13110" spans="4:6">
      <c r="D13110">
        <v>9</v>
      </c>
      <c r="E13110">
        <v>1085293465</v>
      </c>
      <c r="F13110" t="s">
        <v>13757</v>
      </c>
    </row>
    <row r="13111" spans="4:6">
      <c r="D13111">
        <v>9</v>
      </c>
      <c r="E13111">
        <v>1085294675</v>
      </c>
      <c r="F13111" t="s">
        <v>13758</v>
      </c>
    </row>
    <row r="13112" spans="4:6">
      <c r="D13112">
        <v>9</v>
      </c>
      <c r="E13112">
        <v>1085294870</v>
      </c>
      <c r="F13112" t="s">
        <v>13759</v>
      </c>
    </row>
    <row r="13113" spans="4:6">
      <c r="D13113">
        <v>9</v>
      </c>
      <c r="E13113">
        <v>1085299295</v>
      </c>
      <c r="F13113" t="s">
        <v>13760</v>
      </c>
    </row>
    <row r="13114" spans="4:6">
      <c r="D13114">
        <v>9</v>
      </c>
      <c r="E13114">
        <v>1085300011</v>
      </c>
      <c r="F13114" t="s">
        <v>13761</v>
      </c>
    </row>
    <row r="13115" spans="4:6">
      <c r="D13115">
        <v>9</v>
      </c>
      <c r="E13115" s="24">
        <v>1085314351</v>
      </c>
      <c r="F13115" s="24" t="s">
        <v>13762</v>
      </c>
    </row>
    <row r="13116" spans="4:6">
      <c r="D13116">
        <v>9</v>
      </c>
      <c r="E13116" s="24">
        <v>1085317243</v>
      </c>
      <c r="F13116" s="24" t="s">
        <v>13763</v>
      </c>
    </row>
    <row r="13117" spans="4:6">
      <c r="D13117">
        <v>9</v>
      </c>
      <c r="E13117" s="24">
        <v>1085336829</v>
      </c>
      <c r="F13117" s="24" t="s">
        <v>13764</v>
      </c>
    </row>
    <row r="13118" spans="4:6">
      <c r="D13118">
        <v>9</v>
      </c>
      <c r="E13118" s="24">
        <v>1085662060</v>
      </c>
      <c r="F13118" s="24" t="s">
        <v>13765</v>
      </c>
    </row>
    <row r="13119" spans="4:6">
      <c r="D13119">
        <v>9</v>
      </c>
      <c r="E13119" s="24">
        <v>1085896630</v>
      </c>
      <c r="F13119" s="24" t="s">
        <v>13766</v>
      </c>
    </row>
    <row r="13120" spans="4:6">
      <c r="D13120">
        <v>9</v>
      </c>
      <c r="E13120">
        <v>1085919339</v>
      </c>
      <c r="F13120" t="s">
        <v>13767</v>
      </c>
    </row>
    <row r="13121" spans="4:6">
      <c r="D13121">
        <v>9</v>
      </c>
      <c r="E13121" s="24">
        <v>1085919876</v>
      </c>
      <c r="F13121" s="24" t="s">
        <v>13768</v>
      </c>
    </row>
    <row r="13122" spans="4:6">
      <c r="D13122">
        <v>9</v>
      </c>
      <c r="E13122" s="24">
        <v>1085923153</v>
      </c>
      <c r="F13122" s="24" t="s">
        <v>13769</v>
      </c>
    </row>
    <row r="13123" spans="4:6">
      <c r="D13123">
        <v>9</v>
      </c>
      <c r="E13123">
        <v>1085925841</v>
      </c>
      <c r="F13123" t="s">
        <v>13770</v>
      </c>
    </row>
    <row r="13124" spans="4:6">
      <c r="D13124">
        <v>9</v>
      </c>
      <c r="E13124" s="24">
        <v>1085930172</v>
      </c>
      <c r="F13124" s="24" t="s">
        <v>13771</v>
      </c>
    </row>
    <row r="13125" spans="4:6">
      <c r="D13125">
        <v>9</v>
      </c>
      <c r="E13125" s="24">
        <v>1085933782</v>
      </c>
      <c r="F13125" s="24" t="s">
        <v>13772</v>
      </c>
    </row>
    <row r="13126" spans="4:6">
      <c r="D13126">
        <v>9</v>
      </c>
      <c r="E13126" s="24">
        <v>1086328504</v>
      </c>
      <c r="F13126" s="24" t="s">
        <v>13773</v>
      </c>
    </row>
    <row r="13127" spans="4:6">
      <c r="D13127">
        <v>9</v>
      </c>
      <c r="E13127" s="24">
        <v>1087120452</v>
      </c>
      <c r="F13127" s="24" t="s">
        <v>13774</v>
      </c>
    </row>
    <row r="13128" spans="4:6">
      <c r="D13128">
        <v>9</v>
      </c>
      <c r="E13128" s="24">
        <v>1087804052</v>
      </c>
      <c r="F13128" s="24" t="s">
        <v>13775</v>
      </c>
    </row>
    <row r="13129" spans="4:6">
      <c r="D13129">
        <v>9</v>
      </c>
      <c r="E13129">
        <v>1088007967</v>
      </c>
      <c r="F13129" t="s">
        <v>13776</v>
      </c>
    </row>
    <row r="13130" spans="4:6">
      <c r="D13130">
        <v>9</v>
      </c>
      <c r="E13130" s="24">
        <v>1088236804</v>
      </c>
      <c r="F13130" s="24" t="s">
        <v>13777</v>
      </c>
    </row>
    <row r="13131" spans="4:6">
      <c r="D13131">
        <v>9</v>
      </c>
      <c r="E13131" s="24">
        <v>1088247115</v>
      </c>
      <c r="F13131" s="24" t="s">
        <v>13778</v>
      </c>
    </row>
    <row r="13132" spans="4:6">
      <c r="D13132">
        <v>9</v>
      </c>
      <c r="E13132" s="24">
        <v>1088252729</v>
      </c>
      <c r="F13132" s="24" t="s">
        <v>13779</v>
      </c>
    </row>
    <row r="13133" spans="4:6">
      <c r="D13133">
        <v>9</v>
      </c>
      <c r="E13133" s="24">
        <v>1088264048</v>
      </c>
      <c r="F13133" s="24" t="s">
        <v>13780</v>
      </c>
    </row>
    <row r="13134" spans="4:6">
      <c r="D13134">
        <v>9</v>
      </c>
      <c r="E13134" s="24">
        <v>1088264710</v>
      </c>
      <c r="F13134" s="24" t="s">
        <v>13781</v>
      </c>
    </row>
    <row r="13135" spans="4:6">
      <c r="D13135">
        <v>9</v>
      </c>
      <c r="E13135" s="24">
        <v>1088290280</v>
      </c>
      <c r="F13135" s="24" t="s">
        <v>13782</v>
      </c>
    </row>
    <row r="13136" spans="4:6">
      <c r="D13136">
        <v>9</v>
      </c>
      <c r="E13136" s="24">
        <v>1088307396</v>
      </c>
      <c r="F13136" s="24" t="s">
        <v>13783</v>
      </c>
    </row>
    <row r="13137" spans="4:6">
      <c r="D13137">
        <v>9</v>
      </c>
      <c r="E13137" s="24">
        <v>1088323270</v>
      </c>
      <c r="F13137" s="24" t="s">
        <v>13784</v>
      </c>
    </row>
    <row r="13138" spans="4:6">
      <c r="D13138">
        <v>9</v>
      </c>
      <c r="E13138" s="24">
        <v>1088344980</v>
      </c>
      <c r="F13138" s="24" t="s">
        <v>13785</v>
      </c>
    </row>
    <row r="13139" spans="4:6">
      <c r="D13139">
        <v>9</v>
      </c>
      <c r="E13139" s="24">
        <v>1088736085</v>
      </c>
      <c r="F13139" s="24" t="s">
        <v>13786</v>
      </c>
    </row>
    <row r="13140" spans="4:6">
      <c r="D13140">
        <v>9</v>
      </c>
      <c r="E13140">
        <v>1088946797</v>
      </c>
      <c r="F13140" t="s">
        <v>13787</v>
      </c>
    </row>
    <row r="13141" spans="4:6">
      <c r="D13141">
        <v>9</v>
      </c>
      <c r="E13141" s="24">
        <v>1089242261</v>
      </c>
      <c r="F13141" s="24" t="s">
        <v>13788</v>
      </c>
    </row>
    <row r="13142" spans="4:6">
      <c r="D13142">
        <v>9</v>
      </c>
      <c r="E13142" s="24">
        <v>1089512195</v>
      </c>
      <c r="F13142" s="24" t="s">
        <v>13789</v>
      </c>
    </row>
    <row r="13143" spans="4:6">
      <c r="D13143">
        <v>9</v>
      </c>
      <c r="E13143" s="24">
        <v>1090076081</v>
      </c>
      <c r="F13143" s="24" t="s">
        <v>13790</v>
      </c>
    </row>
    <row r="13144" spans="4:6">
      <c r="D13144">
        <v>9</v>
      </c>
      <c r="E13144" s="24">
        <v>1090175959</v>
      </c>
      <c r="F13144" s="24" t="s">
        <v>13791</v>
      </c>
    </row>
    <row r="13145" spans="4:6">
      <c r="D13145">
        <v>9</v>
      </c>
      <c r="E13145" s="24">
        <v>1090368822</v>
      </c>
      <c r="F13145" s="24" t="s">
        <v>13792</v>
      </c>
    </row>
    <row r="13146" spans="4:6">
      <c r="D13146">
        <v>9</v>
      </c>
      <c r="E13146" s="24">
        <v>1090371439</v>
      </c>
      <c r="F13146" s="24" t="s">
        <v>13793</v>
      </c>
    </row>
    <row r="13147" spans="4:6">
      <c r="D13147">
        <v>9</v>
      </c>
      <c r="E13147">
        <v>1090374848</v>
      </c>
      <c r="F13147" t="s">
        <v>13794</v>
      </c>
    </row>
    <row r="13148" spans="4:6">
      <c r="D13148">
        <v>9</v>
      </c>
      <c r="E13148" s="24">
        <v>1090375647</v>
      </c>
      <c r="F13148" s="24" t="s">
        <v>13795</v>
      </c>
    </row>
    <row r="13149" spans="4:6">
      <c r="D13149">
        <v>9</v>
      </c>
      <c r="E13149" s="24">
        <v>1090380611</v>
      </c>
      <c r="F13149" s="24" t="s">
        <v>13796</v>
      </c>
    </row>
    <row r="13150" spans="4:6">
      <c r="D13150">
        <v>9</v>
      </c>
      <c r="E13150">
        <v>1090383176</v>
      </c>
      <c r="F13150" t="s">
        <v>13797</v>
      </c>
    </row>
    <row r="13151" spans="4:6">
      <c r="D13151">
        <v>9</v>
      </c>
      <c r="E13151">
        <v>1090386786</v>
      </c>
      <c r="F13151" t="s">
        <v>13798</v>
      </c>
    </row>
    <row r="13152" spans="4:6">
      <c r="D13152">
        <v>9</v>
      </c>
      <c r="E13152" s="24">
        <v>1090393954</v>
      </c>
      <c r="F13152" s="24" t="s">
        <v>13799</v>
      </c>
    </row>
    <row r="13153" spans="4:6">
      <c r="D13153">
        <v>9</v>
      </c>
      <c r="E13153" s="24">
        <v>1090394987</v>
      </c>
      <c r="F13153" s="24" t="s">
        <v>13800</v>
      </c>
    </row>
    <row r="13154" spans="4:6">
      <c r="D13154">
        <v>9</v>
      </c>
      <c r="E13154" s="24">
        <v>1090395548</v>
      </c>
      <c r="F13154" s="24" t="s">
        <v>13801</v>
      </c>
    </row>
    <row r="13155" spans="4:6">
      <c r="D13155">
        <v>9</v>
      </c>
      <c r="E13155" s="24">
        <v>1090395968</v>
      </c>
      <c r="F13155" s="24" t="s">
        <v>13802</v>
      </c>
    </row>
    <row r="13156" spans="4:6">
      <c r="D13156">
        <v>9</v>
      </c>
      <c r="E13156" s="24">
        <v>1090412061</v>
      </c>
      <c r="F13156" s="24" t="s">
        <v>13803</v>
      </c>
    </row>
    <row r="13157" spans="4:6">
      <c r="D13157">
        <v>9</v>
      </c>
      <c r="E13157" s="24">
        <v>1090424977</v>
      </c>
      <c r="F13157" s="24" t="s">
        <v>13804</v>
      </c>
    </row>
    <row r="13158" spans="4:6">
      <c r="D13158">
        <v>9</v>
      </c>
      <c r="E13158" s="24">
        <v>1090425332</v>
      </c>
      <c r="F13158" s="24" t="s">
        <v>13805</v>
      </c>
    </row>
    <row r="13159" spans="4:6">
      <c r="D13159">
        <v>9</v>
      </c>
      <c r="E13159" s="24">
        <v>1090425736</v>
      </c>
      <c r="F13159" s="24" t="s">
        <v>13806</v>
      </c>
    </row>
    <row r="13160" spans="4:6">
      <c r="D13160">
        <v>9</v>
      </c>
      <c r="E13160" s="24">
        <v>1090435721</v>
      </c>
      <c r="F13160" s="24" t="s">
        <v>13807</v>
      </c>
    </row>
    <row r="13161" spans="4:6">
      <c r="D13161">
        <v>9</v>
      </c>
      <c r="E13161" s="24">
        <v>1090455924</v>
      </c>
      <c r="F13161" s="24" t="s">
        <v>13808</v>
      </c>
    </row>
    <row r="13162" spans="4:6">
      <c r="D13162">
        <v>9</v>
      </c>
      <c r="E13162" s="24">
        <v>1090461154</v>
      </c>
      <c r="F13162" s="24" t="s">
        <v>13809</v>
      </c>
    </row>
    <row r="13163" spans="4:6">
      <c r="D13163">
        <v>9</v>
      </c>
      <c r="E13163">
        <v>1090467266</v>
      </c>
      <c r="F13163" t="s">
        <v>13810</v>
      </c>
    </row>
    <row r="13164" spans="4:6">
      <c r="D13164">
        <v>9</v>
      </c>
      <c r="E13164">
        <v>1090489409</v>
      </c>
      <c r="F13164" t="s">
        <v>13811</v>
      </c>
    </row>
    <row r="13165" spans="4:6">
      <c r="D13165">
        <v>9</v>
      </c>
      <c r="E13165" s="24">
        <v>1090496028</v>
      </c>
      <c r="F13165" s="24" t="s">
        <v>13812</v>
      </c>
    </row>
    <row r="13166" spans="4:6">
      <c r="D13166">
        <v>9</v>
      </c>
      <c r="E13166" s="24">
        <v>1091370401</v>
      </c>
      <c r="F13166" s="24" t="s">
        <v>13813</v>
      </c>
    </row>
    <row r="13167" spans="4:6">
      <c r="D13167">
        <v>9</v>
      </c>
      <c r="E13167" s="24">
        <v>1091663411</v>
      </c>
      <c r="F13167" s="24" t="s">
        <v>13814</v>
      </c>
    </row>
    <row r="13168" spans="4:6">
      <c r="D13168">
        <v>9</v>
      </c>
      <c r="E13168">
        <v>1091664708</v>
      </c>
      <c r="F13168" t="s">
        <v>13815</v>
      </c>
    </row>
    <row r="13169" spans="4:6">
      <c r="D13169">
        <v>9</v>
      </c>
      <c r="E13169" s="24">
        <v>1091665365</v>
      </c>
      <c r="F13169" s="24" t="s">
        <v>13816</v>
      </c>
    </row>
    <row r="13170" spans="4:6">
      <c r="D13170">
        <v>9</v>
      </c>
      <c r="E13170" s="24">
        <v>1091666488</v>
      </c>
      <c r="F13170" s="24" t="s">
        <v>13817</v>
      </c>
    </row>
    <row r="13171" spans="4:6">
      <c r="D13171">
        <v>9</v>
      </c>
      <c r="E13171" s="24">
        <v>1091668870</v>
      </c>
      <c r="F13171" s="24" t="s">
        <v>13818</v>
      </c>
    </row>
    <row r="13172" spans="4:6">
      <c r="D13172">
        <v>9</v>
      </c>
      <c r="E13172" s="24">
        <v>1091669339</v>
      </c>
      <c r="F13172" s="24" t="s">
        <v>13819</v>
      </c>
    </row>
    <row r="13173" spans="4:6">
      <c r="D13173">
        <v>9</v>
      </c>
      <c r="E13173" s="24">
        <v>1091672054</v>
      </c>
      <c r="F13173" s="24" t="s">
        <v>13820</v>
      </c>
    </row>
    <row r="13174" spans="4:6">
      <c r="D13174">
        <v>9</v>
      </c>
      <c r="E13174" s="24">
        <v>1091675669</v>
      </c>
      <c r="F13174" s="24" t="s">
        <v>13821</v>
      </c>
    </row>
    <row r="13175" spans="4:6">
      <c r="D13175">
        <v>9</v>
      </c>
      <c r="E13175" s="24">
        <v>1092353404</v>
      </c>
      <c r="F13175" s="24" t="s">
        <v>13822</v>
      </c>
    </row>
    <row r="13176" spans="4:6">
      <c r="D13176">
        <v>9</v>
      </c>
      <c r="E13176" s="24">
        <v>1092354152</v>
      </c>
      <c r="F13176" s="24" t="s">
        <v>13823</v>
      </c>
    </row>
    <row r="13177" spans="4:6">
      <c r="D13177">
        <v>9</v>
      </c>
      <c r="E13177" s="24">
        <v>1092356419</v>
      </c>
      <c r="F13177" s="24" t="s">
        <v>13824</v>
      </c>
    </row>
    <row r="13178" spans="4:6">
      <c r="D13178">
        <v>9</v>
      </c>
      <c r="E13178" s="24">
        <v>1092356634</v>
      </c>
      <c r="F13178" s="24" t="s">
        <v>13825</v>
      </c>
    </row>
    <row r="13179" spans="4:6">
      <c r="D13179">
        <v>9</v>
      </c>
      <c r="E13179" s="24">
        <v>1092911466</v>
      </c>
      <c r="F13179" s="24" t="s">
        <v>13826</v>
      </c>
    </row>
    <row r="13180" spans="4:6">
      <c r="D13180">
        <v>9</v>
      </c>
      <c r="E13180" s="24">
        <v>1093140396</v>
      </c>
      <c r="F13180" s="24" t="s">
        <v>13827</v>
      </c>
    </row>
    <row r="13181" spans="4:6">
      <c r="D13181">
        <v>9</v>
      </c>
      <c r="E13181">
        <v>1093142007</v>
      </c>
      <c r="F13181" t="s">
        <v>13828</v>
      </c>
    </row>
    <row r="13182" spans="4:6">
      <c r="D13182">
        <v>9</v>
      </c>
      <c r="E13182" s="24">
        <v>1093216717</v>
      </c>
      <c r="F13182" s="24" t="s">
        <v>13829</v>
      </c>
    </row>
    <row r="13183" spans="4:6">
      <c r="D13183">
        <v>9</v>
      </c>
      <c r="E13183" s="24">
        <v>1093748132</v>
      </c>
      <c r="F13183" s="24" t="s">
        <v>13830</v>
      </c>
    </row>
    <row r="13184" spans="4:6">
      <c r="D13184">
        <v>9</v>
      </c>
      <c r="E13184" s="24">
        <v>1093748356</v>
      </c>
      <c r="F13184" s="24" t="s">
        <v>13831</v>
      </c>
    </row>
    <row r="13185" spans="4:6">
      <c r="D13185">
        <v>9</v>
      </c>
      <c r="E13185">
        <v>1093772772</v>
      </c>
      <c r="F13185" t="s">
        <v>13832</v>
      </c>
    </row>
    <row r="13186" spans="4:6">
      <c r="D13186">
        <v>9</v>
      </c>
      <c r="E13186" s="24">
        <v>1094247295</v>
      </c>
      <c r="F13186" s="24" t="s">
        <v>13833</v>
      </c>
    </row>
    <row r="13187" spans="4:6">
      <c r="D13187">
        <v>9</v>
      </c>
      <c r="E13187" s="24">
        <v>1094248111</v>
      </c>
      <c r="F13187" s="24" t="s">
        <v>13834</v>
      </c>
    </row>
    <row r="13188" spans="4:6">
      <c r="D13188">
        <v>9</v>
      </c>
      <c r="E13188" s="24">
        <v>1094264815</v>
      </c>
      <c r="F13188" s="24" t="s">
        <v>13835</v>
      </c>
    </row>
    <row r="13189" spans="4:6">
      <c r="D13189">
        <v>9</v>
      </c>
      <c r="E13189" s="24">
        <v>1094267461</v>
      </c>
      <c r="F13189" s="24" t="s">
        <v>13836</v>
      </c>
    </row>
    <row r="13190" spans="4:6">
      <c r="D13190">
        <v>9</v>
      </c>
      <c r="E13190" s="24">
        <v>1094427120</v>
      </c>
      <c r="F13190" s="24" t="s">
        <v>13837</v>
      </c>
    </row>
    <row r="13191" spans="4:6">
      <c r="D13191">
        <v>9</v>
      </c>
      <c r="E13191" s="24">
        <v>1094573262</v>
      </c>
      <c r="F13191" s="24" t="s">
        <v>13838</v>
      </c>
    </row>
    <row r="13192" spans="4:6">
      <c r="D13192">
        <v>9</v>
      </c>
      <c r="E13192">
        <v>1094576712</v>
      </c>
      <c r="F13192" t="s">
        <v>13839</v>
      </c>
    </row>
    <row r="13193" spans="4:6">
      <c r="D13193">
        <v>9</v>
      </c>
      <c r="E13193" s="24">
        <v>1094891193</v>
      </c>
      <c r="F13193" s="24" t="s">
        <v>13840</v>
      </c>
    </row>
    <row r="13194" spans="4:6">
      <c r="D13194">
        <v>9</v>
      </c>
      <c r="E13194" s="24">
        <v>1094896721</v>
      </c>
      <c r="F13194" s="24" t="s">
        <v>13841</v>
      </c>
    </row>
    <row r="13195" spans="4:6">
      <c r="D13195">
        <v>9</v>
      </c>
      <c r="E13195" s="24">
        <v>1094897594</v>
      </c>
      <c r="F13195" s="24" t="s">
        <v>13842</v>
      </c>
    </row>
    <row r="13196" spans="4:6">
      <c r="D13196">
        <v>9</v>
      </c>
      <c r="E13196" s="24">
        <v>1094898365</v>
      </c>
      <c r="F13196" s="24" t="s">
        <v>13843</v>
      </c>
    </row>
    <row r="13197" spans="4:6">
      <c r="D13197">
        <v>9</v>
      </c>
      <c r="E13197" s="24">
        <v>1094906434</v>
      </c>
      <c r="F13197" s="24" t="s">
        <v>13844</v>
      </c>
    </row>
    <row r="13198" spans="4:6">
      <c r="D13198">
        <v>9</v>
      </c>
      <c r="E13198" s="24">
        <v>1094910132</v>
      </c>
      <c r="F13198" s="24" t="s">
        <v>13845</v>
      </c>
    </row>
    <row r="13199" spans="4:6">
      <c r="D13199">
        <v>9</v>
      </c>
      <c r="E13199" s="24">
        <v>1094914219</v>
      </c>
      <c r="F13199" s="24" t="s">
        <v>13846</v>
      </c>
    </row>
    <row r="13200" spans="4:6">
      <c r="D13200">
        <v>9</v>
      </c>
      <c r="E13200" s="24">
        <v>1094933233</v>
      </c>
      <c r="F13200" s="24" t="s">
        <v>13847</v>
      </c>
    </row>
    <row r="13201" spans="4:6">
      <c r="D13201">
        <v>9</v>
      </c>
      <c r="E13201" s="24">
        <v>1094946906</v>
      </c>
      <c r="F13201" s="24" t="s">
        <v>13848</v>
      </c>
    </row>
    <row r="13202" spans="4:6">
      <c r="D13202">
        <v>9</v>
      </c>
      <c r="E13202" s="24">
        <v>1094947788</v>
      </c>
      <c r="F13202" s="24" t="s">
        <v>13849</v>
      </c>
    </row>
    <row r="13203" spans="4:6">
      <c r="D13203">
        <v>9</v>
      </c>
      <c r="E13203" s="24">
        <v>1094958690</v>
      </c>
      <c r="F13203" s="24" t="s">
        <v>13850</v>
      </c>
    </row>
    <row r="13204" spans="4:6">
      <c r="D13204">
        <v>9</v>
      </c>
      <c r="E13204" s="24">
        <v>1095800182</v>
      </c>
      <c r="F13204" s="24" t="s">
        <v>13851</v>
      </c>
    </row>
    <row r="13205" spans="4:6">
      <c r="D13205">
        <v>9</v>
      </c>
      <c r="E13205" s="24">
        <v>1095801016</v>
      </c>
      <c r="F13205" s="24" t="s">
        <v>13852</v>
      </c>
    </row>
    <row r="13206" spans="4:6">
      <c r="D13206">
        <v>9</v>
      </c>
      <c r="E13206" s="24">
        <v>1095806484</v>
      </c>
      <c r="F13206" s="24" t="s">
        <v>13853</v>
      </c>
    </row>
    <row r="13207" spans="4:6">
      <c r="D13207">
        <v>9</v>
      </c>
      <c r="E13207" s="24">
        <v>1095812772</v>
      </c>
      <c r="F13207" s="24" t="s">
        <v>13854</v>
      </c>
    </row>
    <row r="13208" spans="4:6">
      <c r="D13208">
        <v>9</v>
      </c>
      <c r="E13208" s="24">
        <v>1095820847</v>
      </c>
      <c r="F13208" s="24" t="s">
        <v>13855</v>
      </c>
    </row>
    <row r="13209" spans="4:6">
      <c r="D13209">
        <v>9</v>
      </c>
      <c r="E13209">
        <v>1095821198</v>
      </c>
      <c r="F13209" t="s">
        <v>13856</v>
      </c>
    </row>
    <row r="13210" spans="4:6">
      <c r="D13210">
        <v>9</v>
      </c>
      <c r="E13210" s="24">
        <v>1095823301</v>
      </c>
      <c r="F13210" s="24" t="s">
        <v>13857</v>
      </c>
    </row>
    <row r="13211" spans="4:6">
      <c r="D13211">
        <v>9</v>
      </c>
      <c r="E13211" s="24">
        <v>1095935997</v>
      </c>
      <c r="F13211" s="24" t="s">
        <v>13858</v>
      </c>
    </row>
    <row r="13212" spans="4:6">
      <c r="D13212">
        <v>9</v>
      </c>
      <c r="E13212" s="24">
        <v>1096195763</v>
      </c>
      <c r="F13212" s="24" t="s">
        <v>13859</v>
      </c>
    </row>
    <row r="13213" spans="4:6">
      <c r="D13213">
        <v>9</v>
      </c>
      <c r="E13213" s="24">
        <v>1096200620</v>
      </c>
      <c r="F13213" s="24" t="s">
        <v>13860</v>
      </c>
    </row>
    <row r="13214" spans="4:6">
      <c r="D13214">
        <v>9</v>
      </c>
      <c r="E13214" s="24">
        <v>1096201375</v>
      </c>
      <c r="F13214" s="24" t="s">
        <v>13861</v>
      </c>
    </row>
    <row r="13215" spans="4:6">
      <c r="D13215">
        <v>9</v>
      </c>
      <c r="E13215" s="24">
        <v>1096252532</v>
      </c>
      <c r="F13215" s="24" t="s">
        <v>13862</v>
      </c>
    </row>
    <row r="13216" spans="4:6">
      <c r="D13216">
        <v>9</v>
      </c>
      <c r="E13216" s="24">
        <v>1096512703</v>
      </c>
      <c r="F13216" s="24" t="s">
        <v>13863</v>
      </c>
    </row>
    <row r="13217" spans="4:6">
      <c r="D13217">
        <v>9</v>
      </c>
      <c r="E13217" s="24">
        <v>1096948577</v>
      </c>
      <c r="F13217" s="24" t="s">
        <v>13864</v>
      </c>
    </row>
    <row r="13218" spans="4:6">
      <c r="D13218">
        <v>9</v>
      </c>
      <c r="E13218" s="24">
        <v>1096948844</v>
      </c>
      <c r="F13218" s="24" t="s">
        <v>13865</v>
      </c>
    </row>
    <row r="13219" spans="4:6">
      <c r="D13219">
        <v>9</v>
      </c>
      <c r="E13219" s="24">
        <v>1096952886</v>
      </c>
      <c r="F13219" s="24" t="s">
        <v>13866</v>
      </c>
    </row>
    <row r="13220" spans="4:6">
      <c r="D13220">
        <v>9</v>
      </c>
      <c r="E13220" s="24">
        <v>1097039791</v>
      </c>
      <c r="F13220" s="24" t="s">
        <v>13867</v>
      </c>
    </row>
    <row r="13221" spans="4:6">
      <c r="D13221">
        <v>9</v>
      </c>
      <c r="E13221" s="24">
        <v>1097332656</v>
      </c>
      <c r="F13221" s="24" t="s">
        <v>13868</v>
      </c>
    </row>
    <row r="13222" spans="4:6">
      <c r="D13222">
        <v>9</v>
      </c>
      <c r="E13222" s="24">
        <v>1097332756</v>
      </c>
      <c r="F13222" s="24" t="s">
        <v>13869</v>
      </c>
    </row>
    <row r="13223" spans="4:6">
      <c r="D13223">
        <v>9</v>
      </c>
      <c r="E13223" s="24">
        <v>1098310626</v>
      </c>
      <c r="F13223" s="24" t="s">
        <v>13870</v>
      </c>
    </row>
    <row r="13224" spans="4:6">
      <c r="D13224">
        <v>9</v>
      </c>
      <c r="E13224" s="24">
        <v>1098604731</v>
      </c>
      <c r="F13224" s="24" t="s">
        <v>13871</v>
      </c>
    </row>
    <row r="13225" spans="4:6">
      <c r="D13225">
        <v>9</v>
      </c>
      <c r="E13225" s="24">
        <v>1098606319</v>
      </c>
      <c r="F13225" s="24" t="s">
        <v>13872</v>
      </c>
    </row>
    <row r="13226" spans="4:6">
      <c r="D13226">
        <v>9</v>
      </c>
      <c r="E13226" s="24">
        <v>1098606361</v>
      </c>
      <c r="F13226" s="24" t="s">
        <v>13873</v>
      </c>
    </row>
    <row r="13227" spans="4:6">
      <c r="D13227">
        <v>9</v>
      </c>
      <c r="E13227" s="24">
        <v>1098619088</v>
      </c>
      <c r="F13227" s="24" t="s">
        <v>13874</v>
      </c>
    </row>
    <row r="13228" spans="4:6">
      <c r="D13228">
        <v>9</v>
      </c>
      <c r="E13228" s="24">
        <v>1098636820</v>
      </c>
      <c r="F13228" s="24" t="s">
        <v>13875</v>
      </c>
    </row>
    <row r="13229" spans="4:6">
      <c r="D13229">
        <v>9</v>
      </c>
      <c r="E13229" s="24">
        <v>1098637591</v>
      </c>
      <c r="F13229" s="24" t="s">
        <v>13876</v>
      </c>
    </row>
    <row r="13230" spans="4:6">
      <c r="D13230">
        <v>9</v>
      </c>
      <c r="E13230" s="24">
        <v>1098648859</v>
      </c>
      <c r="F13230" s="24" t="s">
        <v>13877</v>
      </c>
    </row>
    <row r="13231" spans="4:6">
      <c r="D13231">
        <v>9</v>
      </c>
      <c r="E13231" s="24">
        <v>1098656755</v>
      </c>
      <c r="F13231" s="24" t="s">
        <v>13878</v>
      </c>
    </row>
    <row r="13232" spans="4:6">
      <c r="D13232">
        <v>9</v>
      </c>
      <c r="E13232" s="24">
        <v>1098668971</v>
      </c>
      <c r="F13232" s="24" t="s">
        <v>13879</v>
      </c>
    </row>
    <row r="13233" spans="4:6">
      <c r="D13233">
        <v>9</v>
      </c>
      <c r="E13233" s="24">
        <v>1098672831</v>
      </c>
      <c r="F13233" s="24" t="s">
        <v>13880</v>
      </c>
    </row>
    <row r="13234" spans="4:6">
      <c r="D13234">
        <v>9</v>
      </c>
      <c r="E13234" s="24">
        <v>1098673930</v>
      </c>
      <c r="F13234" s="24" t="s">
        <v>13881</v>
      </c>
    </row>
    <row r="13235" spans="4:6">
      <c r="D13235">
        <v>9</v>
      </c>
      <c r="E13235" s="24">
        <v>1098675891</v>
      </c>
      <c r="F13235" s="24" t="s">
        <v>13882</v>
      </c>
    </row>
    <row r="13236" spans="4:6">
      <c r="D13236">
        <v>9</v>
      </c>
      <c r="E13236" s="24">
        <v>1098691671</v>
      </c>
      <c r="F13236" s="24" t="s">
        <v>13883</v>
      </c>
    </row>
    <row r="13237" spans="4:6">
      <c r="D13237">
        <v>9</v>
      </c>
      <c r="E13237" s="24">
        <v>1098700541</v>
      </c>
      <c r="F13237" s="24" t="s">
        <v>13884</v>
      </c>
    </row>
    <row r="13238" spans="4:6">
      <c r="D13238">
        <v>9</v>
      </c>
      <c r="E13238" s="24">
        <v>1098714521</v>
      </c>
      <c r="F13238" s="24" t="s">
        <v>13885</v>
      </c>
    </row>
    <row r="13239" spans="4:6">
      <c r="D13239">
        <v>9</v>
      </c>
      <c r="E13239" s="24">
        <v>1098728380</v>
      </c>
      <c r="F13239" s="24" t="s">
        <v>13886</v>
      </c>
    </row>
    <row r="13240" spans="4:6">
      <c r="D13240">
        <v>9</v>
      </c>
      <c r="E13240" s="24">
        <v>1098738506</v>
      </c>
      <c r="F13240" s="24" t="s">
        <v>13887</v>
      </c>
    </row>
    <row r="13241" spans="4:6">
      <c r="D13241">
        <v>9</v>
      </c>
      <c r="E13241">
        <v>1098744365</v>
      </c>
      <c r="F13241" t="s">
        <v>13888</v>
      </c>
    </row>
    <row r="13242" spans="4:6">
      <c r="D13242">
        <v>9</v>
      </c>
      <c r="E13242" s="24">
        <v>1098755733</v>
      </c>
      <c r="F13242" s="24" t="s">
        <v>13889</v>
      </c>
    </row>
    <row r="13243" spans="4:6">
      <c r="D13243">
        <v>9</v>
      </c>
      <c r="E13243" s="24">
        <v>1098759375</v>
      </c>
      <c r="F13243" s="24" t="s">
        <v>13890</v>
      </c>
    </row>
    <row r="13244" spans="4:6">
      <c r="D13244">
        <v>9</v>
      </c>
      <c r="E13244" s="24">
        <v>1098775570</v>
      </c>
      <c r="F13244" s="24" t="s">
        <v>13891</v>
      </c>
    </row>
    <row r="13245" spans="4:6">
      <c r="D13245">
        <v>9</v>
      </c>
      <c r="E13245" s="24">
        <v>1098783042</v>
      </c>
      <c r="F13245" s="24" t="s">
        <v>13892</v>
      </c>
    </row>
    <row r="13246" spans="4:6">
      <c r="D13246">
        <v>9</v>
      </c>
      <c r="E13246" s="24">
        <v>1098784173</v>
      </c>
      <c r="F13246" s="24" t="s">
        <v>13893</v>
      </c>
    </row>
    <row r="13247" spans="4:6">
      <c r="D13247">
        <v>9</v>
      </c>
      <c r="E13247" s="24">
        <v>1098797453</v>
      </c>
      <c r="F13247" s="24" t="s">
        <v>13894</v>
      </c>
    </row>
    <row r="13248" spans="4:6">
      <c r="D13248">
        <v>9</v>
      </c>
      <c r="E13248" s="24">
        <v>1098811979</v>
      </c>
      <c r="F13248" s="24" t="s">
        <v>13895</v>
      </c>
    </row>
    <row r="13249" spans="4:6">
      <c r="D13249">
        <v>9</v>
      </c>
      <c r="E13249" s="24">
        <v>1099202199</v>
      </c>
      <c r="F13249" s="24" t="s">
        <v>13896</v>
      </c>
    </row>
    <row r="13250" spans="4:6">
      <c r="D13250">
        <v>9</v>
      </c>
      <c r="E13250" s="24">
        <v>1099204694</v>
      </c>
      <c r="F13250" s="24" t="s">
        <v>13897</v>
      </c>
    </row>
    <row r="13251" spans="4:6">
      <c r="D13251">
        <v>9</v>
      </c>
      <c r="E13251" s="24">
        <v>1099212999</v>
      </c>
      <c r="F13251" s="24" t="s">
        <v>13898</v>
      </c>
    </row>
    <row r="13252" spans="4:6">
      <c r="D13252">
        <v>9</v>
      </c>
      <c r="E13252" s="24">
        <v>1100949184</v>
      </c>
      <c r="F13252" s="24" t="s">
        <v>13899</v>
      </c>
    </row>
    <row r="13253" spans="4:6">
      <c r="D13253">
        <v>9</v>
      </c>
      <c r="E13253">
        <v>1100951329</v>
      </c>
      <c r="F13253" t="s">
        <v>13900</v>
      </c>
    </row>
    <row r="13254" spans="4:6">
      <c r="D13254">
        <v>9</v>
      </c>
      <c r="E13254" s="24">
        <v>1100952916</v>
      </c>
      <c r="F13254" s="24" t="s">
        <v>13901</v>
      </c>
    </row>
    <row r="13255" spans="4:6">
      <c r="D13255">
        <v>9</v>
      </c>
      <c r="E13255">
        <v>1100959714</v>
      </c>
      <c r="F13255" t="s">
        <v>13902</v>
      </c>
    </row>
    <row r="13256" spans="4:6">
      <c r="D13256">
        <v>9</v>
      </c>
      <c r="E13256" s="24">
        <v>1100967399</v>
      </c>
      <c r="F13256" s="24" t="s">
        <v>13903</v>
      </c>
    </row>
    <row r="13257" spans="4:6">
      <c r="D13257">
        <v>9</v>
      </c>
      <c r="E13257">
        <v>1100969941</v>
      </c>
      <c r="F13257" t="s">
        <v>13904</v>
      </c>
    </row>
    <row r="13258" spans="4:6">
      <c r="D13258">
        <v>9</v>
      </c>
      <c r="E13258" s="24">
        <v>1101019791</v>
      </c>
      <c r="F13258" s="24" t="s">
        <v>13905</v>
      </c>
    </row>
    <row r="13259" spans="4:6">
      <c r="D13259">
        <v>9</v>
      </c>
      <c r="E13259" s="24">
        <v>1101049166</v>
      </c>
      <c r="F13259" s="24" t="s">
        <v>13906</v>
      </c>
    </row>
    <row r="13260" spans="4:6">
      <c r="D13260">
        <v>9</v>
      </c>
      <c r="E13260" s="24">
        <v>1101175034</v>
      </c>
      <c r="F13260" s="24" t="s">
        <v>13907</v>
      </c>
    </row>
    <row r="13261" spans="4:6">
      <c r="D13261">
        <v>9</v>
      </c>
      <c r="E13261" s="24">
        <v>1101175234</v>
      </c>
      <c r="F13261" s="24" t="s">
        <v>13908</v>
      </c>
    </row>
    <row r="13262" spans="4:6">
      <c r="D13262">
        <v>9</v>
      </c>
      <c r="E13262" s="24">
        <v>1101176034</v>
      </c>
      <c r="F13262" s="24" t="s">
        <v>13909</v>
      </c>
    </row>
    <row r="13263" spans="4:6">
      <c r="D13263">
        <v>9</v>
      </c>
      <c r="E13263" s="24">
        <v>1101177020</v>
      </c>
      <c r="F13263" s="24" t="s">
        <v>13910</v>
      </c>
    </row>
    <row r="13264" spans="4:6">
      <c r="D13264">
        <v>9</v>
      </c>
      <c r="E13264" s="24">
        <v>1101177305</v>
      </c>
      <c r="F13264" s="24" t="s">
        <v>13911</v>
      </c>
    </row>
    <row r="13265" spans="4:6">
      <c r="D13265">
        <v>9</v>
      </c>
      <c r="E13265">
        <v>1101687331</v>
      </c>
      <c r="F13265" t="s">
        <v>13912</v>
      </c>
    </row>
    <row r="13266" spans="4:6">
      <c r="D13266">
        <v>9</v>
      </c>
      <c r="E13266" s="24">
        <v>1101754601</v>
      </c>
      <c r="F13266" s="24" t="s">
        <v>13913</v>
      </c>
    </row>
    <row r="13267" spans="4:6">
      <c r="D13267">
        <v>9</v>
      </c>
      <c r="E13267" s="24">
        <v>1101757638</v>
      </c>
      <c r="F13267" s="24" t="s">
        <v>13914</v>
      </c>
    </row>
    <row r="13268" spans="4:6">
      <c r="D13268">
        <v>9</v>
      </c>
      <c r="E13268">
        <v>1102042002</v>
      </c>
      <c r="F13268" t="s">
        <v>13915</v>
      </c>
    </row>
    <row r="13269" spans="4:6">
      <c r="D13269">
        <v>9</v>
      </c>
      <c r="E13269" s="24">
        <v>1102720365</v>
      </c>
      <c r="F13269" s="24" t="s">
        <v>13916</v>
      </c>
    </row>
    <row r="13270" spans="4:6">
      <c r="D13270">
        <v>9</v>
      </c>
      <c r="E13270" s="24">
        <v>1102802441</v>
      </c>
      <c r="F13270" s="24" t="s">
        <v>13917</v>
      </c>
    </row>
    <row r="13271" spans="4:6">
      <c r="D13271">
        <v>9</v>
      </c>
      <c r="E13271" s="24">
        <v>1102804575</v>
      </c>
      <c r="F13271" s="24" t="s">
        <v>13918</v>
      </c>
    </row>
    <row r="13272" spans="4:6">
      <c r="D13272">
        <v>9</v>
      </c>
      <c r="E13272" s="24">
        <v>1102807537</v>
      </c>
      <c r="F13272" s="24" t="s">
        <v>13919</v>
      </c>
    </row>
    <row r="13273" spans="4:6">
      <c r="D13273">
        <v>9</v>
      </c>
      <c r="E13273" s="24">
        <v>1102808521</v>
      </c>
      <c r="F13273" s="24" t="s">
        <v>13920</v>
      </c>
    </row>
    <row r="13274" spans="4:6">
      <c r="D13274">
        <v>9</v>
      </c>
      <c r="E13274" s="24">
        <v>1102813340</v>
      </c>
      <c r="F13274" s="24" t="s">
        <v>13921</v>
      </c>
    </row>
    <row r="13275" spans="4:6">
      <c r="D13275">
        <v>9</v>
      </c>
      <c r="E13275" s="24">
        <v>1102820905</v>
      </c>
      <c r="F13275" s="24" t="s">
        <v>13922</v>
      </c>
    </row>
    <row r="13276" spans="4:6">
      <c r="D13276">
        <v>9</v>
      </c>
      <c r="E13276">
        <v>1102841503</v>
      </c>
      <c r="F13276" t="s">
        <v>13923</v>
      </c>
    </row>
    <row r="13277" spans="4:6">
      <c r="D13277">
        <v>9</v>
      </c>
      <c r="E13277" s="24">
        <v>1102845524</v>
      </c>
      <c r="F13277" s="24" t="s">
        <v>13924</v>
      </c>
    </row>
    <row r="13278" spans="4:6">
      <c r="D13278">
        <v>9</v>
      </c>
      <c r="E13278" s="24">
        <v>1102845700</v>
      </c>
      <c r="F13278" s="24" t="s">
        <v>13925</v>
      </c>
    </row>
    <row r="13279" spans="4:6">
      <c r="D13279">
        <v>9</v>
      </c>
      <c r="E13279" s="24">
        <v>1102853681</v>
      </c>
      <c r="F13279" s="24" t="s">
        <v>13926</v>
      </c>
    </row>
    <row r="13280" spans="4:6">
      <c r="D13280">
        <v>9</v>
      </c>
      <c r="E13280" s="24">
        <v>1102861665</v>
      </c>
      <c r="F13280" s="24" t="s">
        <v>13927</v>
      </c>
    </row>
    <row r="13281" spans="4:6">
      <c r="D13281">
        <v>9</v>
      </c>
      <c r="E13281" s="24">
        <v>1103096523</v>
      </c>
      <c r="F13281" s="24" t="s">
        <v>13928</v>
      </c>
    </row>
    <row r="13282" spans="4:6">
      <c r="D13282">
        <v>9</v>
      </c>
      <c r="E13282" s="24">
        <v>1103122178</v>
      </c>
      <c r="F13282" s="24" t="s">
        <v>13929</v>
      </c>
    </row>
    <row r="13283" spans="4:6">
      <c r="D13283">
        <v>9</v>
      </c>
      <c r="E13283" s="24">
        <v>1103364647</v>
      </c>
      <c r="F13283" s="24" t="s">
        <v>13930</v>
      </c>
    </row>
    <row r="13284" spans="4:6">
      <c r="D13284">
        <v>9</v>
      </c>
      <c r="E13284" s="24">
        <v>1104377669</v>
      </c>
      <c r="F13284" s="24" t="s">
        <v>13931</v>
      </c>
    </row>
    <row r="13285" spans="4:6">
      <c r="D13285">
        <v>9</v>
      </c>
      <c r="E13285" s="24">
        <v>1104700423</v>
      </c>
      <c r="F13285" s="24" t="s">
        <v>13932</v>
      </c>
    </row>
    <row r="13286" spans="4:6">
      <c r="D13286">
        <v>9</v>
      </c>
      <c r="E13286">
        <v>1104701337</v>
      </c>
      <c r="F13286" t="s">
        <v>13933</v>
      </c>
    </row>
    <row r="13287" spans="4:6">
      <c r="D13287">
        <v>9</v>
      </c>
      <c r="E13287" s="24">
        <v>1104709000</v>
      </c>
      <c r="F13287" s="24" t="s">
        <v>13934</v>
      </c>
    </row>
    <row r="13288" spans="4:6">
      <c r="D13288">
        <v>9</v>
      </c>
      <c r="E13288" s="24">
        <v>1104867948</v>
      </c>
      <c r="F13288" s="24" t="s">
        <v>13935</v>
      </c>
    </row>
    <row r="13289" spans="4:6">
      <c r="D13289">
        <v>9</v>
      </c>
      <c r="E13289">
        <v>1104934230</v>
      </c>
      <c r="F13289" t="s">
        <v>13936</v>
      </c>
    </row>
    <row r="13290" spans="4:6">
      <c r="D13290">
        <v>9</v>
      </c>
      <c r="E13290" s="24">
        <v>1105670710</v>
      </c>
      <c r="F13290" s="24" t="s">
        <v>13937</v>
      </c>
    </row>
    <row r="13291" spans="4:6">
      <c r="D13291">
        <v>9</v>
      </c>
      <c r="E13291" s="24">
        <v>1105683118</v>
      </c>
      <c r="F13291" s="24" t="s">
        <v>13938</v>
      </c>
    </row>
    <row r="13292" spans="4:6">
      <c r="D13292">
        <v>9</v>
      </c>
      <c r="E13292" s="24">
        <v>1105683731</v>
      </c>
      <c r="F13292" s="24" t="s">
        <v>13939</v>
      </c>
    </row>
    <row r="13293" spans="4:6">
      <c r="D13293">
        <v>9</v>
      </c>
      <c r="E13293" s="24">
        <v>1105685105</v>
      </c>
      <c r="F13293" s="24" t="s">
        <v>13940</v>
      </c>
    </row>
    <row r="13294" spans="4:6">
      <c r="D13294">
        <v>9</v>
      </c>
      <c r="E13294" s="24">
        <v>1105685143</v>
      </c>
      <c r="F13294" s="24" t="s">
        <v>13941</v>
      </c>
    </row>
    <row r="13295" spans="4:6">
      <c r="D13295">
        <v>9</v>
      </c>
      <c r="E13295" s="24">
        <v>1105781137</v>
      </c>
      <c r="F13295" s="24" t="s">
        <v>13942</v>
      </c>
    </row>
    <row r="13296" spans="4:6">
      <c r="D13296">
        <v>9</v>
      </c>
      <c r="E13296" s="24">
        <v>1105781414</v>
      </c>
      <c r="F13296" s="24" t="s">
        <v>13943</v>
      </c>
    </row>
    <row r="13297" spans="4:6">
      <c r="D13297">
        <v>9</v>
      </c>
      <c r="E13297" s="24">
        <v>1105781637</v>
      </c>
      <c r="F13297" s="24" t="s">
        <v>13944</v>
      </c>
    </row>
    <row r="13298" spans="4:6">
      <c r="D13298">
        <v>9</v>
      </c>
      <c r="E13298" s="24">
        <v>1105785130</v>
      </c>
      <c r="F13298" s="24" t="s">
        <v>13945</v>
      </c>
    </row>
    <row r="13299" spans="4:6">
      <c r="D13299">
        <v>9</v>
      </c>
      <c r="E13299" s="24">
        <v>1105787703</v>
      </c>
      <c r="F13299" s="24" t="s">
        <v>13946</v>
      </c>
    </row>
    <row r="13300" spans="4:6">
      <c r="D13300">
        <v>9</v>
      </c>
      <c r="E13300" s="24">
        <v>1106306030</v>
      </c>
      <c r="F13300" s="24" t="s">
        <v>13947</v>
      </c>
    </row>
    <row r="13301" spans="4:6">
      <c r="D13301">
        <v>9</v>
      </c>
      <c r="E13301">
        <v>1106306993</v>
      </c>
      <c r="F13301" t="s">
        <v>13948</v>
      </c>
    </row>
    <row r="13302" spans="4:6">
      <c r="D13302">
        <v>9</v>
      </c>
      <c r="E13302" s="24">
        <v>1106738069</v>
      </c>
      <c r="F13302" s="24" t="s">
        <v>13949</v>
      </c>
    </row>
    <row r="13303" spans="4:6">
      <c r="D13303">
        <v>9</v>
      </c>
      <c r="E13303">
        <v>1106784640</v>
      </c>
      <c r="F13303" t="s">
        <v>13950</v>
      </c>
    </row>
    <row r="13304" spans="4:6">
      <c r="D13304">
        <v>9</v>
      </c>
      <c r="E13304" s="24">
        <v>1106786140</v>
      </c>
      <c r="F13304" s="24" t="s">
        <v>13951</v>
      </c>
    </row>
    <row r="13305" spans="4:6">
      <c r="D13305">
        <v>9</v>
      </c>
      <c r="E13305" s="24">
        <v>1106889643</v>
      </c>
      <c r="F13305" s="24" t="s">
        <v>13952</v>
      </c>
    </row>
    <row r="13306" spans="4:6">
      <c r="D13306">
        <v>9</v>
      </c>
      <c r="E13306" s="24">
        <v>1106890754</v>
      </c>
      <c r="F13306" s="24" t="s">
        <v>13953</v>
      </c>
    </row>
    <row r="13307" spans="4:6">
      <c r="D13307">
        <v>9</v>
      </c>
      <c r="E13307" s="24">
        <v>1106894006</v>
      </c>
      <c r="F13307" s="24" t="s">
        <v>13954</v>
      </c>
    </row>
    <row r="13308" spans="4:6">
      <c r="D13308">
        <v>9</v>
      </c>
      <c r="E13308" s="24">
        <v>1106895646</v>
      </c>
      <c r="F13308" s="24" t="s">
        <v>13955</v>
      </c>
    </row>
    <row r="13309" spans="4:6">
      <c r="D13309">
        <v>9</v>
      </c>
      <c r="E13309">
        <v>1107072827</v>
      </c>
      <c r="F13309" t="s">
        <v>13956</v>
      </c>
    </row>
    <row r="13310" spans="4:6">
      <c r="D13310">
        <v>9</v>
      </c>
      <c r="E13310" s="24">
        <v>1108760762</v>
      </c>
      <c r="F13310" s="24" t="s">
        <v>13957</v>
      </c>
    </row>
    <row r="13311" spans="4:6">
      <c r="D13311">
        <v>9</v>
      </c>
      <c r="E13311" s="24">
        <v>1109004909</v>
      </c>
      <c r="F13311" s="24" t="s">
        <v>13958</v>
      </c>
    </row>
    <row r="13312" spans="4:6">
      <c r="D13312">
        <v>9</v>
      </c>
      <c r="E13312" s="24">
        <v>1109265582</v>
      </c>
      <c r="F13312" s="24" t="s">
        <v>13959</v>
      </c>
    </row>
    <row r="13313" spans="4:6">
      <c r="D13313">
        <v>9</v>
      </c>
      <c r="E13313" s="24">
        <v>1109291034</v>
      </c>
      <c r="F13313" s="24" t="s">
        <v>13960</v>
      </c>
    </row>
    <row r="13314" spans="4:6">
      <c r="D13314">
        <v>9</v>
      </c>
      <c r="E13314" s="24">
        <v>1109842022</v>
      </c>
      <c r="F13314" s="24" t="s">
        <v>13961</v>
      </c>
    </row>
    <row r="13315" spans="4:6">
      <c r="D13315">
        <v>9</v>
      </c>
      <c r="E13315" s="24">
        <v>1110060558</v>
      </c>
      <c r="F13315" s="24" t="s">
        <v>13962</v>
      </c>
    </row>
    <row r="13316" spans="4:6">
      <c r="D13316">
        <v>9</v>
      </c>
      <c r="E13316" s="24">
        <v>1110060560</v>
      </c>
      <c r="F13316" s="24" t="s">
        <v>13963</v>
      </c>
    </row>
    <row r="13317" spans="4:6">
      <c r="D13317">
        <v>9</v>
      </c>
      <c r="E13317">
        <v>1110174525</v>
      </c>
      <c r="F13317" t="s">
        <v>13964</v>
      </c>
    </row>
    <row r="13318" spans="4:6">
      <c r="D13318">
        <v>9</v>
      </c>
      <c r="E13318" s="24">
        <v>1110232734</v>
      </c>
      <c r="F13318" s="24" t="s">
        <v>13965</v>
      </c>
    </row>
    <row r="13319" spans="4:6">
      <c r="D13319">
        <v>9</v>
      </c>
      <c r="E13319">
        <v>1110444585</v>
      </c>
      <c r="F13319" t="s">
        <v>13966</v>
      </c>
    </row>
    <row r="13320" spans="4:6">
      <c r="D13320">
        <v>9</v>
      </c>
      <c r="E13320" s="24">
        <v>1110444736</v>
      </c>
      <c r="F13320" s="24" t="s">
        <v>13967</v>
      </c>
    </row>
    <row r="13321" spans="4:6">
      <c r="D13321">
        <v>9</v>
      </c>
      <c r="E13321" s="24">
        <v>1110445266</v>
      </c>
      <c r="F13321" s="24" t="s">
        <v>13968</v>
      </c>
    </row>
    <row r="13322" spans="4:6">
      <c r="D13322">
        <v>9</v>
      </c>
      <c r="E13322">
        <v>1110446844</v>
      </c>
      <c r="F13322" t="s">
        <v>13969</v>
      </c>
    </row>
    <row r="13323" spans="4:6">
      <c r="D13323">
        <v>9</v>
      </c>
      <c r="E13323" s="24">
        <v>1110447485</v>
      </c>
      <c r="F13323" s="24" t="s">
        <v>13970</v>
      </c>
    </row>
    <row r="13324" spans="4:6">
      <c r="D13324">
        <v>9</v>
      </c>
      <c r="E13324">
        <v>1110450731</v>
      </c>
      <c r="F13324" t="s">
        <v>13971</v>
      </c>
    </row>
    <row r="13325" spans="4:6">
      <c r="D13325">
        <v>9</v>
      </c>
      <c r="E13325">
        <v>1110453482</v>
      </c>
      <c r="F13325" t="s">
        <v>13972</v>
      </c>
    </row>
    <row r="13326" spans="4:6">
      <c r="D13326">
        <v>9</v>
      </c>
      <c r="E13326" s="24">
        <v>1110454086</v>
      </c>
      <c r="F13326" s="24" t="s">
        <v>13973</v>
      </c>
    </row>
    <row r="13327" spans="4:6">
      <c r="D13327">
        <v>9</v>
      </c>
      <c r="E13327" s="24">
        <v>1110454460</v>
      </c>
      <c r="F13327" s="24" t="s">
        <v>13974</v>
      </c>
    </row>
    <row r="13328" spans="4:6">
      <c r="D13328">
        <v>9</v>
      </c>
      <c r="E13328" s="24">
        <v>1110456122</v>
      </c>
      <c r="F13328" s="24" t="s">
        <v>13975</v>
      </c>
    </row>
    <row r="13329" spans="4:6">
      <c r="D13329">
        <v>9</v>
      </c>
      <c r="E13329" s="24">
        <v>1110456365</v>
      </c>
      <c r="F13329" s="24" t="s">
        <v>13976</v>
      </c>
    </row>
    <row r="13330" spans="4:6">
      <c r="D13330">
        <v>9</v>
      </c>
      <c r="E13330" s="24">
        <v>1110457705</v>
      </c>
      <c r="F13330" s="24" t="s">
        <v>13977</v>
      </c>
    </row>
    <row r="13331" spans="4:6">
      <c r="D13331">
        <v>9</v>
      </c>
      <c r="E13331" s="24">
        <v>1110460533</v>
      </c>
      <c r="F13331" s="24" t="s">
        <v>13978</v>
      </c>
    </row>
    <row r="13332" spans="4:6">
      <c r="D13332">
        <v>9</v>
      </c>
      <c r="E13332" s="24">
        <v>1110474928</v>
      </c>
      <c r="F13332" s="24" t="s">
        <v>13979</v>
      </c>
    </row>
    <row r="13333" spans="4:6">
      <c r="D13333">
        <v>9</v>
      </c>
      <c r="E13333" s="24">
        <v>1110474945</v>
      </c>
      <c r="F13333" s="24" t="s">
        <v>13980</v>
      </c>
    </row>
    <row r="13334" spans="4:6">
      <c r="D13334">
        <v>9</v>
      </c>
      <c r="E13334" s="24">
        <v>1110475839</v>
      </c>
      <c r="F13334" s="24" t="s">
        <v>13981</v>
      </c>
    </row>
    <row r="13335" spans="4:6">
      <c r="D13335">
        <v>9</v>
      </c>
      <c r="E13335" s="24">
        <v>1110487468</v>
      </c>
      <c r="F13335" s="24" t="s">
        <v>13982</v>
      </c>
    </row>
    <row r="13336" spans="4:6">
      <c r="D13336">
        <v>9</v>
      </c>
      <c r="E13336" s="24">
        <v>1110491280</v>
      </c>
      <c r="F13336" s="24" t="s">
        <v>13983</v>
      </c>
    </row>
    <row r="13337" spans="4:6">
      <c r="D13337">
        <v>9</v>
      </c>
      <c r="E13337" s="24">
        <v>1110493190</v>
      </c>
      <c r="F13337" s="24" t="s">
        <v>13984</v>
      </c>
    </row>
    <row r="13338" spans="4:6">
      <c r="D13338">
        <v>9</v>
      </c>
      <c r="E13338">
        <v>1110493511</v>
      </c>
      <c r="F13338" t="s">
        <v>13985</v>
      </c>
    </row>
    <row r="13339" spans="4:6">
      <c r="D13339">
        <v>9</v>
      </c>
      <c r="E13339" s="24">
        <v>1110503863</v>
      </c>
      <c r="F13339" s="24" t="s">
        <v>13986</v>
      </c>
    </row>
    <row r="13340" spans="4:6">
      <c r="D13340">
        <v>9</v>
      </c>
      <c r="E13340" s="24">
        <v>1110504217</v>
      </c>
      <c r="F13340" s="24" t="s">
        <v>13987</v>
      </c>
    </row>
    <row r="13341" spans="4:6">
      <c r="D13341">
        <v>9</v>
      </c>
      <c r="E13341" s="24">
        <v>1110504354</v>
      </c>
      <c r="F13341" s="24" t="s">
        <v>13988</v>
      </c>
    </row>
    <row r="13342" spans="4:6">
      <c r="D13342">
        <v>9</v>
      </c>
      <c r="E13342" s="24">
        <v>1110505182</v>
      </c>
      <c r="F13342" s="24" t="s">
        <v>13989</v>
      </c>
    </row>
    <row r="13343" spans="4:6">
      <c r="D13343">
        <v>9</v>
      </c>
      <c r="E13343" s="24">
        <v>1110508238</v>
      </c>
      <c r="F13343" s="24" t="s">
        <v>13990</v>
      </c>
    </row>
    <row r="13344" spans="4:6">
      <c r="D13344">
        <v>9</v>
      </c>
      <c r="E13344" s="24">
        <v>1110512268</v>
      </c>
      <c r="F13344" s="24" t="s">
        <v>13991</v>
      </c>
    </row>
    <row r="13345" spans="4:6">
      <c r="D13345">
        <v>9</v>
      </c>
      <c r="E13345" s="24">
        <v>1110518065</v>
      </c>
      <c r="F13345" s="24" t="s">
        <v>13992</v>
      </c>
    </row>
    <row r="13346" spans="4:6">
      <c r="D13346">
        <v>9</v>
      </c>
      <c r="E13346" s="24">
        <v>1110520592</v>
      </c>
      <c r="F13346" s="24" t="s">
        <v>13993</v>
      </c>
    </row>
    <row r="13347" spans="4:6">
      <c r="D13347">
        <v>9</v>
      </c>
      <c r="E13347" s="24">
        <v>1110523046</v>
      </c>
      <c r="F13347" s="24" t="s">
        <v>13994</v>
      </c>
    </row>
    <row r="13348" spans="4:6">
      <c r="D13348">
        <v>9</v>
      </c>
      <c r="E13348" s="24">
        <v>1110523819</v>
      </c>
      <c r="F13348" s="24" t="s">
        <v>13995</v>
      </c>
    </row>
    <row r="13349" spans="4:6">
      <c r="D13349">
        <v>9</v>
      </c>
      <c r="E13349" s="24">
        <v>1110529906</v>
      </c>
      <c r="F13349" s="24" t="s">
        <v>13996</v>
      </c>
    </row>
    <row r="13350" spans="4:6">
      <c r="D13350">
        <v>9</v>
      </c>
      <c r="E13350" s="24">
        <v>1110530327</v>
      </c>
      <c r="F13350" s="24" t="s">
        <v>13997</v>
      </c>
    </row>
    <row r="13351" spans="4:6">
      <c r="D13351">
        <v>9</v>
      </c>
      <c r="E13351" s="24">
        <v>1110530826</v>
      </c>
      <c r="F13351" s="24" t="s">
        <v>13998</v>
      </c>
    </row>
    <row r="13352" spans="4:6">
      <c r="D13352">
        <v>9</v>
      </c>
      <c r="E13352" s="24">
        <v>1110547958</v>
      </c>
      <c r="F13352" s="24" t="s">
        <v>13999</v>
      </c>
    </row>
    <row r="13353" spans="4:6">
      <c r="D13353">
        <v>9</v>
      </c>
      <c r="E13353">
        <v>1110555965</v>
      </c>
      <c r="F13353" t="s">
        <v>14000</v>
      </c>
    </row>
    <row r="13354" spans="4:6">
      <c r="D13354">
        <v>9</v>
      </c>
      <c r="E13354" s="24">
        <v>1110566834</v>
      </c>
      <c r="F13354" s="24" t="s">
        <v>14001</v>
      </c>
    </row>
    <row r="13355" spans="4:6">
      <c r="D13355">
        <v>9</v>
      </c>
      <c r="E13355" s="24">
        <v>1110599003</v>
      </c>
      <c r="F13355" s="24" t="s">
        <v>14002</v>
      </c>
    </row>
    <row r="13356" spans="4:6">
      <c r="D13356">
        <v>9</v>
      </c>
      <c r="E13356" s="24">
        <v>1111193479</v>
      </c>
      <c r="F13356" s="24" t="s">
        <v>14003</v>
      </c>
    </row>
    <row r="13357" spans="4:6">
      <c r="D13357">
        <v>9</v>
      </c>
      <c r="E13357" s="24">
        <v>1111196940</v>
      </c>
      <c r="F13357" s="24" t="s">
        <v>14004</v>
      </c>
    </row>
    <row r="13358" spans="4:6">
      <c r="D13358">
        <v>9</v>
      </c>
      <c r="E13358" s="24">
        <v>1111759028</v>
      </c>
      <c r="F13358" s="24" t="s">
        <v>14005</v>
      </c>
    </row>
    <row r="13359" spans="4:6">
      <c r="D13359">
        <v>9</v>
      </c>
      <c r="E13359">
        <v>1111769492</v>
      </c>
      <c r="F13359" t="s">
        <v>14006</v>
      </c>
    </row>
    <row r="13360" spans="4:6">
      <c r="D13360">
        <v>9</v>
      </c>
      <c r="E13360" s="24">
        <v>1111791373</v>
      </c>
      <c r="F13360" s="24" t="s">
        <v>14007</v>
      </c>
    </row>
    <row r="13361" spans="4:6">
      <c r="D13361">
        <v>9</v>
      </c>
      <c r="E13361" s="24">
        <v>1112302106</v>
      </c>
      <c r="F13361" s="24" t="s">
        <v>14008</v>
      </c>
    </row>
    <row r="13362" spans="4:6">
      <c r="D13362">
        <v>9</v>
      </c>
      <c r="E13362" s="24">
        <v>1112905112</v>
      </c>
      <c r="F13362" s="24" t="s">
        <v>14009</v>
      </c>
    </row>
    <row r="13363" spans="4:6">
      <c r="D13363">
        <v>9</v>
      </c>
      <c r="E13363">
        <v>1113640292</v>
      </c>
      <c r="F13363" t="s">
        <v>14010</v>
      </c>
    </row>
    <row r="13364" spans="4:6">
      <c r="D13364">
        <v>9</v>
      </c>
      <c r="E13364" s="24">
        <v>1113644677</v>
      </c>
      <c r="F13364" s="24" t="s">
        <v>14011</v>
      </c>
    </row>
    <row r="13365" spans="4:6">
      <c r="D13365">
        <v>9</v>
      </c>
      <c r="E13365">
        <v>1113658337</v>
      </c>
      <c r="F13365" t="s">
        <v>14012</v>
      </c>
    </row>
    <row r="13366" spans="4:6">
      <c r="D13366">
        <v>9</v>
      </c>
      <c r="E13366" s="24">
        <v>1113693097</v>
      </c>
      <c r="F13366" s="24" t="s">
        <v>14013</v>
      </c>
    </row>
    <row r="13367" spans="4:6">
      <c r="D13367">
        <v>9</v>
      </c>
      <c r="E13367" s="24">
        <v>1114089564</v>
      </c>
      <c r="F13367" s="24" t="s">
        <v>14014</v>
      </c>
    </row>
    <row r="13368" spans="4:6">
      <c r="D13368">
        <v>9</v>
      </c>
      <c r="E13368" s="24">
        <v>1114398753</v>
      </c>
      <c r="F13368" s="24" t="s">
        <v>14015</v>
      </c>
    </row>
    <row r="13369" spans="4:6">
      <c r="D13369">
        <v>9</v>
      </c>
      <c r="E13369" s="24">
        <v>1114812799</v>
      </c>
      <c r="F13369" s="24" t="s">
        <v>14016</v>
      </c>
    </row>
    <row r="13370" spans="4:6">
      <c r="D13370">
        <v>9</v>
      </c>
      <c r="E13370" s="24">
        <v>1114834488</v>
      </c>
      <c r="F13370" s="24" t="s">
        <v>14017</v>
      </c>
    </row>
    <row r="13371" spans="4:6">
      <c r="D13371">
        <v>9</v>
      </c>
      <c r="E13371" s="24">
        <v>1115063008</v>
      </c>
      <c r="F13371" s="24" t="s">
        <v>14018</v>
      </c>
    </row>
    <row r="13372" spans="4:6">
      <c r="D13372">
        <v>9</v>
      </c>
      <c r="E13372">
        <v>1115067487</v>
      </c>
      <c r="F13372" t="s">
        <v>14019</v>
      </c>
    </row>
    <row r="13373" spans="4:6">
      <c r="D13373">
        <v>9</v>
      </c>
      <c r="E13373">
        <v>1115852559</v>
      </c>
      <c r="F13373" t="s">
        <v>14020</v>
      </c>
    </row>
    <row r="13374" spans="4:6">
      <c r="D13374">
        <v>9</v>
      </c>
      <c r="E13374" s="24">
        <v>1115913657</v>
      </c>
      <c r="F13374" s="24" t="s">
        <v>14021</v>
      </c>
    </row>
    <row r="13375" spans="4:6">
      <c r="D13375">
        <v>9</v>
      </c>
      <c r="E13375" s="24">
        <v>1115945372</v>
      </c>
      <c r="F13375" s="24" t="s">
        <v>14022</v>
      </c>
    </row>
    <row r="13376" spans="4:6">
      <c r="D13376">
        <v>9</v>
      </c>
      <c r="E13376" s="24">
        <v>1116260674</v>
      </c>
      <c r="F13376" s="24" t="s">
        <v>14023</v>
      </c>
    </row>
    <row r="13377" spans="4:6">
      <c r="D13377">
        <v>9</v>
      </c>
      <c r="E13377" s="24">
        <v>1116261080</v>
      </c>
      <c r="F13377" s="24" t="s">
        <v>14024</v>
      </c>
    </row>
    <row r="13378" spans="4:6">
      <c r="D13378">
        <v>9</v>
      </c>
      <c r="E13378">
        <v>1116545814</v>
      </c>
      <c r="F13378" t="s">
        <v>14025</v>
      </c>
    </row>
    <row r="13379" spans="4:6">
      <c r="D13379">
        <v>9</v>
      </c>
      <c r="E13379" s="24">
        <v>1116790510</v>
      </c>
      <c r="F13379" s="24" t="s">
        <v>14026</v>
      </c>
    </row>
    <row r="13380" spans="4:6">
      <c r="D13380">
        <v>9</v>
      </c>
      <c r="E13380" s="24">
        <v>1116992735</v>
      </c>
      <c r="F13380" s="24" t="s">
        <v>14027</v>
      </c>
    </row>
    <row r="13381" spans="4:6">
      <c r="D13381">
        <v>9</v>
      </c>
      <c r="E13381" s="24">
        <v>1117505439</v>
      </c>
      <c r="F13381" s="24" t="s">
        <v>14028</v>
      </c>
    </row>
    <row r="13382" spans="4:6">
      <c r="D13382">
        <v>9</v>
      </c>
      <c r="E13382" s="24">
        <v>1117510903</v>
      </c>
      <c r="F13382" s="24" t="s">
        <v>14029</v>
      </c>
    </row>
    <row r="13383" spans="4:6">
      <c r="D13383">
        <v>9</v>
      </c>
      <c r="E13383" s="24">
        <v>1117513872</v>
      </c>
      <c r="F13383" s="24" t="s">
        <v>14030</v>
      </c>
    </row>
    <row r="13384" spans="4:6">
      <c r="D13384">
        <v>9</v>
      </c>
      <c r="E13384" s="24">
        <v>1117519663</v>
      </c>
      <c r="F13384" s="24" t="s">
        <v>14031</v>
      </c>
    </row>
    <row r="13385" spans="4:6">
      <c r="D13385">
        <v>9</v>
      </c>
      <c r="E13385">
        <v>1117519804</v>
      </c>
      <c r="F13385" t="s">
        <v>14032</v>
      </c>
    </row>
    <row r="13386" spans="4:6">
      <c r="D13386">
        <v>9</v>
      </c>
      <c r="E13386" s="24">
        <v>1117542740</v>
      </c>
      <c r="F13386" s="24" t="s">
        <v>14033</v>
      </c>
    </row>
    <row r="13387" spans="4:6">
      <c r="D13387">
        <v>9</v>
      </c>
      <c r="E13387" s="24">
        <v>1117840235</v>
      </c>
      <c r="F13387" s="24" t="s">
        <v>14034</v>
      </c>
    </row>
    <row r="13388" spans="4:6">
      <c r="D13388">
        <v>9</v>
      </c>
      <c r="E13388" s="24">
        <v>1118120537</v>
      </c>
      <c r="F13388" s="24" t="s">
        <v>14035</v>
      </c>
    </row>
    <row r="13389" spans="4:6">
      <c r="D13389">
        <v>9</v>
      </c>
      <c r="E13389" s="24">
        <v>1118168456</v>
      </c>
      <c r="F13389" s="24" t="s">
        <v>14036</v>
      </c>
    </row>
    <row r="13390" spans="4:6">
      <c r="D13390">
        <v>9</v>
      </c>
      <c r="E13390" s="24">
        <v>1118203216</v>
      </c>
      <c r="F13390" s="24" t="s">
        <v>14037</v>
      </c>
    </row>
    <row r="13391" spans="4:6">
      <c r="D13391">
        <v>9</v>
      </c>
      <c r="E13391" s="24">
        <v>1118292807</v>
      </c>
      <c r="F13391" s="24" t="s">
        <v>14038</v>
      </c>
    </row>
    <row r="13392" spans="4:6">
      <c r="D13392">
        <v>9</v>
      </c>
      <c r="E13392" s="24">
        <v>1118539910</v>
      </c>
      <c r="F13392" s="24" t="s">
        <v>14039</v>
      </c>
    </row>
    <row r="13393" spans="4:6">
      <c r="D13393">
        <v>9</v>
      </c>
      <c r="E13393" s="24">
        <v>1118541857</v>
      </c>
      <c r="F13393" s="24" t="s">
        <v>14040</v>
      </c>
    </row>
    <row r="13394" spans="4:6">
      <c r="D13394">
        <v>9</v>
      </c>
      <c r="E13394">
        <v>1118544556</v>
      </c>
      <c r="F13394" t="s">
        <v>14041</v>
      </c>
    </row>
    <row r="13395" spans="4:6">
      <c r="D13395">
        <v>9</v>
      </c>
      <c r="E13395" s="24">
        <v>1118544917</v>
      </c>
      <c r="F13395" s="24" t="s">
        <v>14042</v>
      </c>
    </row>
    <row r="13396" spans="4:6">
      <c r="D13396">
        <v>9</v>
      </c>
      <c r="E13396">
        <v>1118545389</v>
      </c>
      <c r="F13396" t="s">
        <v>14043</v>
      </c>
    </row>
    <row r="13397" spans="4:6">
      <c r="D13397">
        <v>9</v>
      </c>
      <c r="E13397" s="24">
        <v>1118547873</v>
      </c>
      <c r="F13397" s="24" t="s">
        <v>14044</v>
      </c>
    </row>
    <row r="13398" spans="4:6">
      <c r="D13398">
        <v>9</v>
      </c>
      <c r="E13398" s="24">
        <v>1118550253</v>
      </c>
      <c r="F13398" s="24" t="s">
        <v>14045</v>
      </c>
    </row>
    <row r="13399" spans="4:6">
      <c r="D13399">
        <v>9</v>
      </c>
      <c r="E13399" s="24">
        <v>1118552792</v>
      </c>
      <c r="F13399" s="24" t="s">
        <v>14046</v>
      </c>
    </row>
    <row r="13400" spans="4:6">
      <c r="D13400">
        <v>9</v>
      </c>
      <c r="E13400" s="24">
        <v>1118554262</v>
      </c>
      <c r="F13400" s="24" t="s">
        <v>14047</v>
      </c>
    </row>
    <row r="13401" spans="4:6">
      <c r="D13401">
        <v>9</v>
      </c>
      <c r="E13401" s="24">
        <v>1118554738</v>
      </c>
      <c r="F13401" s="24" t="s">
        <v>14048</v>
      </c>
    </row>
    <row r="13402" spans="4:6">
      <c r="D13402">
        <v>9</v>
      </c>
      <c r="E13402" s="24">
        <v>1118555187</v>
      </c>
      <c r="F13402" s="24" t="s">
        <v>14049</v>
      </c>
    </row>
    <row r="13403" spans="4:6">
      <c r="D13403">
        <v>9</v>
      </c>
      <c r="E13403" s="24">
        <v>1118563573</v>
      </c>
      <c r="F13403" s="24" t="s">
        <v>14050</v>
      </c>
    </row>
    <row r="13404" spans="4:6">
      <c r="D13404">
        <v>9</v>
      </c>
      <c r="E13404" s="24">
        <v>1118566790</v>
      </c>
      <c r="F13404" s="24" t="s">
        <v>14051</v>
      </c>
    </row>
    <row r="13405" spans="4:6">
      <c r="D13405">
        <v>9</v>
      </c>
      <c r="E13405" s="24">
        <v>1118566890</v>
      </c>
      <c r="F13405" s="24" t="s">
        <v>14052</v>
      </c>
    </row>
    <row r="13406" spans="4:6">
      <c r="D13406">
        <v>9</v>
      </c>
      <c r="E13406" s="24">
        <v>1118814555</v>
      </c>
      <c r="F13406" s="24" t="s">
        <v>14053</v>
      </c>
    </row>
    <row r="13407" spans="4:6">
      <c r="D13407">
        <v>9</v>
      </c>
      <c r="E13407" s="24">
        <v>1118855887</v>
      </c>
      <c r="F13407" s="24" t="s">
        <v>14054</v>
      </c>
    </row>
    <row r="13408" spans="4:6">
      <c r="D13408">
        <v>9</v>
      </c>
      <c r="E13408" s="24">
        <v>1118862034</v>
      </c>
      <c r="F13408" s="24" t="s">
        <v>14055</v>
      </c>
    </row>
    <row r="13409" spans="4:6">
      <c r="D13409">
        <v>9</v>
      </c>
      <c r="E13409" s="24">
        <v>1118863913</v>
      </c>
      <c r="F13409" s="24" t="s">
        <v>14056</v>
      </c>
    </row>
    <row r="13410" spans="4:6">
      <c r="D13410">
        <v>9</v>
      </c>
      <c r="E13410" s="24">
        <v>1119836777</v>
      </c>
      <c r="F13410" s="24" t="s">
        <v>14057</v>
      </c>
    </row>
    <row r="13411" spans="4:6">
      <c r="D13411">
        <v>9</v>
      </c>
      <c r="E13411" s="24">
        <v>1119886269</v>
      </c>
      <c r="F13411" s="24" t="s">
        <v>14058</v>
      </c>
    </row>
    <row r="13412" spans="4:6">
      <c r="D13412">
        <v>9</v>
      </c>
      <c r="E13412">
        <v>1120216915</v>
      </c>
      <c r="F13412" t="s">
        <v>14059</v>
      </c>
    </row>
    <row r="13413" spans="4:6">
      <c r="D13413">
        <v>9</v>
      </c>
      <c r="E13413" s="24">
        <v>1120558642</v>
      </c>
      <c r="F13413" s="24" t="s">
        <v>14060</v>
      </c>
    </row>
    <row r="13414" spans="4:6">
      <c r="D13414">
        <v>9</v>
      </c>
      <c r="E13414">
        <v>1120563691</v>
      </c>
      <c r="F13414" t="s">
        <v>14061</v>
      </c>
    </row>
    <row r="13415" spans="4:6">
      <c r="D13415">
        <v>9</v>
      </c>
      <c r="E13415">
        <v>1120740083</v>
      </c>
      <c r="F13415" t="s">
        <v>14062</v>
      </c>
    </row>
    <row r="13416" spans="4:6">
      <c r="D13416">
        <v>9</v>
      </c>
      <c r="E13416" s="24">
        <v>1120741433</v>
      </c>
      <c r="F13416" s="24" t="s">
        <v>14063</v>
      </c>
    </row>
    <row r="13417" spans="4:6">
      <c r="D13417">
        <v>9</v>
      </c>
      <c r="E13417" s="24">
        <v>1120745906</v>
      </c>
      <c r="F13417" s="24" t="s">
        <v>14064</v>
      </c>
    </row>
    <row r="13418" spans="4:6">
      <c r="D13418">
        <v>9</v>
      </c>
      <c r="E13418" s="24">
        <v>1121212725</v>
      </c>
      <c r="F13418" s="24" t="s">
        <v>14065</v>
      </c>
    </row>
    <row r="13419" spans="4:6">
      <c r="D13419">
        <v>9</v>
      </c>
      <c r="E13419" s="24">
        <v>1121300512</v>
      </c>
      <c r="F13419" s="24" t="s">
        <v>14066</v>
      </c>
    </row>
    <row r="13420" spans="4:6">
      <c r="D13420">
        <v>9</v>
      </c>
      <c r="E13420" s="24">
        <v>1121330020</v>
      </c>
      <c r="F13420" s="24" t="s">
        <v>14067</v>
      </c>
    </row>
    <row r="13421" spans="4:6">
      <c r="D13421">
        <v>9</v>
      </c>
      <c r="E13421" s="24">
        <v>1121333194</v>
      </c>
      <c r="F13421" s="24" t="s">
        <v>14068</v>
      </c>
    </row>
    <row r="13422" spans="4:6">
      <c r="D13422">
        <v>9</v>
      </c>
      <c r="E13422" s="24">
        <v>1121417372</v>
      </c>
      <c r="F13422" s="24" t="s">
        <v>14069</v>
      </c>
    </row>
    <row r="13423" spans="4:6">
      <c r="D13423">
        <v>9</v>
      </c>
      <c r="E13423" s="24">
        <v>1121818450</v>
      </c>
      <c r="F13423" s="24" t="s">
        <v>14070</v>
      </c>
    </row>
    <row r="13424" spans="4:6">
      <c r="D13424">
        <v>9</v>
      </c>
      <c r="E13424">
        <v>1121819935</v>
      </c>
      <c r="F13424" t="s">
        <v>14071</v>
      </c>
    </row>
    <row r="13425" spans="4:6">
      <c r="D13425">
        <v>9</v>
      </c>
      <c r="E13425" s="24">
        <v>1121823518</v>
      </c>
      <c r="F13425" s="24" t="s">
        <v>14072</v>
      </c>
    </row>
    <row r="13426" spans="4:6">
      <c r="D13426">
        <v>9</v>
      </c>
      <c r="E13426" s="24">
        <v>1121832284</v>
      </c>
      <c r="F13426" s="24" t="s">
        <v>14073</v>
      </c>
    </row>
    <row r="13427" spans="4:6">
      <c r="D13427">
        <v>9</v>
      </c>
      <c r="E13427" s="24">
        <v>1121834435</v>
      </c>
      <c r="F13427" s="24" t="s">
        <v>14074</v>
      </c>
    </row>
    <row r="13428" spans="4:6">
      <c r="D13428">
        <v>9</v>
      </c>
      <c r="E13428" s="24">
        <v>1121834942</v>
      </c>
      <c r="F13428" s="24" t="s">
        <v>14075</v>
      </c>
    </row>
    <row r="13429" spans="4:6">
      <c r="D13429">
        <v>9</v>
      </c>
      <c r="E13429" s="24">
        <v>1121839153</v>
      </c>
      <c r="F13429" s="24" t="s">
        <v>14076</v>
      </c>
    </row>
    <row r="13430" spans="4:6">
      <c r="D13430">
        <v>9</v>
      </c>
      <c r="E13430" s="24">
        <v>1121839556</v>
      </c>
      <c r="F13430" s="24" t="s">
        <v>14077</v>
      </c>
    </row>
    <row r="13431" spans="4:6">
      <c r="D13431">
        <v>9</v>
      </c>
      <c r="E13431" s="24">
        <v>1121839951</v>
      </c>
      <c r="F13431" s="24" t="s">
        <v>14078</v>
      </c>
    </row>
    <row r="13432" spans="4:6">
      <c r="D13432">
        <v>9</v>
      </c>
      <c r="E13432">
        <v>1121840530</v>
      </c>
      <c r="F13432" t="s">
        <v>14079</v>
      </c>
    </row>
    <row r="13433" spans="4:6">
      <c r="D13433">
        <v>9</v>
      </c>
      <c r="E13433" s="24">
        <v>1121841904</v>
      </c>
      <c r="F13433" s="24" t="s">
        <v>14080</v>
      </c>
    </row>
    <row r="13434" spans="4:6">
      <c r="D13434">
        <v>9</v>
      </c>
      <c r="E13434" s="24">
        <v>1121844326</v>
      </c>
      <c r="F13434" s="24" t="s">
        <v>14081</v>
      </c>
    </row>
    <row r="13435" spans="4:6">
      <c r="D13435">
        <v>9</v>
      </c>
      <c r="E13435" s="24">
        <v>1121847787</v>
      </c>
      <c r="F13435" s="24" t="s">
        <v>14082</v>
      </c>
    </row>
    <row r="13436" spans="4:6">
      <c r="D13436">
        <v>9</v>
      </c>
      <c r="E13436" s="24">
        <v>1121852857</v>
      </c>
      <c r="F13436" s="24" t="s">
        <v>14083</v>
      </c>
    </row>
    <row r="13437" spans="4:6">
      <c r="D13437">
        <v>9</v>
      </c>
      <c r="E13437" s="24">
        <v>1121855155</v>
      </c>
      <c r="F13437" s="24" t="s">
        <v>14084</v>
      </c>
    </row>
    <row r="13438" spans="4:6">
      <c r="D13438">
        <v>9</v>
      </c>
      <c r="E13438" s="24">
        <v>1121865527</v>
      </c>
      <c r="F13438" s="24" t="s">
        <v>14085</v>
      </c>
    </row>
    <row r="13439" spans="4:6">
      <c r="D13439">
        <v>9</v>
      </c>
      <c r="E13439">
        <v>1121865779</v>
      </c>
      <c r="F13439" t="s">
        <v>14086</v>
      </c>
    </row>
    <row r="13440" spans="4:6">
      <c r="D13440">
        <v>9</v>
      </c>
      <c r="E13440" s="24">
        <v>1121867112</v>
      </c>
      <c r="F13440" s="24" t="s">
        <v>14087</v>
      </c>
    </row>
    <row r="13441" spans="4:6">
      <c r="D13441">
        <v>9</v>
      </c>
      <c r="E13441" s="24">
        <v>1121869723</v>
      </c>
      <c r="F13441" s="24" t="s">
        <v>14088</v>
      </c>
    </row>
    <row r="13442" spans="4:6">
      <c r="D13442">
        <v>9</v>
      </c>
      <c r="E13442" s="24">
        <v>1121870498</v>
      </c>
      <c r="F13442" s="24" t="s">
        <v>14089</v>
      </c>
    </row>
    <row r="13443" spans="4:6">
      <c r="D13443">
        <v>9</v>
      </c>
      <c r="E13443" s="24">
        <v>1121873789</v>
      </c>
      <c r="F13443" s="24" t="s">
        <v>14090</v>
      </c>
    </row>
    <row r="13444" spans="4:6">
      <c r="D13444">
        <v>9</v>
      </c>
      <c r="E13444">
        <v>1121873803</v>
      </c>
      <c r="F13444" t="s">
        <v>14091</v>
      </c>
    </row>
    <row r="13445" spans="4:6">
      <c r="D13445">
        <v>9</v>
      </c>
      <c r="E13445" s="24">
        <v>1121874277</v>
      </c>
      <c r="F13445" s="24" t="s">
        <v>14092</v>
      </c>
    </row>
    <row r="13446" spans="4:6">
      <c r="D13446">
        <v>9</v>
      </c>
      <c r="E13446" s="24">
        <v>1121877043</v>
      </c>
      <c r="F13446" s="24" t="s">
        <v>14093</v>
      </c>
    </row>
    <row r="13447" spans="4:6">
      <c r="D13447">
        <v>9</v>
      </c>
      <c r="E13447" s="24">
        <v>1121881058</v>
      </c>
      <c r="F13447" s="24" t="s">
        <v>14094</v>
      </c>
    </row>
    <row r="13448" spans="4:6">
      <c r="D13448">
        <v>9</v>
      </c>
      <c r="E13448" s="24">
        <v>1121881093</v>
      </c>
      <c r="F13448" s="24" t="s">
        <v>14095</v>
      </c>
    </row>
    <row r="13449" spans="4:6">
      <c r="D13449">
        <v>9</v>
      </c>
      <c r="E13449">
        <v>1121883652</v>
      </c>
      <c r="F13449" t="s">
        <v>14096</v>
      </c>
    </row>
    <row r="13450" spans="4:6">
      <c r="D13450">
        <v>9</v>
      </c>
      <c r="E13450" s="24">
        <v>1121888812</v>
      </c>
      <c r="F13450" s="24" t="s">
        <v>14097</v>
      </c>
    </row>
    <row r="13451" spans="4:6">
      <c r="D13451">
        <v>9</v>
      </c>
      <c r="E13451" s="24">
        <v>1121890356</v>
      </c>
      <c r="F13451" s="24" t="s">
        <v>14098</v>
      </c>
    </row>
    <row r="13452" spans="4:6">
      <c r="D13452">
        <v>9</v>
      </c>
      <c r="E13452">
        <v>1121892159</v>
      </c>
      <c r="F13452" t="s">
        <v>14099</v>
      </c>
    </row>
    <row r="13453" spans="4:6">
      <c r="D13453">
        <v>9</v>
      </c>
      <c r="E13453" s="24">
        <v>1121893998</v>
      </c>
      <c r="F13453" s="24" t="s">
        <v>14100</v>
      </c>
    </row>
    <row r="13454" spans="4:6">
      <c r="D13454">
        <v>9</v>
      </c>
      <c r="E13454" s="24">
        <v>1121896751</v>
      </c>
      <c r="F13454" s="24" t="s">
        <v>14101</v>
      </c>
    </row>
    <row r="13455" spans="4:6">
      <c r="D13455">
        <v>9</v>
      </c>
      <c r="E13455" s="24">
        <v>1121897345</v>
      </c>
      <c r="F13455" s="24" t="s">
        <v>14102</v>
      </c>
    </row>
    <row r="13456" spans="4:6">
      <c r="D13456">
        <v>9</v>
      </c>
      <c r="E13456" s="24">
        <v>1121898707</v>
      </c>
      <c r="F13456" s="24" t="s">
        <v>14103</v>
      </c>
    </row>
    <row r="13457" spans="4:6">
      <c r="D13457">
        <v>9</v>
      </c>
      <c r="E13457" s="24">
        <v>1121901659</v>
      </c>
      <c r="F13457" s="24" t="s">
        <v>14104</v>
      </c>
    </row>
    <row r="13458" spans="4:6">
      <c r="D13458">
        <v>9</v>
      </c>
      <c r="E13458" s="24">
        <v>1121903261</v>
      </c>
      <c r="F13458" s="24" t="s">
        <v>14105</v>
      </c>
    </row>
    <row r="13459" spans="4:6">
      <c r="D13459">
        <v>9</v>
      </c>
      <c r="E13459">
        <v>1121908758</v>
      </c>
      <c r="F13459" t="s">
        <v>14106</v>
      </c>
    </row>
    <row r="13460" spans="4:6">
      <c r="D13460">
        <v>9</v>
      </c>
      <c r="E13460">
        <v>1121910761</v>
      </c>
      <c r="F13460" t="s">
        <v>14107</v>
      </c>
    </row>
    <row r="13461" spans="4:6">
      <c r="D13461">
        <v>9</v>
      </c>
      <c r="E13461" s="24">
        <v>1121914225</v>
      </c>
      <c r="F13461" s="24" t="s">
        <v>14108</v>
      </c>
    </row>
    <row r="13462" spans="4:6">
      <c r="D13462">
        <v>9</v>
      </c>
      <c r="E13462" s="24">
        <v>1121914746</v>
      </c>
      <c r="F13462" s="24" t="s">
        <v>14109</v>
      </c>
    </row>
    <row r="13463" spans="4:6">
      <c r="D13463">
        <v>9</v>
      </c>
      <c r="E13463" s="24">
        <v>1121917670</v>
      </c>
      <c r="F13463" s="24" t="s">
        <v>14110</v>
      </c>
    </row>
    <row r="13464" spans="4:6">
      <c r="D13464">
        <v>9</v>
      </c>
      <c r="E13464" s="24">
        <v>1121924645</v>
      </c>
      <c r="F13464" s="24" t="s">
        <v>14111</v>
      </c>
    </row>
    <row r="13465" spans="4:6">
      <c r="D13465">
        <v>9</v>
      </c>
      <c r="E13465" s="24">
        <v>1121924822</v>
      </c>
      <c r="F13465" s="24" t="s">
        <v>14112</v>
      </c>
    </row>
    <row r="13466" spans="4:6">
      <c r="D13466">
        <v>9</v>
      </c>
      <c r="E13466">
        <v>1121927645</v>
      </c>
      <c r="F13466" t="s">
        <v>14113</v>
      </c>
    </row>
    <row r="13467" spans="4:6">
      <c r="D13467">
        <v>9</v>
      </c>
      <c r="E13467" s="24">
        <v>1121927903</v>
      </c>
      <c r="F13467" s="24" t="s">
        <v>14114</v>
      </c>
    </row>
    <row r="13468" spans="4:6">
      <c r="D13468">
        <v>9</v>
      </c>
      <c r="E13468" s="24">
        <v>1121930972</v>
      </c>
      <c r="F13468" s="24" t="s">
        <v>14115</v>
      </c>
    </row>
    <row r="13469" spans="4:6">
      <c r="D13469">
        <v>9</v>
      </c>
      <c r="E13469" s="24">
        <v>1121934660</v>
      </c>
      <c r="F13469" s="24" t="s">
        <v>14116</v>
      </c>
    </row>
    <row r="13470" spans="4:6">
      <c r="D13470">
        <v>9</v>
      </c>
      <c r="E13470" s="24">
        <v>1121934991</v>
      </c>
      <c r="F13470" s="24" t="s">
        <v>14117</v>
      </c>
    </row>
    <row r="13471" spans="4:6">
      <c r="D13471">
        <v>9</v>
      </c>
      <c r="E13471">
        <v>1121943200</v>
      </c>
      <c r="F13471" t="s">
        <v>14118</v>
      </c>
    </row>
    <row r="13472" spans="4:6">
      <c r="D13472">
        <v>9</v>
      </c>
      <c r="E13472">
        <v>1121945250</v>
      </c>
      <c r="F13472" t="s">
        <v>14119</v>
      </c>
    </row>
    <row r="13473" spans="4:6">
      <c r="D13473">
        <v>9</v>
      </c>
      <c r="E13473" s="24">
        <v>1121959371</v>
      </c>
      <c r="F13473" s="24" t="s">
        <v>14120</v>
      </c>
    </row>
    <row r="13474" spans="4:6">
      <c r="D13474">
        <v>9</v>
      </c>
      <c r="E13474">
        <v>1122123132</v>
      </c>
      <c r="F13474" t="s">
        <v>14121</v>
      </c>
    </row>
    <row r="13475" spans="4:6">
      <c r="D13475">
        <v>9</v>
      </c>
      <c r="E13475" s="24">
        <v>1122136094</v>
      </c>
      <c r="F13475" s="24" t="s">
        <v>14122</v>
      </c>
    </row>
    <row r="13476" spans="4:6">
      <c r="D13476">
        <v>9</v>
      </c>
      <c r="E13476" s="24">
        <v>1122403851</v>
      </c>
      <c r="F13476" s="24" t="s">
        <v>14123</v>
      </c>
    </row>
    <row r="13477" spans="4:6">
      <c r="D13477">
        <v>9</v>
      </c>
      <c r="E13477" s="24">
        <v>1122506861</v>
      </c>
      <c r="F13477" s="24" t="s">
        <v>14124</v>
      </c>
    </row>
    <row r="13478" spans="4:6">
      <c r="D13478">
        <v>9</v>
      </c>
      <c r="E13478" s="24">
        <v>1122647761</v>
      </c>
      <c r="F13478" s="24" t="s">
        <v>14125</v>
      </c>
    </row>
    <row r="13479" spans="4:6">
      <c r="D13479">
        <v>9</v>
      </c>
      <c r="E13479" s="24">
        <v>1122648996</v>
      </c>
      <c r="F13479" s="24" t="s">
        <v>14126</v>
      </c>
    </row>
    <row r="13480" spans="4:6">
      <c r="D13480">
        <v>9</v>
      </c>
      <c r="E13480" s="24">
        <v>1122727530</v>
      </c>
      <c r="F13480" s="24" t="s">
        <v>14127</v>
      </c>
    </row>
    <row r="13481" spans="4:6">
      <c r="D13481">
        <v>9</v>
      </c>
      <c r="E13481" s="24">
        <v>1122783005</v>
      </c>
      <c r="F13481" s="24" t="s">
        <v>14128</v>
      </c>
    </row>
    <row r="13482" spans="4:6">
      <c r="D13482">
        <v>9</v>
      </c>
      <c r="E13482" s="24">
        <v>1122783927</v>
      </c>
      <c r="F13482" s="24" t="s">
        <v>14129</v>
      </c>
    </row>
    <row r="13483" spans="4:6">
      <c r="D13483">
        <v>9</v>
      </c>
      <c r="E13483">
        <v>1122784257</v>
      </c>
      <c r="F13483" t="s">
        <v>14130</v>
      </c>
    </row>
    <row r="13484" spans="4:6">
      <c r="D13484">
        <v>9</v>
      </c>
      <c r="E13484">
        <v>1122784275</v>
      </c>
      <c r="F13484" t="s">
        <v>14131</v>
      </c>
    </row>
    <row r="13485" spans="4:6">
      <c r="D13485">
        <v>9</v>
      </c>
      <c r="E13485" s="24">
        <v>1122784458</v>
      </c>
      <c r="F13485" s="24" t="s">
        <v>14132</v>
      </c>
    </row>
    <row r="13486" spans="4:6">
      <c r="D13486">
        <v>9</v>
      </c>
      <c r="E13486">
        <v>1122784459</v>
      </c>
      <c r="F13486" t="s">
        <v>14133</v>
      </c>
    </row>
    <row r="13487" spans="4:6">
      <c r="D13487">
        <v>9</v>
      </c>
      <c r="E13487" s="24">
        <v>1122813353</v>
      </c>
      <c r="F13487" s="24" t="s">
        <v>14134</v>
      </c>
    </row>
    <row r="13488" spans="4:6">
      <c r="D13488">
        <v>9</v>
      </c>
      <c r="E13488" s="24">
        <v>1123086901</v>
      </c>
      <c r="F13488" s="24" t="s">
        <v>14135</v>
      </c>
    </row>
    <row r="13489" spans="4:6">
      <c r="D13489">
        <v>9</v>
      </c>
      <c r="E13489" s="24">
        <v>1123160607</v>
      </c>
      <c r="F13489" s="24" t="s">
        <v>14136</v>
      </c>
    </row>
    <row r="13490" spans="4:6">
      <c r="D13490">
        <v>9</v>
      </c>
      <c r="E13490" s="24">
        <v>1123203070</v>
      </c>
      <c r="F13490" s="24" t="s">
        <v>14137</v>
      </c>
    </row>
    <row r="13491" spans="4:6">
      <c r="D13491">
        <v>9</v>
      </c>
      <c r="E13491" s="24">
        <v>1123320414</v>
      </c>
      <c r="F13491" s="24" t="s">
        <v>14138</v>
      </c>
    </row>
    <row r="13492" spans="4:6">
      <c r="D13492">
        <v>9</v>
      </c>
      <c r="E13492" s="24">
        <v>1123631697</v>
      </c>
      <c r="F13492" s="24" t="s">
        <v>14139</v>
      </c>
    </row>
    <row r="13493" spans="4:6">
      <c r="D13493">
        <v>9</v>
      </c>
      <c r="E13493" s="24">
        <v>1124007387</v>
      </c>
      <c r="F13493" s="24" t="s">
        <v>14140</v>
      </c>
    </row>
    <row r="13494" spans="4:6">
      <c r="D13494">
        <v>9</v>
      </c>
      <c r="E13494" s="24">
        <v>1124011373</v>
      </c>
      <c r="F13494" s="24" t="s">
        <v>14141</v>
      </c>
    </row>
    <row r="13495" spans="4:6">
      <c r="D13495">
        <v>9</v>
      </c>
      <c r="E13495" s="24">
        <v>1124030852</v>
      </c>
      <c r="F13495" s="24" t="s">
        <v>14142</v>
      </c>
    </row>
    <row r="13496" spans="4:6">
      <c r="D13496">
        <v>9</v>
      </c>
      <c r="E13496" s="24">
        <v>1124051252</v>
      </c>
      <c r="F13496" s="24" t="s">
        <v>14143</v>
      </c>
    </row>
    <row r="13497" spans="4:6">
      <c r="D13497">
        <v>9</v>
      </c>
      <c r="E13497" s="24">
        <v>1124479442</v>
      </c>
      <c r="F13497" s="24" t="s">
        <v>14144</v>
      </c>
    </row>
    <row r="13498" spans="4:6">
      <c r="D13498">
        <v>9</v>
      </c>
      <c r="E13498" s="24">
        <v>1124851607</v>
      </c>
      <c r="F13498" s="24" t="s">
        <v>14145</v>
      </c>
    </row>
    <row r="13499" spans="4:6">
      <c r="D13499">
        <v>9</v>
      </c>
      <c r="E13499" s="24">
        <v>1124865286</v>
      </c>
      <c r="F13499" s="24" t="s">
        <v>14146</v>
      </c>
    </row>
    <row r="13500" spans="4:6">
      <c r="D13500">
        <v>9</v>
      </c>
      <c r="E13500" s="24">
        <v>1125476997</v>
      </c>
      <c r="F13500" s="24" t="s">
        <v>14147</v>
      </c>
    </row>
    <row r="13501" spans="4:6">
      <c r="D13501">
        <v>9</v>
      </c>
      <c r="E13501" s="24">
        <v>1126000396</v>
      </c>
      <c r="F13501" s="24" t="s">
        <v>14148</v>
      </c>
    </row>
    <row r="13502" spans="4:6">
      <c r="D13502">
        <v>9</v>
      </c>
      <c r="E13502" s="24">
        <v>1126319489</v>
      </c>
      <c r="F13502" s="24" t="s">
        <v>14149</v>
      </c>
    </row>
    <row r="13503" spans="4:6">
      <c r="D13503">
        <v>9</v>
      </c>
      <c r="E13503" s="24">
        <v>1126320029</v>
      </c>
      <c r="F13503" s="24" t="s">
        <v>14150</v>
      </c>
    </row>
    <row r="13504" spans="4:6">
      <c r="D13504">
        <v>9</v>
      </c>
      <c r="E13504" s="24">
        <v>1126594111</v>
      </c>
      <c r="F13504" s="24" t="s">
        <v>14151</v>
      </c>
    </row>
    <row r="13505" spans="4:6">
      <c r="D13505">
        <v>9</v>
      </c>
      <c r="E13505" s="24">
        <v>1126908588</v>
      </c>
      <c r="F13505" s="24" t="s">
        <v>14152</v>
      </c>
    </row>
    <row r="13506" spans="4:6">
      <c r="D13506">
        <v>9</v>
      </c>
      <c r="E13506" s="24">
        <v>1126909858</v>
      </c>
      <c r="F13506" s="24" t="s">
        <v>14153</v>
      </c>
    </row>
    <row r="13507" spans="4:6">
      <c r="D13507">
        <v>9</v>
      </c>
      <c r="E13507" s="24">
        <v>1127348879</v>
      </c>
      <c r="F13507" s="24" t="s">
        <v>14154</v>
      </c>
    </row>
    <row r="13508" spans="4:6">
      <c r="D13508">
        <v>9</v>
      </c>
      <c r="E13508" s="24">
        <v>1128051763</v>
      </c>
      <c r="F13508" s="24" t="s">
        <v>14155</v>
      </c>
    </row>
    <row r="13509" spans="4:6">
      <c r="D13509">
        <v>9</v>
      </c>
      <c r="E13509" s="24">
        <v>1128063760</v>
      </c>
      <c r="F13509" s="24" t="s">
        <v>14156</v>
      </c>
    </row>
    <row r="13510" spans="4:6">
      <c r="D13510">
        <v>9</v>
      </c>
      <c r="E13510" s="24">
        <v>1128281251</v>
      </c>
      <c r="F13510" s="24" t="s">
        <v>14157</v>
      </c>
    </row>
    <row r="13511" spans="4:6">
      <c r="D13511">
        <v>9</v>
      </c>
      <c r="E13511" s="24">
        <v>1128281402</v>
      </c>
      <c r="F13511" s="24" t="s">
        <v>14158</v>
      </c>
    </row>
    <row r="13512" spans="4:6">
      <c r="D13512">
        <v>9</v>
      </c>
      <c r="E13512" s="24">
        <v>1128429419</v>
      </c>
      <c r="F13512" s="24" t="s">
        <v>14159</v>
      </c>
    </row>
    <row r="13513" spans="4:6">
      <c r="D13513">
        <v>9</v>
      </c>
      <c r="E13513" s="24">
        <v>1128447239</v>
      </c>
      <c r="F13513" s="24" t="s">
        <v>14160</v>
      </c>
    </row>
    <row r="13514" spans="4:6">
      <c r="D13514">
        <v>9</v>
      </c>
      <c r="E13514">
        <v>1128470308</v>
      </c>
      <c r="F13514" t="s">
        <v>14161</v>
      </c>
    </row>
    <row r="13515" spans="4:6">
      <c r="D13515">
        <v>9</v>
      </c>
      <c r="E13515" s="24">
        <v>1128483858</v>
      </c>
      <c r="F13515" s="24" t="s">
        <v>14162</v>
      </c>
    </row>
    <row r="13516" spans="4:6">
      <c r="D13516">
        <v>9</v>
      </c>
      <c r="E13516">
        <v>1128626008</v>
      </c>
      <c r="F13516" t="s">
        <v>14163</v>
      </c>
    </row>
    <row r="13517" spans="4:6">
      <c r="D13517">
        <v>9</v>
      </c>
      <c r="E13517" s="24">
        <v>1129500403</v>
      </c>
      <c r="F13517" s="24" t="s">
        <v>14164</v>
      </c>
    </row>
    <row r="13518" spans="4:6">
      <c r="D13518">
        <v>9</v>
      </c>
      <c r="E13518" s="24">
        <v>1129518741</v>
      </c>
      <c r="F13518" s="24" t="s">
        <v>14165</v>
      </c>
    </row>
    <row r="13519" spans="4:6">
      <c r="D13519">
        <v>9</v>
      </c>
      <c r="E13519" s="24">
        <v>1129535711</v>
      </c>
      <c r="F13519" s="24" t="s">
        <v>14166</v>
      </c>
    </row>
    <row r="13520" spans="4:6">
      <c r="D13520">
        <v>9</v>
      </c>
      <c r="E13520" s="24">
        <v>1129566521</v>
      </c>
      <c r="F13520" s="24" t="s">
        <v>14167</v>
      </c>
    </row>
    <row r="13521" spans="4:6">
      <c r="D13521">
        <v>9</v>
      </c>
      <c r="E13521" s="24">
        <v>1129581117</v>
      </c>
      <c r="F13521" s="24" t="s">
        <v>14168</v>
      </c>
    </row>
    <row r="13522" spans="4:6">
      <c r="D13522">
        <v>9</v>
      </c>
      <c r="E13522" s="24">
        <v>1129582965</v>
      </c>
      <c r="F13522" s="24" t="s">
        <v>14169</v>
      </c>
    </row>
    <row r="13523" spans="4:6">
      <c r="D13523">
        <v>9</v>
      </c>
      <c r="E13523" s="24">
        <v>1130611078</v>
      </c>
      <c r="F13523" s="24" t="s">
        <v>14170</v>
      </c>
    </row>
    <row r="13524" spans="4:6">
      <c r="D13524">
        <v>9</v>
      </c>
      <c r="E13524">
        <v>1130616137</v>
      </c>
      <c r="F13524" t="s">
        <v>14171</v>
      </c>
    </row>
    <row r="13525" spans="4:6">
      <c r="D13525">
        <v>9</v>
      </c>
      <c r="E13525" s="24">
        <v>1130621935</v>
      </c>
      <c r="F13525" s="24" t="s">
        <v>14172</v>
      </c>
    </row>
    <row r="13526" spans="4:6">
      <c r="D13526">
        <v>9</v>
      </c>
      <c r="E13526" s="24">
        <v>1130627230</v>
      </c>
      <c r="F13526" s="24" t="s">
        <v>14173</v>
      </c>
    </row>
    <row r="13527" spans="4:6">
      <c r="D13527">
        <v>9</v>
      </c>
      <c r="E13527" s="24">
        <v>1130672304</v>
      </c>
      <c r="F13527" s="24" t="s">
        <v>14174</v>
      </c>
    </row>
    <row r="13528" spans="4:6">
      <c r="D13528">
        <v>9</v>
      </c>
      <c r="E13528" s="24">
        <v>1130744029</v>
      </c>
      <c r="F13528" s="24" t="s">
        <v>14175</v>
      </c>
    </row>
    <row r="13529" spans="4:6">
      <c r="D13529">
        <v>9</v>
      </c>
      <c r="E13529" s="24">
        <v>1130804367</v>
      </c>
      <c r="F13529" s="24" t="s">
        <v>14176</v>
      </c>
    </row>
    <row r="13530" spans="4:6">
      <c r="D13530">
        <v>9</v>
      </c>
      <c r="E13530" s="24">
        <v>1131084170</v>
      </c>
      <c r="F13530" s="24" t="s">
        <v>14177</v>
      </c>
    </row>
    <row r="13531" spans="4:6">
      <c r="D13531">
        <v>9</v>
      </c>
      <c r="E13531" s="24">
        <v>1131107878</v>
      </c>
      <c r="F13531" s="24" t="s">
        <v>14178</v>
      </c>
    </row>
    <row r="13532" spans="4:6">
      <c r="D13532">
        <v>9</v>
      </c>
      <c r="E13532" s="24">
        <v>1131111381</v>
      </c>
      <c r="F13532" s="24" t="s">
        <v>14179</v>
      </c>
    </row>
    <row r="13533" spans="4:6">
      <c r="D13533">
        <v>9</v>
      </c>
      <c r="E13533" s="24">
        <v>1131524238</v>
      </c>
      <c r="F13533" s="24" t="s">
        <v>14180</v>
      </c>
    </row>
    <row r="13534" spans="4:6">
      <c r="D13534">
        <v>9</v>
      </c>
      <c r="E13534" s="24">
        <v>1133839106</v>
      </c>
      <c r="F13534" s="24" t="s">
        <v>14181</v>
      </c>
    </row>
    <row r="13535" spans="4:6">
      <c r="D13535">
        <v>9</v>
      </c>
      <c r="E13535">
        <v>1135034004</v>
      </c>
      <c r="F13535" t="s">
        <v>14182</v>
      </c>
    </row>
    <row r="13536" spans="4:6">
      <c r="D13536">
        <v>9</v>
      </c>
      <c r="E13536" s="24">
        <v>1136879002</v>
      </c>
      <c r="F13536" s="24" t="s">
        <v>14183</v>
      </c>
    </row>
    <row r="13537" spans="4:6">
      <c r="D13537">
        <v>9</v>
      </c>
      <c r="E13537" s="24">
        <v>1136879118</v>
      </c>
      <c r="F13537" s="24" t="s">
        <v>14184</v>
      </c>
    </row>
    <row r="13538" spans="4:6">
      <c r="D13538">
        <v>9</v>
      </c>
      <c r="E13538" s="24">
        <v>1136880515</v>
      </c>
      <c r="F13538" s="24" t="s">
        <v>14185</v>
      </c>
    </row>
    <row r="13539" spans="4:6">
      <c r="D13539">
        <v>9</v>
      </c>
      <c r="E13539" s="24">
        <v>1136880946</v>
      </c>
      <c r="F13539" s="24" t="s">
        <v>14186</v>
      </c>
    </row>
    <row r="13540" spans="4:6">
      <c r="D13540">
        <v>9</v>
      </c>
      <c r="E13540" s="24">
        <v>1136881033</v>
      </c>
      <c r="F13540" s="24" t="s">
        <v>14187</v>
      </c>
    </row>
    <row r="13541" spans="4:6">
      <c r="D13541">
        <v>9</v>
      </c>
      <c r="E13541" s="24">
        <v>1136881685</v>
      </c>
      <c r="F13541" s="24" t="s">
        <v>14188</v>
      </c>
    </row>
    <row r="13542" spans="4:6">
      <c r="D13542">
        <v>9</v>
      </c>
      <c r="E13542" s="24">
        <v>1136882124</v>
      </c>
      <c r="F13542" s="24" t="s">
        <v>14189</v>
      </c>
    </row>
    <row r="13543" spans="4:6">
      <c r="D13543">
        <v>9</v>
      </c>
      <c r="E13543" s="24">
        <v>1136882598</v>
      </c>
      <c r="F13543" s="24" t="s">
        <v>14190</v>
      </c>
    </row>
    <row r="13544" spans="4:6">
      <c r="D13544">
        <v>9</v>
      </c>
      <c r="E13544" s="24">
        <v>1136882653</v>
      </c>
      <c r="F13544" s="24" t="s">
        <v>14191</v>
      </c>
    </row>
    <row r="13545" spans="4:6">
      <c r="D13545">
        <v>9</v>
      </c>
      <c r="E13545">
        <v>1136882812</v>
      </c>
      <c r="F13545" t="s">
        <v>14192</v>
      </c>
    </row>
    <row r="13546" spans="4:6">
      <c r="D13546">
        <v>9</v>
      </c>
      <c r="E13546" s="24">
        <v>1136883040</v>
      </c>
      <c r="F13546" s="24" t="s">
        <v>14193</v>
      </c>
    </row>
    <row r="13547" spans="4:6">
      <c r="D13547">
        <v>9</v>
      </c>
      <c r="E13547" s="24">
        <v>1136883135</v>
      </c>
      <c r="F13547" s="24" t="s">
        <v>14194</v>
      </c>
    </row>
    <row r="13548" spans="4:6">
      <c r="D13548">
        <v>9</v>
      </c>
      <c r="E13548" s="24">
        <v>1136883210</v>
      </c>
      <c r="F13548" s="24" t="s">
        <v>14195</v>
      </c>
    </row>
    <row r="13549" spans="4:6">
      <c r="D13549">
        <v>9</v>
      </c>
      <c r="E13549" s="24">
        <v>1136883308</v>
      </c>
      <c r="F13549" s="24" t="s">
        <v>14196</v>
      </c>
    </row>
    <row r="13550" spans="4:6">
      <c r="D13550">
        <v>9</v>
      </c>
      <c r="E13550" s="24">
        <v>1136883488</v>
      </c>
      <c r="F13550" s="24" t="s">
        <v>14197</v>
      </c>
    </row>
    <row r="13551" spans="4:6">
      <c r="D13551">
        <v>9</v>
      </c>
      <c r="E13551" s="24">
        <v>1136884343</v>
      </c>
      <c r="F13551" s="24" t="s">
        <v>14198</v>
      </c>
    </row>
    <row r="13552" spans="4:6">
      <c r="D13552">
        <v>9</v>
      </c>
      <c r="E13552" s="24">
        <v>1136884370</v>
      </c>
      <c r="F13552" s="24" t="s">
        <v>14199</v>
      </c>
    </row>
    <row r="13553" spans="4:6">
      <c r="D13553">
        <v>9</v>
      </c>
      <c r="E13553" s="24">
        <v>1136884489</v>
      </c>
      <c r="F13553" s="24" t="s">
        <v>14200</v>
      </c>
    </row>
    <row r="13554" spans="4:6">
      <c r="D13554">
        <v>9</v>
      </c>
      <c r="E13554" s="24">
        <v>1136884512</v>
      </c>
      <c r="F13554" s="24" t="s">
        <v>14201</v>
      </c>
    </row>
    <row r="13555" spans="4:6">
      <c r="D13555">
        <v>9</v>
      </c>
      <c r="E13555" s="24">
        <v>1136884571</v>
      </c>
      <c r="F13555" s="24" t="s">
        <v>14202</v>
      </c>
    </row>
    <row r="13556" spans="4:6">
      <c r="D13556">
        <v>9</v>
      </c>
      <c r="E13556" s="24">
        <v>1136884627</v>
      </c>
      <c r="F13556" s="24" t="s">
        <v>14203</v>
      </c>
    </row>
    <row r="13557" spans="4:6">
      <c r="D13557">
        <v>9</v>
      </c>
      <c r="E13557" s="24">
        <v>1136884900</v>
      </c>
      <c r="F13557" s="24" t="s">
        <v>14204</v>
      </c>
    </row>
    <row r="13558" spans="4:6">
      <c r="D13558">
        <v>9</v>
      </c>
      <c r="E13558">
        <v>1136885606</v>
      </c>
      <c r="F13558" t="s">
        <v>14205</v>
      </c>
    </row>
    <row r="13559" spans="4:6">
      <c r="D13559">
        <v>9</v>
      </c>
      <c r="E13559" s="24">
        <v>1136885687</v>
      </c>
      <c r="F13559" s="24" t="s">
        <v>14206</v>
      </c>
    </row>
    <row r="13560" spans="4:6">
      <c r="D13560">
        <v>9</v>
      </c>
      <c r="E13560">
        <v>1136885879</v>
      </c>
      <c r="F13560" t="s">
        <v>14207</v>
      </c>
    </row>
    <row r="13561" spans="4:6">
      <c r="D13561">
        <v>9</v>
      </c>
      <c r="E13561" s="24">
        <v>1136885951</v>
      </c>
      <c r="F13561" s="24" t="s">
        <v>14208</v>
      </c>
    </row>
    <row r="13562" spans="4:6">
      <c r="D13562">
        <v>9</v>
      </c>
      <c r="E13562" s="24">
        <v>1136886408</v>
      </c>
      <c r="F13562" s="24" t="s">
        <v>14209</v>
      </c>
    </row>
    <row r="13563" spans="4:6">
      <c r="D13563">
        <v>9</v>
      </c>
      <c r="E13563" s="24">
        <v>1136886511</v>
      </c>
      <c r="F13563" s="24" t="s">
        <v>14210</v>
      </c>
    </row>
    <row r="13564" spans="4:6">
      <c r="D13564">
        <v>9</v>
      </c>
      <c r="E13564" s="24">
        <v>1136886681</v>
      </c>
      <c r="F13564" s="24" t="s">
        <v>14211</v>
      </c>
    </row>
    <row r="13565" spans="4:6">
      <c r="D13565">
        <v>9</v>
      </c>
      <c r="E13565" s="24">
        <v>1136886941</v>
      </c>
      <c r="F13565" s="24" t="s">
        <v>14212</v>
      </c>
    </row>
    <row r="13566" spans="4:6">
      <c r="D13566">
        <v>9</v>
      </c>
      <c r="E13566" s="24">
        <v>1136886950</v>
      </c>
      <c r="F13566" s="24" t="s">
        <v>14213</v>
      </c>
    </row>
    <row r="13567" spans="4:6">
      <c r="D13567">
        <v>9</v>
      </c>
      <c r="E13567" s="24">
        <v>1136887146</v>
      </c>
      <c r="F13567" s="24" t="s">
        <v>14214</v>
      </c>
    </row>
    <row r="13568" spans="4:6">
      <c r="D13568">
        <v>9</v>
      </c>
      <c r="E13568" s="24">
        <v>1136887379</v>
      </c>
      <c r="F13568" s="24" t="s">
        <v>14215</v>
      </c>
    </row>
    <row r="13569" spans="4:6">
      <c r="D13569">
        <v>9</v>
      </c>
      <c r="E13569" s="24">
        <v>1136887539</v>
      </c>
      <c r="F13569" s="24" t="s">
        <v>14216</v>
      </c>
    </row>
    <row r="13570" spans="4:6">
      <c r="D13570">
        <v>9</v>
      </c>
      <c r="E13570">
        <v>1136887745</v>
      </c>
      <c r="F13570" t="s">
        <v>14217</v>
      </c>
    </row>
    <row r="13571" spans="4:6">
      <c r="D13571">
        <v>9</v>
      </c>
      <c r="E13571" s="24">
        <v>1136887808</v>
      </c>
      <c r="F13571" s="24" t="s">
        <v>14218</v>
      </c>
    </row>
    <row r="13572" spans="4:6">
      <c r="D13572">
        <v>9</v>
      </c>
      <c r="E13572" s="24">
        <v>1136887920</v>
      </c>
      <c r="F13572" s="24" t="s">
        <v>14219</v>
      </c>
    </row>
    <row r="13573" spans="4:6">
      <c r="D13573">
        <v>9</v>
      </c>
      <c r="E13573" s="24">
        <v>1136887977</v>
      </c>
      <c r="F13573" s="24" t="s">
        <v>14220</v>
      </c>
    </row>
    <row r="13574" spans="4:6">
      <c r="D13574">
        <v>9</v>
      </c>
      <c r="E13574">
        <v>1136888172</v>
      </c>
      <c r="F13574" t="s">
        <v>14221</v>
      </c>
    </row>
    <row r="13575" spans="4:6">
      <c r="D13575">
        <v>9</v>
      </c>
      <c r="E13575" s="24">
        <v>1136888393</v>
      </c>
      <c r="F13575" s="24" t="s">
        <v>14222</v>
      </c>
    </row>
    <row r="13576" spans="4:6">
      <c r="D13576">
        <v>9</v>
      </c>
      <c r="E13576" s="24">
        <v>1136888672</v>
      </c>
      <c r="F13576" s="24" t="s">
        <v>14223</v>
      </c>
    </row>
    <row r="13577" spans="4:6">
      <c r="D13577">
        <v>9</v>
      </c>
      <c r="E13577" s="24">
        <v>1136888698</v>
      </c>
      <c r="F13577" s="24" t="s">
        <v>14224</v>
      </c>
    </row>
    <row r="13578" spans="4:6">
      <c r="D13578">
        <v>9</v>
      </c>
      <c r="E13578" s="24">
        <v>1136889352</v>
      </c>
      <c r="F13578" s="24" t="s">
        <v>14225</v>
      </c>
    </row>
    <row r="13579" spans="4:6">
      <c r="D13579">
        <v>9</v>
      </c>
      <c r="E13579" s="24">
        <v>1136889355</v>
      </c>
      <c r="F13579" s="24" t="s">
        <v>14226</v>
      </c>
    </row>
    <row r="13580" spans="4:6">
      <c r="D13580">
        <v>9</v>
      </c>
      <c r="E13580" s="24">
        <v>1136889542</v>
      </c>
      <c r="F13580" s="24" t="s">
        <v>14227</v>
      </c>
    </row>
    <row r="13581" spans="4:6">
      <c r="D13581">
        <v>9</v>
      </c>
      <c r="E13581" s="24">
        <v>1136889669</v>
      </c>
      <c r="F13581" s="24" t="s">
        <v>14228</v>
      </c>
    </row>
    <row r="13582" spans="4:6">
      <c r="D13582">
        <v>9</v>
      </c>
      <c r="E13582">
        <v>1140815716</v>
      </c>
      <c r="F13582" t="s">
        <v>14229</v>
      </c>
    </row>
    <row r="13583" spans="4:6">
      <c r="D13583">
        <v>9</v>
      </c>
      <c r="E13583" s="24">
        <v>1140819917</v>
      </c>
      <c r="F13583" s="24" t="s">
        <v>14230</v>
      </c>
    </row>
    <row r="13584" spans="4:6">
      <c r="D13584">
        <v>9</v>
      </c>
      <c r="E13584" s="24">
        <v>1140826131</v>
      </c>
      <c r="F13584" s="24" t="s">
        <v>14231</v>
      </c>
    </row>
    <row r="13585" spans="4:6">
      <c r="D13585">
        <v>9</v>
      </c>
      <c r="E13585" s="24">
        <v>1140836696</v>
      </c>
      <c r="F13585" s="24" t="s">
        <v>14232</v>
      </c>
    </row>
    <row r="13586" spans="4:6">
      <c r="D13586">
        <v>9</v>
      </c>
      <c r="E13586" s="24">
        <v>1140843788</v>
      </c>
      <c r="F13586" s="24" t="s">
        <v>14233</v>
      </c>
    </row>
    <row r="13587" spans="4:6">
      <c r="D13587">
        <v>9</v>
      </c>
      <c r="E13587" s="24">
        <v>1140845417</v>
      </c>
      <c r="F13587" s="24" t="s">
        <v>14234</v>
      </c>
    </row>
    <row r="13588" spans="4:6">
      <c r="D13588">
        <v>9</v>
      </c>
      <c r="E13588">
        <v>1140849472</v>
      </c>
      <c r="F13588" t="s">
        <v>14235</v>
      </c>
    </row>
    <row r="13589" spans="4:6">
      <c r="D13589">
        <v>9</v>
      </c>
      <c r="E13589" s="24">
        <v>1140853671</v>
      </c>
      <c r="F13589" s="24" t="s">
        <v>14236</v>
      </c>
    </row>
    <row r="13590" spans="4:6">
      <c r="D13590">
        <v>9</v>
      </c>
      <c r="E13590" s="24">
        <v>1140855703</v>
      </c>
      <c r="F13590" s="24" t="s">
        <v>14237</v>
      </c>
    </row>
    <row r="13591" spans="4:6">
      <c r="D13591">
        <v>9</v>
      </c>
      <c r="E13591">
        <v>1140855910</v>
      </c>
      <c r="F13591" t="s">
        <v>14238</v>
      </c>
    </row>
    <row r="13592" spans="4:6">
      <c r="D13592">
        <v>9</v>
      </c>
      <c r="E13592" s="24">
        <v>1140859930</v>
      </c>
      <c r="F13592" s="24" t="s">
        <v>14239</v>
      </c>
    </row>
    <row r="13593" spans="4:6">
      <c r="D13593">
        <v>9</v>
      </c>
      <c r="E13593" s="24">
        <v>1140861060</v>
      </c>
      <c r="F13593" s="24" t="s">
        <v>14240</v>
      </c>
    </row>
    <row r="13594" spans="4:6">
      <c r="D13594">
        <v>9</v>
      </c>
      <c r="E13594" s="24">
        <v>1140861182</v>
      </c>
      <c r="F13594" s="24" t="s">
        <v>14241</v>
      </c>
    </row>
    <row r="13595" spans="4:6">
      <c r="D13595">
        <v>9</v>
      </c>
      <c r="E13595" s="24">
        <v>1140863961</v>
      </c>
      <c r="F13595" s="24" t="s">
        <v>14242</v>
      </c>
    </row>
    <row r="13596" spans="4:6">
      <c r="D13596">
        <v>9</v>
      </c>
      <c r="E13596" s="24">
        <v>1140864695</v>
      </c>
      <c r="F13596" s="24" t="s">
        <v>14243</v>
      </c>
    </row>
    <row r="13597" spans="4:6">
      <c r="D13597">
        <v>9</v>
      </c>
      <c r="E13597" s="24">
        <v>1140867241</v>
      </c>
      <c r="F13597" s="24" t="s">
        <v>14244</v>
      </c>
    </row>
    <row r="13598" spans="4:6">
      <c r="D13598">
        <v>9</v>
      </c>
      <c r="E13598" s="24">
        <v>1140868236</v>
      </c>
      <c r="F13598" s="24" t="s">
        <v>14245</v>
      </c>
    </row>
    <row r="13599" spans="4:6">
      <c r="D13599">
        <v>9</v>
      </c>
      <c r="E13599" s="24">
        <v>1140869244</v>
      </c>
      <c r="F13599" s="24" t="s">
        <v>14246</v>
      </c>
    </row>
    <row r="13600" spans="4:6">
      <c r="D13600">
        <v>9</v>
      </c>
      <c r="E13600" s="24">
        <v>1140872494</v>
      </c>
      <c r="F13600" s="24" t="s">
        <v>14247</v>
      </c>
    </row>
    <row r="13601" spans="4:6">
      <c r="D13601">
        <v>9</v>
      </c>
      <c r="E13601" s="24">
        <v>1140872699</v>
      </c>
      <c r="F13601" s="24" t="s">
        <v>14248</v>
      </c>
    </row>
    <row r="13602" spans="4:6">
      <c r="D13602">
        <v>9</v>
      </c>
      <c r="E13602" s="24">
        <v>1140882137</v>
      </c>
      <c r="F13602" s="24" t="s">
        <v>14249</v>
      </c>
    </row>
    <row r="13603" spans="4:6">
      <c r="D13603">
        <v>9</v>
      </c>
      <c r="E13603" s="24">
        <v>1140898199</v>
      </c>
      <c r="F13603" s="24" t="s">
        <v>14250</v>
      </c>
    </row>
    <row r="13604" spans="4:6">
      <c r="D13604">
        <v>9</v>
      </c>
      <c r="E13604" s="24">
        <v>1143130608</v>
      </c>
      <c r="F13604" s="24" t="s">
        <v>14251</v>
      </c>
    </row>
    <row r="13605" spans="4:6">
      <c r="D13605">
        <v>9</v>
      </c>
      <c r="E13605" s="24">
        <v>1143154443</v>
      </c>
      <c r="F13605" s="24" t="s">
        <v>14252</v>
      </c>
    </row>
    <row r="13606" spans="4:6">
      <c r="D13606">
        <v>9</v>
      </c>
      <c r="E13606" s="24">
        <v>1143250795</v>
      </c>
      <c r="F13606" s="24" t="s">
        <v>14253</v>
      </c>
    </row>
    <row r="13607" spans="4:6">
      <c r="D13607">
        <v>9</v>
      </c>
      <c r="E13607" s="24">
        <v>1143331060</v>
      </c>
      <c r="F13607" s="24" t="s">
        <v>14254</v>
      </c>
    </row>
    <row r="13608" spans="4:6">
      <c r="D13608">
        <v>9</v>
      </c>
      <c r="E13608">
        <v>1143336664</v>
      </c>
      <c r="F13608" t="s">
        <v>14255</v>
      </c>
    </row>
    <row r="13609" spans="4:6">
      <c r="D13609">
        <v>9</v>
      </c>
      <c r="E13609" s="24">
        <v>1143347115</v>
      </c>
      <c r="F13609" s="24" t="s">
        <v>14256</v>
      </c>
    </row>
    <row r="13610" spans="4:6">
      <c r="D13610">
        <v>9</v>
      </c>
      <c r="E13610" s="24">
        <v>1143356146</v>
      </c>
      <c r="F13610" s="24" t="s">
        <v>14257</v>
      </c>
    </row>
    <row r="13611" spans="4:6">
      <c r="D13611">
        <v>9</v>
      </c>
      <c r="E13611">
        <v>1143356843</v>
      </c>
      <c r="F13611" t="s">
        <v>14258</v>
      </c>
    </row>
    <row r="13612" spans="4:6">
      <c r="D13612">
        <v>9</v>
      </c>
      <c r="E13612" s="24">
        <v>1143357261</v>
      </c>
      <c r="F13612" s="24" t="s">
        <v>14259</v>
      </c>
    </row>
    <row r="13613" spans="4:6">
      <c r="D13613">
        <v>9</v>
      </c>
      <c r="E13613" s="24">
        <v>1143358559</v>
      </c>
      <c r="F13613" s="24" t="s">
        <v>14260</v>
      </c>
    </row>
    <row r="13614" spans="4:6">
      <c r="D13614">
        <v>9</v>
      </c>
      <c r="E13614" s="24">
        <v>1143370925</v>
      </c>
      <c r="F13614" s="24" t="s">
        <v>14261</v>
      </c>
    </row>
    <row r="13615" spans="4:6">
      <c r="D13615">
        <v>9</v>
      </c>
      <c r="E13615" s="24">
        <v>1143375610</v>
      </c>
      <c r="F13615" s="24" t="s">
        <v>14262</v>
      </c>
    </row>
    <row r="13616" spans="4:6">
      <c r="D13616">
        <v>9</v>
      </c>
      <c r="E13616" s="24">
        <v>1143378770</v>
      </c>
      <c r="F13616" s="24" t="s">
        <v>14263</v>
      </c>
    </row>
    <row r="13617" spans="4:6">
      <c r="D13617">
        <v>9</v>
      </c>
      <c r="E13617" s="24">
        <v>1143382018</v>
      </c>
      <c r="F13617" s="24" t="s">
        <v>14264</v>
      </c>
    </row>
    <row r="13618" spans="4:6">
      <c r="D13618">
        <v>9</v>
      </c>
      <c r="E13618">
        <v>1143443444</v>
      </c>
      <c r="F13618" t="s">
        <v>14265</v>
      </c>
    </row>
    <row r="13619" spans="4:6">
      <c r="D13619">
        <v>9</v>
      </c>
      <c r="E13619" s="24">
        <v>1143461398</v>
      </c>
      <c r="F13619" s="24" t="s">
        <v>14266</v>
      </c>
    </row>
    <row r="13620" spans="4:6">
      <c r="D13620">
        <v>9</v>
      </c>
      <c r="E13620" s="24">
        <v>1143835530</v>
      </c>
      <c r="F13620" s="24" t="s">
        <v>14267</v>
      </c>
    </row>
    <row r="13621" spans="4:6">
      <c r="D13621">
        <v>9</v>
      </c>
      <c r="E13621" s="24">
        <v>1143837256</v>
      </c>
      <c r="F13621" s="24" t="s">
        <v>14268</v>
      </c>
    </row>
    <row r="13622" spans="4:6">
      <c r="D13622">
        <v>9</v>
      </c>
      <c r="E13622" s="24">
        <v>1143849841</v>
      </c>
      <c r="F13622" s="24" t="s">
        <v>14269</v>
      </c>
    </row>
    <row r="13623" spans="4:6">
      <c r="D13623">
        <v>9</v>
      </c>
      <c r="E13623" s="24">
        <v>1144024602</v>
      </c>
      <c r="F13623" s="24" t="s">
        <v>14270</v>
      </c>
    </row>
    <row r="13624" spans="4:6">
      <c r="D13624">
        <v>9</v>
      </c>
      <c r="E13624" s="24">
        <v>1144065424</v>
      </c>
      <c r="F13624" s="24" t="s">
        <v>14271</v>
      </c>
    </row>
    <row r="13625" spans="4:6">
      <c r="D13625">
        <v>9</v>
      </c>
      <c r="E13625">
        <v>1144071282</v>
      </c>
      <c r="F13625" t="s">
        <v>14272</v>
      </c>
    </row>
    <row r="13626" spans="4:6">
      <c r="D13626">
        <v>9</v>
      </c>
      <c r="E13626" s="24">
        <v>1144075773</v>
      </c>
      <c r="F13626" s="24" t="s">
        <v>14273</v>
      </c>
    </row>
    <row r="13627" spans="4:6">
      <c r="D13627">
        <v>9</v>
      </c>
      <c r="E13627" s="24">
        <v>1144096399</v>
      </c>
      <c r="F13627" s="24" t="s">
        <v>14274</v>
      </c>
    </row>
    <row r="13628" spans="4:6">
      <c r="D13628">
        <v>9</v>
      </c>
      <c r="E13628" s="24">
        <v>1144182289</v>
      </c>
      <c r="F13628" s="24" t="s">
        <v>14275</v>
      </c>
    </row>
    <row r="13629" spans="4:6">
      <c r="D13629">
        <v>9</v>
      </c>
      <c r="E13629">
        <v>1144193027</v>
      </c>
      <c r="F13629" t="s">
        <v>14276</v>
      </c>
    </row>
    <row r="13630" spans="4:6">
      <c r="D13630">
        <v>9</v>
      </c>
      <c r="E13630" s="24">
        <v>1147687727</v>
      </c>
      <c r="F13630" s="24" t="s">
        <v>14277</v>
      </c>
    </row>
    <row r="13631" spans="4:6">
      <c r="D13631">
        <v>9</v>
      </c>
      <c r="E13631">
        <v>1147688049</v>
      </c>
      <c r="F13631" t="s">
        <v>14278</v>
      </c>
    </row>
    <row r="13632" spans="4:6">
      <c r="D13632">
        <v>9</v>
      </c>
      <c r="E13632" s="24">
        <v>1149442646</v>
      </c>
      <c r="F13632" s="24" t="s">
        <v>14279</v>
      </c>
    </row>
    <row r="13633" spans="4:6">
      <c r="D13633">
        <v>9</v>
      </c>
      <c r="E13633" s="24">
        <v>1149444759</v>
      </c>
      <c r="F13633" s="24" t="s">
        <v>14280</v>
      </c>
    </row>
    <row r="13634" spans="4:6">
      <c r="D13634">
        <v>9</v>
      </c>
      <c r="E13634">
        <v>1151946106</v>
      </c>
      <c r="F13634" t="s">
        <v>14281</v>
      </c>
    </row>
    <row r="13635" spans="4:6">
      <c r="D13635">
        <v>9</v>
      </c>
      <c r="E13635">
        <v>1151959378</v>
      </c>
      <c r="F13635" t="s">
        <v>14282</v>
      </c>
    </row>
    <row r="13636" spans="4:6">
      <c r="D13636">
        <v>9</v>
      </c>
      <c r="E13636" s="24">
        <v>1152202460</v>
      </c>
      <c r="F13636" s="24" t="s">
        <v>14283</v>
      </c>
    </row>
    <row r="13637" spans="4:6">
      <c r="D13637">
        <v>9</v>
      </c>
      <c r="E13637" s="24">
        <v>1152439354</v>
      </c>
      <c r="F13637" s="24" t="s">
        <v>14284</v>
      </c>
    </row>
    <row r="13638" spans="4:6">
      <c r="D13638">
        <v>9</v>
      </c>
      <c r="E13638" s="24">
        <v>1152444282</v>
      </c>
      <c r="F13638" s="24" t="s">
        <v>14285</v>
      </c>
    </row>
    <row r="13639" spans="4:6">
      <c r="D13639">
        <v>9</v>
      </c>
      <c r="E13639" s="24">
        <v>1152684527</v>
      </c>
      <c r="F13639" s="24" t="s">
        <v>14286</v>
      </c>
    </row>
    <row r="13640" spans="4:6">
      <c r="D13640">
        <v>9</v>
      </c>
      <c r="E13640" s="24">
        <v>1152693746</v>
      </c>
      <c r="F13640" s="24" t="s">
        <v>14287</v>
      </c>
    </row>
    <row r="13641" spans="4:6">
      <c r="D13641">
        <v>9</v>
      </c>
      <c r="E13641" s="24">
        <v>1192725089</v>
      </c>
      <c r="F13641" s="24" t="s">
        <v>14288</v>
      </c>
    </row>
    <row r="13642" spans="4:6">
      <c r="D13642">
        <v>9</v>
      </c>
      <c r="E13642">
        <v>1192726089</v>
      </c>
      <c r="F13642" t="s">
        <v>14289</v>
      </c>
    </row>
    <row r="13643" spans="4:6">
      <c r="D13643">
        <v>9</v>
      </c>
      <c r="E13643" s="24">
        <v>1192768712</v>
      </c>
      <c r="F13643" s="24" t="s">
        <v>14290</v>
      </c>
    </row>
    <row r="13644" spans="4:6">
      <c r="D13644">
        <v>9</v>
      </c>
      <c r="E13644" s="24">
        <v>1192782831</v>
      </c>
      <c r="F13644" s="24" t="s">
        <v>14291</v>
      </c>
    </row>
    <row r="13645" spans="4:6">
      <c r="D13645">
        <v>9</v>
      </c>
      <c r="E13645" s="24">
        <v>1192791727</v>
      </c>
      <c r="F13645" s="24" t="s">
        <v>14292</v>
      </c>
    </row>
    <row r="13646" spans="4:6">
      <c r="D13646">
        <v>9</v>
      </c>
      <c r="E13646" s="24">
        <v>1192806099</v>
      </c>
      <c r="F13646" s="24" t="s">
        <v>14293</v>
      </c>
    </row>
    <row r="13647" spans="4:6">
      <c r="D13647">
        <v>9</v>
      </c>
      <c r="E13647" s="24">
        <v>1192922939</v>
      </c>
      <c r="F13647" s="24" t="s">
        <v>14294</v>
      </c>
    </row>
    <row r="13648" spans="4:6">
      <c r="D13648">
        <v>9</v>
      </c>
      <c r="E13648" s="24">
        <v>1192925074</v>
      </c>
      <c r="F13648" s="24" t="s">
        <v>14295</v>
      </c>
    </row>
    <row r="13649" spans="4:6">
      <c r="D13649">
        <v>9</v>
      </c>
      <c r="E13649" s="24">
        <v>1193034339</v>
      </c>
      <c r="F13649" s="24" t="s">
        <v>14296</v>
      </c>
    </row>
    <row r="13650" spans="4:6">
      <c r="D13650">
        <v>9</v>
      </c>
      <c r="E13650" s="24">
        <v>1193047676</v>
      </c>
      <c r="F13650" s="24" t="s">
        <v>14297</v>
      </c>
    </row>
    <row r="13651" spans="4:6">
      <c r="D13651">
        <v>9</v>
      </c>
      <c r="E13651" s="24">
        <v>1193075004</v>
      </c>
      <c r="F13651" s="24" t="s">
        <v>14298</v>
      </c>
    </row>
    <row r="13652" spans="4:6">
      <c r="D13652">
        <v>9</v>
      </c>
      <c r="E13652" s="24">
        <v>1193075835</v>
      </c>
      <c r="F13652" s="24" t="s">
        <v>14299</v>
      </c>
    </row>
    <row r="13653" spans="4:6">
      <c r="D13653">
        <v>9</v>
      </c>
      <c r="E13653" s="24">
        <v>1193076145</v>
      </c>
      <c r="F13653" s="24" t="s">
        <v>14300</v>
      </c>
    </row>
    <row r="13654" spans="4:6">
      <c r="D13654">
        <v>9</v>
      </c>
      <c r="E13654">
        <v>1193150474</v>
      </c>
      <c r="F13654" t="s">
        <v>14301</v>
      </c>
    </row>
    <row r="13655" spans="4:6">
      <c r="D13655">
        <v>9</v>
      </c>
      <c r="E13655" s="24">
        <v>1193205180</v>
      </c>
      <c r="F13655" s="24" t="s">
        <v>14302</v>
      </c>
    </row>
    <row r="13656" spans="4:6">
      <c r="D13656">
        <v>9</v>
      </c>
      <c r="E13656" s="24">
        <v>1193236360</v>
      </c>
      <c r="F13656" s="24" t="s">
        <v>14303</v>
      </c>
    </row>
    <row r="13657" spans="4:6">
      <c r="D13657">
        <v>9</v>
      </c>
      <c r="E13657" s="24">
        <v>1193270686</v>
      </c>
      <c r="F13657" s="24" t="s">
        <v>14304</v>
      </c>
    </row>
    <row r="13658" spans="4:6">
      <c r="D13658">
        <v>9</v>
      </c>
      <c r="E13658" s="24">
        <v>1193281547</v>
      </c>
      <c r="F13658" s="24" t="s">
        <v>14305</v>
      </c>
    </row>
    <row r="13659" spans="4:6">
      <c r="D13659">
        <v>9</v>
      </c>
      <c r="E13659" s="24">
        <v>1193373987</v>
      </c>
      <c r="F13659" s="24" t="s">
        <v>14306</v>
      </c>
    </row>
    <row r="13660" spans="4:6">
      <c r="D13660">
        <v>9</v>
      </c>
      <c r="E13660" s="24">
        <v>1193381360</v>
      </c>
      <c r="F13660" s="24" t="s">
        <v>14307</v>
      </c>
    </row>
    <row r="13661" spans="4:6">
      <c r="D13661">
        <v>9</v>
      </c>
      <c r="E13661">
        <v>1193429542</v>
      </c>
      <c r="F13661" t="s">
        <v>14308</v>
      </c>
    </row>
    <row r="13662" spans="4:6">
      <c r="D13662">
        <v>9</v>
      </c>
      <c r="E13662" s="24">
        <v>1193555922</v>
      </c>
      <c r="F13662" s="24" t="s">
        <v>14309</v>
      </c>
    </row>
    <row r="13663" spans="4:6">
      <c r="D13663">
        <v>9</v>
      </c>
      <c r="E13663" s="24">
        <v>1193559214</v>
      </c>
      <c r="F13663" s="24" t="s">
        <v>14310</v>
      </c>
    </row>
    <row r="13664" spans="4:6">
      <c r="D13664">
        <v>9</v>
      </c>
      <c r="E13664" s="24">
        <v>1214213207</v>
      </c>
      <c r="F13664" s="24" t="s">
        <v>14311</v>
      </c>
    </row>
    <row r="13665" spans="4:6">
      <c r="D13665">
        <v>9</v>
      </c>
      <c r="E13665">
        <v>1214463050</v>
      </c>
      <c r="F13665" t="s">
        <v>14312</v>
      </c>
    </row>
    <row r="13666" spans="4:6">
      <c r="D13666">
        <v>9</v>
      </c>
      <c r="E13666">
        <v>1214719426</v>
      </c>
      <c r="F13666" t="s">
        <v>14313</v>
      </c>
    </row>
    <row r="13667" spans="4:6">
      <c r="D13667">
        <v>9</v>
      </c>
      <c r="E13667" s="24">
        <v>1214730841</v>
      </c>
      <c r="F13667" s="24" t="s">
        <v>14314</v>
      </c>
    </row>
    <row r="13668" spans="4:6">
      <c r="D13668">
        <v>9</v>
      </c>
      <c r="E13668" s="24">
        <v>1225089293</v>
      </c>
      <c r="F13668" s="24" t="s">
        <v>14315</v>
      </c>
    </row>
    <row r="13669" spans="4:6">
      <c r="D13669">
        <v>9</v>
      </c>
      <c r="E13669" s="24">
        <v>1233489049</v>
      </c>
      <c r="F13669" s="24" t="s">
        <v>14316</v>
      </c>
    </row>
    <row r="13670" spans="4:6">
      <c r="D13670">
        <v>9</v>
      </c>
      <c r="E13670">
        <v>1233489305</v>
      </c>
      <c r="F13670" t="s">
        <v>14317</v>
      </c>
    </row>
    <row r="13671" spans="4:6">
      <c r="D13671">
        <v>9</v>
      </c>
      <c r="E13671" s="24">
        <v>1233489484</v>
      </c>
      <c r="F13671" s="24" t="s">
        <v>14318</v>
      </c>
    </row>
    <row r="13672" spans="4:6">
      <c r="D13672">
        <v>9</v>
      </c>
      <c r="E13672" s="24">
        <v>1233489604</v>
      </c>
      <c r="F13672" s="24" t="s">
        <v>14319</v>
      </c>
    </row>
    <row r="13673" spans="4:6">
      <c r="D13673">
        <v>9</v>
      </c>
      <c r="E13673" s="24">
        <v>1233490430</v>
      </c>
      <c r="F13673" s="24" t="s">
        <v>14320</v>
      </c>
    </row>
    <row r="13674" spans="4:6">
      <c r="D13674">
        <v>9</v>
      </c>
      <c r="E13674" s="24">
        <v>1233491635</v>
      </c>
      <c r="F13674" s="24" t="s">
        <v>14321</v>
      </c>
    </row>
    <row r="13675" spans="4:6">
      <c r="D13675">
        <v>9</v>
      </c>
      <c r="E13675" s="24">
        <v>1233492814</v>
      </c>
      <c r="F13675" s="24" t="s">
        <v>14322</v>
      </c>
    </row>
    <row r="13676" spans="4:6">
      <c r="D13676">
        <v>9</v>
      </c>
      <c r="E13676" s="24">
        <v>1233496573</v>
      </c>
      <c r="F13676" s="24" t="s">
        <v>14323</v>
      </c>
    </row>
    <row r="13677" spans="4:6">
      <c r="D13677">
        <v>9</v>
      </c>
      <c r="E13677" s="24">
        <v>1233497844</v>
      </c>
      <c r="F13677" s="24" t="s">
        <v>14324</v>
      </c>
    </row>
    <row r="13678" spans="4:6">
      <c r="D13678">
        <v>9</v>
      </c>
      <c r="E13678" s="24">
        <v>1233500040</v>
      </c>
      <c r="F13678" s="24" t="s">
        <v>14325</v>
      </c>
    </row>
    <row r="13679" spans="4:6">
      <c r="D13679">
        <v>9</v>
      </c>
      <c r="E13679" s="24">
        <v>1233500218</v>
      </c>
      <c r="F13679" s="24" t="s">
        <v>14326</v>
      </c>
    </row>
    <row r="13680" spans="4:6">
      <c r="D13680">
        <v>9</v>
      </c>
      <c r="E13680" s="24">
        <v>1233500621</v>
      </c>
      <c r="F13680" s="24" t="s">
        <v>14327</v>
      </c>
    </row>
    <row r="13681" spans="4:6">
      <c r="D13681">
        <v>9</v>
      </c>
      <c r="E13681">
        <v>1233501800</v>
      </c>
      <c r="F13681" t="s">
        <v>14328</v>
      </c>
    </row>
    <row r="13682" spans="4:6">
      <c r="D13682">
        <v>9</v>
      </c>
      <c r="E13682" s="24">
        <v>1233502772</v>
      </c>
      <c r="F13682" s="24" t="s">
        <v>14329</v>
      </c>
    </row>
    <row r="13683" spans="4:6">
      <c r="D13683">
        <v>9</v>
      </c>
      <c r="E13683" s="24">
        <v>1233510135</v>
      </c>
      <c r="F13683" s="24" t="s">
        <v>14330</v>
      </c>
    </row>
    <row r="13684" spans="4:6">
      <c r="D13684">
        <v>9</v>
      </c>
      <c r="E13684" s="24">
        <v>1233510414</v>
      </c>
      <c r="F13684" s="24" t="s">
        <v>14331</v>
      </c>
    </row>
    <row r="13685" spans="4:6">
      <c r="D13685">
        <v>9</v>
      </c>
      <c r="E13685" s="24">
        <v>1233510698</v>
      </c>
      <c r="F13685" s="24" t="s">
        <v>14332</v>
      </c>
    </row>
    <row r="13686" spans="4:6">
      <c r="D13686">
        <v>9</v>
      </c>
      <c r="E13686" s="24">
        <v>1233510730</v>
      </c>
      <c r="F13686" s="24" t="s">
        <v>14333</v>
      </c>
    </row>
    <row r="13687" spans="4:6">
      <c r="D13687">
        <v>9</v>
      </c>
      <c r="E13687" s="24">
        <v>1233511078</v>
      </c>
      <c r="F13687" s="24" t="s">
        <v>14334</v>
      </c>
    </row>
    <row r="13688" spans="4:6">
      <c r="D13688">
        <v>9</v>
      </c>
      <c r="E13688" s="24">
        <v>1233511250</v>
      </c>
      <c r="F13688" s="24" t="s">
        <v>14335</v>
      </c>
    </row>
    <row r="13689" spans="4:6">
      <c r="D13689">
        <v>9</v>
      </c>
      <c r="E13689" s="24">
        <v>1233688189</v>
      </c>
      <c r="F13689" s="24" t="s">
        <v>14336</v>
      </c>
    </row>
    <row r="13690" spans="4:6">
      <c r="D13690">
        <v>9</v>
      </c>
      <c r="E13690" s="24">
        <v>1233689314</v>
      </c>
      <c r="F13690" s="24" t="s">
        <v>14337</v>
      </c>
    </row>
    <row r="13691" spans="4:6">
      <c r="D13691">
        <v>9</v>
      </c>
      <c r="E13691">
        <v>1233690414</v>
      </c>
      <c r="F13691" t="s">
        <v>14338</v>
      </c>
    </row>
    <row r="13692" spans="4:6">
      <c r="D13692">
        <v>9</v>
      </c>
      <c r="E13692" s="24">
        <v>1233691857</v>
      </c>
      <c r="F13692" s="24" t="s">
        <v>14339</v>
      </c>
    </row>
    <row r="13693" spans="4:6">
      <c r="D13693">
        <v>9</v>
      </c>
      <c r="E13693" s="24">
        <v>1233692271</v>
      </c>
      <c r="F13693" s="24" t="s">
        <v>14340</v>
      </c>
    </row>
    <row r="13694" spans="4:6">
      <c r="D13694">
        <v>9</v>
      </c>
      <c r="E13694" s="24">
        <v>1233694158</v>
      </c>
      <c r="F13694" s="24" t="s">
        <v>14341</v>
      </c>
    </row>
    <row r="13695" spans="4:6">
      <c r="D13695">
        <v>9</v>
      </c>
      <c r="E13695">
        <v>1233694253</v>
      </c>
      <c r="F13695" t="s">
        <v>14342</v>
      </c>
    </row>
    <row r="13696" spans="4:6">
      <c r="D13696">
        <v>9</v>
      </c>
      <c r="E13696" s="24">
        <v>1233694361</v>
      </c>
      <c r="F13696" s="24" t="s">
        <v>14343</v>
      </c>
    </row>
    <row r="13697" spans="4:6">
      <c r="D13697">
        <v>9</v>
      </c>
      <c r="E13697" s="24">
        <v>1233695223</v>
      </c>
      <c r="F13697" s="24" t="s">
        <v>14344</v>
      </c>
    </row>
    <row r="13698" spans="4:6">
      <c r="D13698">
        <v>9</v>
      </c>
      <c r="E13698" s="24">
        <v>1233695393</v>
      </c>
      <c r="F13698" s="24" t="s">
        <v>14345</v>
      </c>
    </row>
    <row r="13699" spans="4:6">
      <c r="D13699">
        <v>9</v>
      </c>
      <c r="E13699" s="24">
        <v>1233695485</v>
      </c>
      <c r="F13699" s="24" t="s">
        <v>14346</v>
      </c>
    </row>
    <row r="13700" spans="4:6">
      <c r="D13700">
        <v>9</v>
      </c>
      <c r="E13700" s="24">
        <v>1233695523</v>
      </c>
      <c r="F13700" s="24" t="s">
        <v>14347</v>
      </c>
    </row>
    <row r="13701" spans="4:6">
      <c r="D13701">
        <v>9</v>
      </c>
      <c r="E13701" s="24">
        <v>1233888244</v>
      </c>
      <c r="F13701" s="24" t="s">
        <v>14348</v>
      </c>
    </row>
    <row r="13702" spans="4:6">
      <c r="D13702">
        <v>9</v>
      </c>
      <c r="E13702" s="24">
        <v>1233888595</v>
      </c>
      <c r="F13702" s="24" t="s">
        <v>14349</v>
      </c>
    </row>
    <row r="13703" spans="4:6">
      <c r="D13703">
        <v>9</v>
      </c>
      <c r="E13703" s="24">
        <v>1233889957</v>
      </c>
      <c r="F13703" s="24" t="s">
        <v>14350</v>
      </c>
    </row>
    <row r="13704" spans="4:6">
      <c r="D13704">
        <v>9</v>
      </c>
      <c r="E13704" s="24">
        <v>1233890194</v>
      </c>
      <c r="F13704" s="24" t="s">
        <v>14351</v>
      </c>
    </row>
    <row r="13705" spans="4:6">
      <c r="D13705">
        <v>9</v>
      </c>
      <c r="E13705" s="24">
        <v>1233890200</v>
      </c>
      <c r="F13705" s="24" t="s">
        <v>14352</v>
      </c>
    </row>
    <row r="13706" spans="4:6">
      <c r="D13706">
        <v>9</v>
      </c>
      <c r="E13706" s="24">
        <v>1233892287</v>
      </c>
      <c r="F13706" s="24" t="s">
        <v>14353</v>
      </c>
    </row>
    <row r="13707" spans="4:6">
      <c r="D13707">
        <v>9</v>
      </c>
      <c r="E13707" s="24">
        <v>1233894822</v>
      </c>
      <c r="F13707" s="24" t="s">
        <v>14354</v>
      </c>
    </row>
    <row r="13708" spans="4:6">
      <c r="D13708">
        <v>9</v>
      </c>
      <c r="E13708" s="24">
        <v>1233895755</v>
      </c>
      <c r="F13708" s="24" t="s">
        <v>14355</v>
      </c>
    </row>
    <row r="13709" spans="4:6">
      <c r="D13709">
        <v>9</v>
      </c>
      <c r="E13709" s="24">
        <v>1233896304</v>
      </c>
      <c r="F13709" s="24" t="s">
        <v>14356</v>
      </c>
    </row>
    <row r="13710" spans="4:6">
      <c r="D13710">
        <v>9</v>
      </c>
      <c r="E13710" s="24">
        <v>1233896885</v>
      </c>
      <c r="F13710" s="24" t="s">
        <v>14357</v>
      </c>
    </row>
    <row r="13711" spans="4:6">
      <c r="D13711">
        <v>9</v>
      </c>
      <c r="E13711">
        <v>1233897079</v>
      </c>
      <c r="F13711" t="s">
        <v>14358</v>
      </c>
    </row>
    <row r="13712" spans="4:6">
      <c r="D13712">
        <v>9</v>
      </c>
      <c r="E13712" s="24">
        <v>1233898090</v>
      </c>
      <c r="F13712" s="24" t="s">
        <v>14359</v>
      </c>
    </row>
    <row r="13713" spans="4:6">
      <c r="D13713">
        <v>9</v>
      </c>
      <c r="E13713" s="24">
        <v>1233900018</v>
      </c>
      <c r="F13713" s="24" t="s">
        <v>14360</v>
      </c>
    </row>
    <row r="13714" spans="4:6">
      <c r="D13714">
        <v>9</v>
      </c>
      <c r="E13714" s="24">
        <v>1233900581</v>
      </c>
      <c r="F13714" s="24" t="s">
        <v>14361</v>
      </c>
    </row>
    <row r="13715" spans="4:6">
      <c r="D13715">
        <v>9</v>
      </c>
      <c r="E13715">
        <v>1233900804</v>
      </c>
      <c r="F13715" t="s">
        <v>14362</v>
      </c>
    </row>
    <row r="13716" spans="4:6">
      <c r="D13716">
        <v>9</v>
      </c>
      <c r="E13716" s="24">
        <v>1233900902</v>
      </c>
      <c r="F13716" s="24" t="s">
        <v>14363</v>
      </c>
    </row>
    <row r="13717" spans="4:6">
      <c r="D13717">
        <v>9</v>
      </c>
      <c r="E13717" s="24">
        <v>1233902504</v>
      </c>
      <c r="F13717" s="24" t="s">
        <v>14364</v>
      </c>
    </row>
    <row r="13718" spans="4:6">
      <c r="D13718">
        <v>9</v>
      </c>
      <c r="E13718" s="24">
        <v>1233910425</v>
      </c>
      <c r="F13718" s="24" t="s">
        <v>14365</v>
      </c>
    </row>
    <row r="13719" spans="4:6">
      <c r="D13719">
        <v>9</v>
      </c>
      <c r="E13719">
        <v>1233911664</v>
      </c>
      <c r="F13719" t="s">
        <v>14366</v>
      </c>
    </row>
    <row r="13720" spans="4:6">
      <c r="D13720">
        <v>9</v>
      </c>
      <c r="E13720" s="24">
        <v>1233911944</v>
      </c>
      <c r="F13720" s="24" t="s">
        <v>14367</v>
      </c>
    </row>
    <row r="13721" spans="4:6">
      <c r="D13721">
        <v>9</v>
      </c>
      <c r="E13721" s="24">
        <v>1235538229</v>
      </c>
      <c r="F13721" s="24" t="s">
        <v>14368</v>
      </c>
    </row>
    <row r="13722" spans="4:6">
      <c r="D13722">
        <v>9</v>
      </c>
      <c r="E13722">
        <v>2000003095</v>
      </c>
      <c r="F13722" t="s">
        <v>14369</v>
      </c>
    </row>
  </sheetData>
  <autoFilter ref="A4:F4">
    <sortState ref="D5:F13722">
      <sortCondition ref="E4"/>
    </sortState>
  </autoFilter>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F19"/>
  <sheetViews>
    <sheetView workbookViewId="0">
      <selection activeCell="F19" sqref="F19"/>
    </sheetView>
  </sheetViews>
  <sheetFormatPr baseColWidth="10" defaultColWidth="11.42578125" defaultRowHeight="15"/>
  <cols>
    <col min="4" max="4" width="18.140625" bestFit="1" customWidth="1"/>
    <col min="5" max="5" width="49.140625" customWidth="1"/>
  </cols>
  <sheetData>
    <row r="3" spans="5:6" s="1" customFormat="1">
      <c r="E3" s="1" t="s">
        <v>68</v>
      </c>
      <c r="F3" s="1" t="s">
        <v>69</v>
      </c>
    </row>
    <row r="4" spans="5:6">
      <c r="E4" t="s">
        <v>14370</v>
      </c>
      <c r="F4">
        <v>1</v>
      </c>
    </row>
    <row r="5" spans="5:6">
      <c r="E5" t="s">
        <v>259</v>
      </c>
      <c r="F5">
        <v>2</v>
      </c>
    </row>
    <row r="6" spans="5:6">
      <c r="E6" t="s">
        <v>367</v>
      </c>
      <c r="F6">
        <v>3</v>
      </c>
    </row>
    <row r="7" spans="5:6">
      <c r="E7" t="s">
        <v>14371</v>
      </c>
      <c r="F7">
        <v>4</v>
      </c>
    </row>
    <row r="8" spans="5:6">
      <c r="E8" t="s">
        <v>14372</v>
      </c>
      <c r="F8">
        <v>5</v>
      </c>
    </row>
    <row r="9" spans="5:6">
      <c r="E9" t="s">
        <v>98</v>
      </c>
      <c r="F9">
        <v>6</v>
      </c>
    </row>
    <row r="10" spans="5:6">
      <c r="E10" t="s">
        <v>200</v>
      </c>
      <c r="F10">
        <v>8</v>
      </c>
    </row>
    <row r="11" spans="5:6">
      <c r="E11" t="s">
        <v>221</v>
      </c>
      <c r="F11">
        <v>10</v>
      </c>
    </row>
    <row r="12" spans="5:6">
      <c r="E12" t="s">
        <v>101</v>
      </c>
      <c r="F12">
        <v>11</v>
      </c>
    </row>
    <row r="13" spans="5:6">
      <c r="E13" t="s">
        <v>207</v>
      </c>
      <c r="F13">
        <v>12</v>
      </c>
    </row>
    <row r="14" spans="5:6">
      <c r="E14" t="s">
        <v>236</v>
      </c>
      <c r="F14">
        <v>13</v>
      </c>
    </row>
    <row r="15" spans="5:6">
      <c r="E15" t="s">
        <v>496</v>
      </c>
      <c r="F15">
        <v>14</v>
      </c>
    </row>
    <row r="16" spans="5:6">
      <c r="E16" t="s">
        <v>14373</v>
      </c>
      <c r="F16">
        <v>15</v>
      </c>
    </row>
    <row r="17" spans="5:6">
      <c r="E17" t="s">
        <v>283</v>
      </c>
      <c r="F17">
        <v>16</v>
      </c>
    </row>
    <row r="18" spans="5:6">
      <c r="E18" t="s">
        <v>217</v>
      </c>
      <c r="F18">
        <v>18</v>
      </c>
    </row>
    <row r="19" spans="5:6">
      <c r="E19" t="s">
        <v>575</v>
      </c>
      <c r="F19">
        <v>19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4:E6"/>
  <sheetViews>
    <sheetView topLeftCell="A2" workbookViewId="0">
      <selection activeCell="E7" sqref="E7"/>
    </sheetView>
  </sheetViews>
  <sheetFormatPr baseColWidth="10" defaultColWidth="11.42578125" defaultRowHeight="15"/>
  <cols>
    <col min="4" max="4" width="19.42578125" customWidth="1"/>
    <col min="5" max="5" width="21.7109375" bestFit="1" customWidth="1"/>
  </cols>
  <sheetData>
    <row r="4" spans="4:5" s="1" customFormat="1">
      <c r="D4" s="1" t="s">
        <v>14374</v>
      </c>
      <c r="E4" s="1" t="s">
        <v>14375</v>
      </c>
    </row>
    <row r="5" spans="4:5">
      <c r="D5" t="s">
        <v>14376</v>
      </c>
      <c r="E5">
        <v>2</v>
      </c>
    </row>
    <row r="6" spans="4:5">
      <c r="D6" t="s">
        <v>117</v>
      </c>
      <c r="E6">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D526F1DC4A00F4189655028FE5A73FF" ma:contentTypeVersion="18" ma:contentTypeDescription="Crear nuevo documento." ma:contentTypeScope="" ma:versionID="2813abd9cd98dd2953ed4a6affd9b5c3">
  <xsd:schema xmlns:xsd="http://www.w3.org/2001/XMLSchema" xmlns:xs="http://www.w3.org/2001/XMLSchema" xmlns:p="http://schemas.microsoft.com/office/2006/metadata/properties" xmlns:ns2="66552042-5c7d-48dd-80c5-dd57f011de04" xmlns:ns3="4c37b329-dd8e-4702-8738-03066c5e2716" targetNamespace="http://schemas.microsoft.com/office/2006/metadata/properties" ma:root="true" ma:fieldsID="0cf2263901c17ae643d3d8d877744799" ns2:_="" ns3:_="">
    <xsd:import namespace="66552042-5c7d-48dd-80c5-dd57f011de04"/>
    <xsd:import namespace="4c37b329-dd8e-4702-8738-03066c5e271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552042-5c7d-48dd-80c5-dd57f011de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1310d8ee-99bf-4ea4-9dbe-e9e068685e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Location" ma:index="24" nillable="true" ma:displayName="Location" ma:descrip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c37b329-dd8e-4702-8738-03066c5e2716"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170424e5-61ff-4f4a-b91c-35aa36d3d7b4}" ma:internalName="TaxCatchAll" ma:showField="CatchAllData" ma:web="4c37b329-dd8e-4702-8738-03066c5e271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L 3 6 0 V I 0 I P 2 G l A A A A 9 g A A A B I A H A B D b 2 5 m a W c v U G F j a 2 F n Z S 5 4 b W w g o h g A K K A U A A A A A A A A A A A A A A A A A A A A A A A A A A A A h Y + 9 D o I w H M R f h X T v B + B A y J 8 y G D d J T E i M a 1 M q N E I x t F j e z c F H 8 h X E K O r m e H e / S + 7 u 1 x v k U 9 c G F z V Y 3 Z s M h Y S h Q B n Z V 9 r U G R r d E S c o 5 7 A T 8 i R q F c y w s e l k d Y Y a 5 8 4 p p d 5 7 4 m P S D z W N G A v p o d i W s l G d w N p Y J 4 x U 6 N O q / r c Q h / 1 r D I 9 I y F Y k T u Z N Q B c T C m 2 + Q D R n z / T H h P X Y u n F Q X F m 8 K Y E u E u j 7 A 3 8 A U E s D B B Q A A g A I A C 9 + t F 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v f r R U K I p H u A 4 A A A A R A A A A E w A c A E Z v c m 1 1 b G F z L 1 N l Y 3 R p b 2 4 x L m 0 g o h g A K K A U A A A A A A A A A A A A A A A A A A A A A A A A A A A A K 0 5 N L s n M z 1 M I h t C G 1 g B Q S w E C L Q A U A A I A C A A v f r R U j Q g / Y a U A A A D 2 A A A A E g A A A A A A A A A A A A A A A A A A A A A A Q 2 9 u Z m l n L 1 B h Y 2 t h Z 2 U u e G 1 s U E s B A i 0 A F A A C A A g A L 3 6 0 V A / K 6 a u k A A A A 6 Q A A A B M A A A A A A A A A A A A A A A A A 8 Q A A A F t D b 2 5 0 Z W 5 0 X 1 R 5 c G V z X S 5 4 b W x Q S w E C L Q A U A A I A C A A v f r R 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v x 5 p 2 U C 3 e E 6 V 8 E c j a h t / s w A A A A A C A A A A A A A Q Z g A A A A E A A C A A A A D e 7 6 / 2 T A + u k X b C F X e j p K p g p P f 9 U + Z D T 5 r k g n a y Q w O 3 0 Q A A A A A O g A A A A A I A A C A A A A D m P y G g l y o c B W o j 8 + g Z w g Y I j X z 7 t s X 7 R o T x K q / X c h 1 J E F A A A A A t H T H n K o Y Q R k 9 Q y 5 m + S 4 Z x A 9 l Y x U V y u + 8 m a A 8 S i N A Z k e + u 9 E Z S l e I j 0 U z Y W 9 o L b n h M 2 j + L F b X J Z W e Q L o G + k Z r l b x m M H v T g b A H 5 j E I d S m + H h 0 A A A A A / d u F r Q J U k a 6 F 5 q m f Z p n i O g 7 o i 0 o n p 7 m o T W G e / Q F 0 Q U 3 c k B 0 0 i e R i N h 6 B 6 w J F 8 P Z b P o 1 + D 7 l 7 I Q 2 z w U 5 i k 7 T g Y < / 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4c37b329-dd8e-4702-8738-03066c5e2716" xsi:nil="true"/>
    <lcf76f155ced4ddcb4097134ff3c332f xmlns="66552042-5c7d-48dd-80c5-dd57f011de04">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AA93954-FCCD-4BED-A2F4-AA28ADF344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552042-5c7d-48dd-80c5-dd57f011de04"/>
    <ds:schemaRef ds:uri="4c37b329-dd8e-4702-8738-03066c5e27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953F49F-A669-48BB-B974-937D359CD027}">
  <ds:schemaRefs>
    <ds:schemaRef ds:uri="http://schemas.microsoft.com/DataMashup"/>
  </ds:schemaRefs>
</ds:datastoreItem>
</file>

<file path=customXml/itemProps3.xml><?xml version="1.0" encoding="utf-8"?>
<ds:datastoreItem xmlns:ds="http://schemas.openxmlformats.org/officeDocument/2006/customXml" ds:itemID="{7AE48CEF-8594-4A1A-95DA-D71B09DE5AAB}">
  <ds:schemaRefs>
    <ds:schemaRef ds:uri="http://purl.org/dc/dcmitype/"/>
    <ds:schemaRef ds:uri="http://purl.org/dc/terms/"/>
    <ds:schemaRef ds:uri="http://purl.org/dc/elements/1.1/"/>
    <ds:schemaRef ds:uri="f6b293e9-c676-48a8-bc93-e54a56d9b3c6"/>
    <ds:schemaRef ds:uri="http://schemas.openxmlformats.org/package/2006/metadata/core-properties"/>
    <ds:schemaRef ds:uri="http://schemas.microsoft.com/office/2006/documentManagement/types"/>
    <ds:schemaRef ds:uri="http://schemas.microsoft.com/office/2006/metadata/properties"/>
    <ds:schemaRef ds:uri="7ebcddd1-aea4-440f-b6b4-f8fb9b428e4e"/>
    <ds:schemaRef ds:uri="http://schemas.microsoft.com/office/infopath/2007/PartnerControls"/>
    <ds:schemaRef ds:uri="http://www.w3.org/XML/1998/namespace"/>
    <ds:schemaRef ds:uri="4c37b329-dd8e-4702-8738-03066c5e2716"/>
    <ds:schemaRef ds:uri="66552042-5c7d-48dd-80c5-dd57f011de04"/>
  </ds:schemaRefs>
</ds:datastoreItem>
</file>

<file path=customXml/itemProps4.xml><?xml version="1.0" encoding="utf-8"?>
<ds:datastoreItem xmlns:ds="http://schemas.openxmlformats.org/officeDocument/2006/customXml" ds:itemID="{00886BE0-D072-44A8-8BD3-98BAB3FF377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INSTRUCCIONES</vt:lpstr>
      <vt:lpstr>MATRIZ OXP</vt:lpstr>
      <vt:lpstr>SUSCRIPCION</vt:lpstr>
      <vt:lpstr>TIPOS DE DATOS</vt:lpstr>
      <vt:lpstr>RUBROS</vt:lpstr>
      <vt:lpstr>LOCALIDAD</vt:lpstr>
      <vt:lpstr>CONTRATISTAS</vt:lpstr>
      <vt:lpstr>TIPOS_CONTRATOS</vt:lpstr>
      <vt:lpstr>TIPOS_ANULACION</vt:lpstr>
      <vt:lpstr>ESTADOS ACTUALES CONTRATO</vt:lpstr>
      <vt:lpstr>YA_INCIO</vt:lpstr>
      <vt:lpstr>EN_PRORROGA_SUSPENSION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Mariana</dc:creator>
  <cp:keywords/>
  <dc:description/>
  <cp:lastModifiedBy>Norida Tatiana Navarrete Soler</cp:lastModifiedBy>
  <cp:revision/>
  <dcterms:created xsi:type="dcterms:W3CDTF">2022-05-20T21:07:58Z</dcterms:created>
  <dcterms:modified xsi:type="dcterms:W3CDTF">2025-01-07T15:53:30Z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0x010100BD526F1DC4A00F4189655028FE5A73FF</vt:lpwstr>
  </property>
</Properties>
</file>